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fei\iCloudDrive\DEE-FEE\DEE-Agro\1º trimestre 2021\Tabelas Emprego Formal\"/>
    </mc:Choice>
  </mc:AlternateContent>
  <xr:revisionPtr revIDLastSave="0" documentId="13_ncr:1_{459731FC-1E9E-4BCD-A701-88E2645F5156}" xr6:coauthVersionLast="46" xr6:coauthVersionMax="46" xr10:uidLastSave="{00000000-0000-0000-0000-000000000000}"/>
  <bookViews>
    <workbookView xWindow="-108" yWindow="-108" windowWidth="23256" windowHeight="12576" tabRatio="848" xr2:uid="{00000000-000D-0000-FFFF-FFFF00000000}"/>
  </bookViews>
  <sheets>
    <sheet name="Índice de tabelas" sheetId="11" r:id="rId1"/>
    <sheet name="1. Tabela resumo - Saldo" sheetId="37" r:id="rId2"/>
    <sheet name="2. Tabela resumo - estoque" sheetId="36" r:id="rId3"/>
    <sheet name="3. Saldo Mensal Caged" sheetId="31" r:id="rId4"/>
    <sheet name="4. Saldo Mensal Novo Caged" sheetId="39" r:id="rId5"/>
    <sheet name="5. Saldo Anual Caged" sheetId="32" r:id="rId6"/>
    <sheet name="6. Saldo Anual Novo Caged" sheetId="40" r:id="rId7"/>
    <sheet name="7. Estoque Mensal Caged" sheetId="33" r:id="rId8"/>
    <sheet name="8. Estoque Mensal Novo Caged" sheetId="41" r:id="rId9"/>
    <sheet name="9. Estoque Anual Caged" sheetId="34" r:id="rId10"/>
    <sheet name="10. Estoque Anual Novo Caged" sheetId="4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4" i="36" l="1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5" i="36"/>
  <c r="H56" i="36"/>
  <c r="H57" i="36"/>
  <c r="H58" i="36"/>
  <c r="H59" i="36"/>
  <c r="H60" i="36"/>
  <c r="H61" i="36"/>
  <c r="H62" i="36"/>
  <c r="H63" i="36"/>
  <c r="H64" i="36"/>
  <c r="H65" i="36"/>
  <c r="H66" i="36"/>
  <c r="H67" i="36"/>
  <c r="H68" i="36"/>
  <c r="H69" i="36"/>
  <c r="H70" i="36"/>
  <c r="H71" i="36"/>
  <c r="H72" i="36"/>
  <c r="H73" i="36"/>
  <c r="H74" i="36"/>
  <c r="H75" i="36"/>
  <c r="H76" i="36"/>
  <c r="H77" i="36"/>
  <c r="H78" i="36"/>
  <c r="H79" i="36"/>
  <c r="H80" i="36"/>
  <c r="H81" i="36"/>
  <c r="H82" i="36"/>
  <c r="H83" i="36"/>
  <c r="H84" i="36"/>
  <c r="H85" i="36"/>
  <c r="H86" i="36"/>
  <c r="H87" i="36"/>
  <c r="H88" i="36"/>
  <c r="H89" i="36"/>
  <c r="H90" i="36"/>
  <c r="H91" i="36"/>
  <c r="H92" i="36"/>
  <c r="H93" i="36"/>
  <c r="H94" i="36"/>
  <c r="H95" i="36"/>
  <c r="H96" i="36"/>
  <c r="H97" i="36"/>
  <c r="H98" i="36"/>
  <c r="H99" i="36"/>
  <c r="H100" i="36"/>
  <c r="H101" i="36"/>
  <c r="H102" i="36"/>
  <c r="H103" i="36"/>
  <c r="H104" i="36"/>
  <c r="H105" i="36"/>
  <c r="H106" i="36"/>
  <c r="H107" i="36"/>
  <c r="H108" i="36"/>
  <c r="H109" i="36"/>
  <c r="H110" i="36"/>
  <c r="H111" i="36"/>
  <c r="H112" i="36"/>
  <c r="H113" i="36"/>
  <c r="H114" i="36"/>
  <c r="H115" i="36"/>
  <c r="H116" i="36"/>
  <c r="H117" i="36"/>
  <c r="H118" i="36"/>
  <c r="H119" i="36"/>
  <c r="H120" i="36"/>
  <c r="H121" i="36"/>
  <c r="H122" i="36"/>
  <c r="H123" i="36"/>
  <c r="H124" i="36"/>
  <c r="H125" i="36"/>
  <c r="H126" i="36"/>
  <c r="H127" i="36"/>
  <c r="H128" i="36"/>
  <c r="H129" i="36"/>
  <c r="H130" i="36"/>
  <c r="H131" i="36"/>
  <c r="H132" i="36"/>
  <c r="H133" i="36"/>
  <c r="H134" i="36"/>
  <c r="H135" i="36"/>
  <c r="H136" i="36"/>
  <c r="H137" i="36"/>
  <c r="H138" i="36"/>
  <c r="H139" i="36"/>
  <c r="H140" i="36"/>
  <c r="H141" i="36"/>
  <c r="H142" i="36"/>
  <c r="H143" i="36"/>
  <c r="H144" i="36"/>
  <c r="H145" i="36"/>
  <c r="H146" i="36"/>
  <c r="H147" i="36"/>
  <c r="H148" i="36"/>
  <c r="H149" i="36"/>
  <c r="H150" i="36"/>
  <c r="H151" i="36"/>
  <c r="H152" i="36"/>
  <c r="H15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34" i="36"/>
  <c r="G35" i="36"/>
  <c r="G36" i="36"/>
  <c r="G37" i="36"/>
  <c r="G38" i="36"/>
  <c r="G39" i="36"/>
  <c r="G40" i="36"/>
  <c r="G41" i="36"/>
  <c r="G42" i="36"/>
  <c r="G43" i="36"/>
  <c r="G44" i="36"/>
  <c r="G45" i="36"/>
  <c r="G46" i="36"/>
  <c r="G47" i="36"/>
  <c r="G48" i="36"/>
  <c r="G49" i="36"/>
  <c r="G50" i="36"/>
  <c r="G51" i="36"/>
  <c r="G52" i="36"/>
  <c r="G53" i="36"/>
  <c r="G54" i="36"/>
  <c r="G55" i="36"/>
  <c r="G56" i="36"/>
  <c r="G57" i="36"/>
  <c r="G58" i="36"/>
  <c r="G59" i="36"/>
  <c r="G60" i="36"/>
  <c r="G61" i="36"/>
  <c r="G62" i="36"/>
  <c r="G63" i="36"/>
  <c r="G64" i="36"/>
  <c r="G65" i="36"/>
  <c r="G66" i="36"/>
  <c r="G67" i="36"/>
  <c r="G68" i="36"/>
  <c r="G69" i="36"/>
  <c r="G70" i="36"/>
  <c r="G71" i="36"/>
  <c r="G72" i="36"/>
  <c r="G73" i="36"/>
  <c r="G74" i="36"/>
  <c r="G75" i="36"/>
  <c r="G76" i="36"/>
  <c r="G77" i="36"/>
  <c r="G78" i="36"/>
  <c r="G79" i="36"/>
  <c r="G80" i="36"/>
  <c r="G81" i="36"/>
  <c r="G82" i="36"/>
  <c r="G83" i="36"/>
  <c r="G84" i="36"/>
  <c r="G85" i="36"/>
  <c r="G86" i="36"/>
  <c r="G87" i="36"/>
  <c r="G88" i="36"/>
  <c r="G89" i="36"/>
  <c r="G90" i="36"/>
  <c r="G91" i="36"/>
  <c r="G92" i="36"/>
  <c r="G93" i="36"/>
  <c r="G94" i="36"/>
  <c r="G95" i="36"/>
  <c r="G96" i="36"/>
  <c r="G97" i="36"/>
  <c r="G98" i="36"/>
  <c r="G99" i="36"/>
  <c r="G100" i="36"/>
  <c r="G101" i="36"/>
  <c r="G102" i="36"/>
  <c r="G103" i="36"/>
  <c r="G104" i="36"/>
  <c r="G105" i="36"/>
  <c r="G106" i="36"/>
  <c r="G107" i="36"/>
  <c r="G108" i="36"/>
  <c r="G109" i="36"/>
  <c r="G110" i="36"/>
  <c r="G111" i="36"/>
  <c r="G112" i="36"/>
  <c r="G113" i="36"/>
  <c r="G114" i="36"/>
  <c r="G115" i="36"/>
  <c r="G116" i="36"/>
  <c r="G117" i="36"/>
  <c r="G118" i="36"/>
  <c r="G119" i="36"/>
  <c r="G120" i="36"/>
  <c r="G121" i="36"/>
  <c r="G122" i="36"/>
  <c r="G123" i="36"/>
  <c r="G124" i="36"/>
  <c r="G125" i="36"/>
  <c r="G126" i="36"/>
  <c r="G127" i="36"/>
  <c r="G128" i="36"/>
  <c r="G129" i="36"/>
  <c r="G130" i="36"/>
  <c r="G131" i="36"/>
  <c r="G132" i="36"/>
  <c r="G133" i="36"/>
  <c r="G134" i="36"/>
  <c r="G135" i="36"/>
  <c r="G136" i="36"/>
  <c r="G137" i="36"/>
  <c r="G138" i="36"/>
  <c r="G139" i="36"/>
  <c r="G140" i="36"/>
  <c r="G141" i="36"/>
  <c r="G142" i="36"/>
  <c r="G143" i="36"/>
  <c r="G144" i="36"/>
  <c r="G145" i="36"/>
  <c r="G146" i="36"/>
  <c r="G147" i="36"/>
  <c r="G148" i="36"/>
  <c r="G149" i="36"/>
  <c r="G150" i="36"/>
  <c r="G151" i="36"/>
  <c r="G152" i="36"/>
  <c r="G15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6"/>
  <c r="F43" i="36"/>
  <c r="F44" i="36"/>
  <c r="F45" i="36"/>
  <c r="F46" i="36"/>
  <c r="F47" i="36"/>
  <c r="F48" i="36"/>
  <c r="F49" i="36"/>
  <c r="F50" i="36"/>
  <c r="F51" i="36"/>
  <c r="F52" i="36"/>
  <c r="F53" i="36"/>
  <c r="F54" i="36"/>
  <c r="F55" i="36"/>
  <c r="F56" i="36"/>
  <c r="F57" i="36"/>
  <c r="F58" i="36"/>
  <c r="F59" i="36"/>
  <c r="F60" i="36"/>
  <c r="F61" i="36"/>
  <c r="F62" i="36"/>
  <c r="F63" i="36"/>
  <c r="F64" i="36"/>
  <c r="F65" i="36"/>
  <c r="F66" i="36"/>
  <c r="F67" i="36"/>
  <c r="F68" i="36"/>
  <c r="F69" i="36"/>
  <c r="F70" i="36"/>
  <c r="F71" i="36"/>
  <c r="F72" i="36"/>
  <c r="F73" i="36"/>
  <c r="F74" i="36"/>
  <c r="F75" i="36"/>
  <c r="F76" i="36"/>
  <c r="F77" i="36"/>
  <c r="F78" i="36"/>
  <c r="F79" i="36"/>
  <c r="F80" i="36"/>
  <c r="F81" i="36"/>
  <c r="F82" i="36"/>
  <c r="F83" i="36"/>
  <c r="F84" i="36"/>
  <c r="F85" i="36"/>
  <c r="F86" i="36"/>
  <c r="F87" i="36"/>
  <c r="F88" i="36"/>
  <c r="F89" i="36"/>
  <c r="F90" i="36"/>
  <c r="F91" i="36"/>
  <c r="F92" i="36"/>
  <c r="F93" i="36"/>
  <c r="F94" i="36"/>
  <c r="F95" i="36"/>
  <c r="F96" i="36"/>
  <c r="F97" i="36"/>
  <c r="F98" i="36"/>
  <c r="F99" i="36"/>
  <c r="F100" i="36"/>
  <c r="F101" i="36"/>
  <c r="F102" i="36"/>
  <c r="F103" i="36"/>
  <c r="F104" i="36"/>
  <c r="F105" i="36"/>
  <c r="F106" i="36"/>
  <c r="F107" i="36"/>
  <c r="F108" i="36"/>
  <c r="F109" i="36"/>
  <c r="F110" i="36"/>
  <c r="F111" i="36"/>
  <c r="F112" i="36"/>
  <c r="F113" i="36"/>
  <c r="F114" i="36"/>
  <c r="F115" i="36"/>
  <c r="F116" i="36"/>
  <c r="F117" i="36"/>
  <c r="F118" i="36"/>
  <c r="F119" i="36"/>
  <c r="F120" i="36"/>
  <c r="F121" i="36"/>
  <c r="F122" i="36"/>
  <c r="F123" i="36"/>
  <c r="F124" i="36"/>
  <c r="F125" i="36"/>
  <c r="F126" i="36"/>
  <c r="F127" i="36"/>
  <c r="F128" i="36"/>
  <c r="F129" i="36"/>
  <c r="F130" i="36"/>
  <c r="F131" i="36"/>
  <c r="F132" i="36"/>
  <c r="F133" i="36"/>
  <c r="F134" i="36"/>
  <c r="F135" i="36"/>
  <c r="F136" i="36"/>
  <c r="F137" i="36"/>
  <c r="F138" i="36"/>
  <c r="F139" i="36"/>
  <c r="F140" i="36"/>
  <c r="F141" i="36"/>
  <c r="F142" i="36"/>
  <c r="F143" i="36"/>
  <c r="F144" i="36"/>
  <c r="F145" i="36"/>
  <c r="F146" i="36"/>
  <c r="F147" i="36"/>
  <c r="F148" i="36"/>
  <c r="F149" i="36"/>
  <c r="F150" i="36"/>
  <c r="F151" i="36"/>
  <c r="F152" i="36"/>
  <c r="F153" i="36"/>
  <c r="H13" i="36"/>
  <c r="G13" i="36"/>
  <c r="F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4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98" i="36"/>
  <c r="E99" i="36"/>
  <c r="E101" i="36"/>
  <c r="E102" i="36"/>
  <c r="E103" i="36"/>
  <c r="E104" i="36"/>
  <c r="E105" i="36"/>
  <c r="E106" i="36"/>
  <c r="E107" i="36"/>
  <c r="E108" i="36"/>
  <c r="E109" i="36"/>
  <c r="E110" i="36"/>
  <c r="E111" i="36"/>
  <c r="E112" i="36"/>
  <c r="E113" i="36"/>
  <c r="E114" i="36"/>
  <c r="E115" i="36"/>
  <c r="E116" i="36"/>
  <c r="E117" i="36"/>
  <c r="E118" i="36"/>
  <c r="E119" i="36"/>
  <c r="E120" i="36"/>
  <c r="E121" i="36"/>
  <c r="E122" i="36"/>
  <c r="E123" i="36"/>
  <c r="E124" i="36"/>
  <c r="E125" i="36"/>
  <c r="E126" i="36"/>
  <c r="E127" i="36"/>
  <c r="E128" i="36"/>
  <c r="E129" i="36"/>
  <c r="E130" i="36"/>
  <c r="E131" i="36"/>
  <c r="E132" i="36"/>
  <c r="E133" i="36"/>
  <c r="E134" i="36"/>
  <c r="E135" i="36"/>
  <c r="E136" i="36"/>
  <c r="E137" i="36"/>
  <c r="E138" i="36"/>
  <c r="E139" i="36"/>
  <c r="E140" i="36"/>
  <c r="E141" i="36"/>
  <c r="E142" i="36"/>
  <c r="E143" i="36"/>
  <c r="E144" i="36"/>
  <c r="E145" i="36"/>
  <c r="E146" i="36"/>
  <c r="E147" i="36"/>
  <c r="E148" i="36"/>
  <c r="E149" i="36"/>
  <c r="E150" i="36"/>
  <c r="E151" i="36"/>
  <c r="E152" i="36"/>
  <c r="E153" i="36"/>
  <c r="E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64" i="36"/>
  <c r="D65" i="36"/>
  <c r="D66" i="36"/>
  <c r="D67" i="36"/>
  <c r="D68" i="36"/>
  <c r="D69" i="36"/>
  <c r="D70" i="36"/>
  <c r="D71" i="36"/>
  <c r="D72" i="36"/>
  <c r="D73" i="36"/>
  <c r="D74" i="36"/>
  <c r="D75" i="36"/>
  <c r="D76" i="36"/>
  <c r="D77" i="36"/>
  <c r="D78" i="36"/>
  <c r="D79" i="36"/>
  <c r="D80" i="36"/>
  <c r="D81" i="36"/>
  <c r="D82" i="36"/>
  <c r="D83" i="36"/>
  <c r="D84" i="36"/>
  <c r="D85" i="36"/>
  <c r="D86" i="36"/>
  <c r="D87" i="36"/>
  <c r="D88" i="36"/>
  <c r="D89" i="36"/>
  <c r="D90" i="36"/>
  <c r="D91" i="36"/>
  <c r="D92" i="36"/>
  <c r="D93" i="36"/>
  <c r="D94" i="36"/>
  <c r="D95" i="36"/>
  <c r="D96" i="36"/>
  <c r="D97" i="36"/>
  <c r="D98" i="36"/>
  <c r="D99" i="36"/>
  <c r="D100" i="36"/>
  <c r="D101" i="36"/>
  <c r="D102" i="36"/>
  <c r="D103" i="36"/>
  <c r="D104" i="36"/>
  <c r="D105" i="36"/>
  <c r="D106" i="36"/>
  <c r="D107" i="36"/>
  <c r="D108" i="36"/>
  <c r="D109" i="36"/>
  <c r="D110" i="36"/>
  <c r="D111" i="36"/>
  <c r="D112" i="36"/>
  <c r="D113" i="36"/>
  <c r="D114" i="36"/>
  <c r="D115" i="36"/>
  <c r="D116" i="36"/>
  <c r="D117" i="36"/>
  <c r="D118" i="36"/>
  <c r="D119" i="36"/>
  <c r="D120" i="36"/>
  <c r="D121" i="36"/>
  <c r="D122" i="36"/>
  <c r="D123" i="36"/>
  <c r="D124" i="36"/>
  <c r="D125" i="36"/>
  <c r="D126" i="36"/>
  <c r="D127" i="36"/>
  <c r="D128" i="36"/>
  <c r="D129" i="36"/>
  <c r="D130" i="36"/>
  <c r="D131" i="36"/>
  <c r="D132" i="36"/>
  <c r="D133" i="36"/>
  <c r="D134" i="36"/>
  <c r="D135" i="36"/>
  <c r="D136" i="36"/>
  <c r="D137" i="36"/>
  <c r="D138" i="36"/>
  <c r="D139" i="36"/>
  <c r="D140" i="36"/>
  <c r="D141" i="36"/>
  <c r="D142" i="36"/>
  <c r="D143" i="36"/>
  <c r="D144" i="36"/>
  <c r="D145" i="36"/>
  <c r="D146" i="36"/>
  <c r="D147" i="36"/>
  <c r="D148" i="36"/>
  <c r="D149" i="36"/>
  <c r="D150" i="36"/>
  <c r="D151" i="36"/>
  <c r="D152" i="36"/>
  <c r="D153" i="36"/>
  <c r="D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65" i="36"/>
  <c r="C66" i="36"/>
  <c r="C67" i="36"/>
  <c r="C68" i="36"/>
  <c r="C69" i="36"/>
  <c r="C70" i="36"/>
  <c r="C71" i="36"/>
  <c r="C72" i="36"/>
  <c r="C73" i="36"/>
  <c r="C74" i="36"/>
  <c r="C75" i="36"/>
  <c r="C76" i="36"/>
  <c r="C77" i="36"/>
  <c r="C78" i="36"/>
  <c r="C79" i="36"/>
  <c r="C80" i="36"/>
  <c r="C81" i="36"/>
  <c r="C82" i="36"/>
  <c r="C83" i="36"/>
  <c r="C84" i="36"/>
  <c r="C85" i="36"/>
  <c r="C86" i="36"/>
  <c r="C87" i="36"/>
  <c r="C88" i="36"/>
  <c r="C89" i="36"/>
  <c r="C90" i="36"/>
  <c r="C91" i="36"/>
  <c r="C92" i="36"/>
  <c r="C93" i="36"/>
  <c r="C94" i="36"/>
  <c r="C95" i="36"/>
  <c r="C96" i="36"/>
  <c r="C97" i="36"/>
  <c r="C98" i="36"/>
  <c r="C99" i="36"/>
  <c r="C100" i="36"/>
  <c r="C101" i="36"/>
  <c r="C102" i="36"/>
  <c r="C103" i="36"/>
  <c r="C104" i="36"/>
  <c r="C105" i="36"/>
  <c r="C106" i="36"/>
  <c r="C107" i="36"/>
  <c r="C108" i="36"/>
  <c r="C109" i="36"/>
  <c r="C110" i="36"/>
  <c r="C111" i="36"/>
  <c r="C112" i="36"/>
  <c r="C113" i="36"/>
  <c r="C114" i="36"/>
  <c r="C115" i="36"/>
  <c r="C116" i="36"/>
  <c r="C117" i="36"/>
  <c r="C118" i="36"/>
  <c r="C119" i="36"/>
  <c r="C120" i="36"/>
  <c r="C121" i="36"/>
  <c r="C122" i="36"/>
  <c r="C123" i="36"/>
  <c r="C124" i="36"/>
  <c r="C125" i="36"/>
  <c r="C126" i="36"/>
  <c r="C127" i="36"/>
  <c r="C128" i="36"/>
  <c r="C129" i="36"/>
  <c r="C130" i="36"/>
  <c r="C131" i="36"/>
  <c r="C132" i="36"/>
  <c r="C133" i="36"/>
  <c r="C134" i="36"/>
  <c r="C135" i="36"/>
  <c r="C136" i="36"/>
  <c r="C137" i="36"/>
  <c r="C138" i="36"/>
  <c r="C139" i="36"/>
  <c r="C140" i="36"/>
  <c r="C141" i="36"/>
  <c r="C142" i="36"/>
  <c r="C143" i="36"/>
  <c r="C144" i="36"/>
  <c r="C145" i="36"/>
  <c r="C146" i="36"/>
  <c r="C147" i="36"/>
  <c r="C148" i="36"/>
  <c r="C149" i="36"/>
  <c r="C150" i="36"/>
  <c r="C151" i="36"/>
  <c r="C152" i="36"/>
  <c r="C153" i="36"/>
  <c r="C13" i="36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D76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D92" i="42"/>
  <c r="D93" i="42"/>
  <c r="D94" i="42"/>
  <c r="D95" i="42"/>
  <c r="D96" i="42"/>
  <c r="D97" i="42"/>
  <c r="D98" i="42"/>
  <c r="D99" i="42"/>
  <c r="D100" i="42"/>
  <c r="D101" i="42"/>
  <c r="D102" i="42"/>
  <c r="D103" i="42"/>
  <c r="D104" i="42"/>
  <c r="D105" i="42"/>
  <c r="D106" i="42"/>
  <c r="D107" i="42"/>
  <c r="D108" i="42"/>
  <c r="D109" i="42"/>
  <c r="D110" i="42"/>
  <c r="D111" i="42"/>
  <c r="D112" i="42"/>
  <c r="D113" i="42"/>
  <c r="D114" i="42"/>
  <c r="D115" i="42"/>
  <c r="D116" i="42"/>
  <c r="D117" i="42"/>
  <c r="D118" i="42"/>
  <c r="D119" i="42"/>
  <c r="D120" i="42"/>
  <c r="D121" i="42"/>
  <c r="D122" i="42"/>
  <c r="D123" i="42"/>
  <c r="D124" i="42"/>
  <c r="D125" i="42"/>
  <c r="D126" i="42"/>
  <c r="D127" i="42"/>
  <c r="D128" i="42"/>
  <c r="D129" i="42"/>
  <c r="D130" i="42"/>
  <c r="D131" i="42"/>
  <c r="D132" i="42"/>
  <c r="D133" i="42"/>
  <c r="D134" i="42"/>
  <c r="D135" i="42"/>
  <c r="D136" i="42"/>
  <c r="D137" i="42"/>
  <c r="D138" i="42"/>
  <c r="D139" i="42"/>
  <c r="D140" i="42"/>
  <c r="D141" i="42"/>
  <c r="D142" i="42"/>
  <c r="D143" i="42"/>
  <c r="D144" i="42"/>
  <c r="D145" i="42"/>
  <c r="D146" i="42"/>
  <c r="D147" i="42"/>
  <c r="D148" i="42"/>
  <c r="D149" i="42"/>
  <c r="D150" i="42"/>
  <c r="D151" i="42"/>
  <c r="D152" i="42"/>
  <c r="D153" i="42"/>
  <c r="D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49" i="42"/>
  <c r="C50" i="42"/>
  <c r="C51" i="42"/>
  <c r="C52" i="42"/>
  <c r="C53" i="42"/>
  <c r="C54" i="42"/>
  <c r="C55" i="42"/>
  <c r="C56" i="42"/>
  <c r="C57" i="42"/>
  <c r="C58" i="42"/>
  <c r="C59" i="42"/>
  <c r="C60" i="42"/>
  <c r="C61" i="42"/>
  <c r="C62" i="42"/>
  <c r="C63" i="42"/>
  <c r="C64" i="42"/>
  <c r="C65" i="42"/>
  <c r="C66" i="42"/>
  <c r="C67" i="42"/>
  <c r="C68" i="42"/>
  <c r="C69" i="42"/>
  <c r="C70" i="42"/>
  <c r="C71" i="42"/>
  <c r="C72" i="42"/>
  <c r="C73" i="42"/>
  <c r="C74" i="42"/>
  <c r="C75" i="42"/>
  <c r="C76" i="42"/>
  <c r="C77" i="42"/>
  <c r="C78" i="42"/>
  <c r="C79" i="42"/>
  <c r="C80" i="42"/>
  <c r="C81" i="42"/>
  <c r="C82" i="42"/>
  <c r="C83" i="42"/>
  <c r="C84" i="42"/>
  <c r="C85" i="42"/>
  <c r="C86" i="42"/>
  <c r="C87" i="42"/>
  <c r="C88" i="42"/>
  <c r="C89" i="42"/>
  <c r="C90" i="42"/>
  <c r="C91" i="42"/>
  <c r="C92" i="42"/>
  <c r="C93" i="42"/>
  <c r="C94" i="42"/>
  <c r="C95" i="42"/>
  <c r="C96" i="42"/>
  <c r="C97" i="42"/>
  <c r="C98" i="42"/>
  <c r="C99" i="42"/>
  <c r="C100" i="42"/>
  <c r="C101" i="42"/>
  <c r="C102" i="42"/>
  <c r="C103" i="42"/>
  <c r="C104" i="42"/>
  <c r="C105" i="42"/>
  <c r="C106" i="42"/>
  <c r="C107" i="42"/>
  <c r="C108" i="42"/>
  <c r="C109" i="42"/>
  <c r="C110" i="42"/>
  <c r="C111" i="42"/>
  <c r="C112" i="42"/>
  <c r="C113" i="42"/>
  <c r="C114" i="42"/>
  <c r="C115" i="42"/>
  <c r="C116" i="42"/>
  <c r="C117" i="42"/>
  <c r="C118" i="42"/>
  <c r="C119" i="42"/>
  <c r="C120" i="42"/>
  <c r="C121" i="42"/>
  <c r="C122" i="42"/>
  <c r="C123" i="42"/>
  <c r="C124" i="42"/>
  <c r="C125" i="42"/>
  <c r="C126" i="42"/>
  <c r="C127" i="42"/>
  <c r="C128" i="42"/>
  <c r="C129" i="42"/>
  <c r="C130" i="42"/>
  <c r="C131" i="42"/>
  <c r="C132" i="42"/>
  <c r="C133" i="42"/>
  <c r="C134" i="42"/>
  <c r="C135" i="42"/>
  <c r="C136" i="42"/>
  <c r="C137" i="42"/>
  <c r="C138" i="42"/>
  <c r="C139" i="42"/>
  <c r="C140" i="42"/>
  <c r="C141" i="42"/>
  <c r="C142" i="42"/>
  <c r="C143" i="42"/>
  <c r="C144" i="42"/>
  <c r="C145" i="42"/>
  <c r="C146" i="42"/>
  <c r="C147" i="42"/>
  <c r="C148" i="42"/>
  <c r="C149" i="42"/>
  <c r="C150" i="42"/>
  <c r="C151" i="42"/>
  <c r="C152" i="42"/>
  <c r="C153" i="42"/>
  <c r="C13" i="42"/>
  <c r="E13" i="41"/>
  <c r="F13" i="41" s="1"/>
  <c r="G13" i="41" s="1"/>
  <c r="H13" i="41" s="1"/>
  <c r="I13" i="41" s="1"/>
  <c r="J13" i="41" s="1"/>
  <c r="K13" i="41" s="1"/>
  <c r="L13" i="41" s="1"/>
  <c r="M13" i="41" s="1"/>
  <c r="N13" i="41" s="1"/>
  <c r="O13" i="41" s="1"/>
  <c r="P13" i="41" s="1"/>
  <c r="Q13" i="41" s="1"/>
  <c r="E14" i="41"/>
  <c r="F14" i="41"/>
  <c r="G14" i="41"/>
  <c r="H14" i="41" s="1"/>
  <c r="I14" i="41" s="1"/>
  <c r="J14" i="41" s="1"/>
  <c r="K14" i="41" s="1"/>
  <c r="L14" i="41" s="1"/>
  <c r="M14" i="41" s="1"/>
  <c r="N14" i="41"/>
  <c r="O14" i="41" s="1"/>
  <c r="P14" i="41" s="1"/>
  <c r="Q14" i="41" s="1"/>
  <c r="E15" i="41"/>
  <c r="F15" i="41" s="1"/>
  <c r="G15" i="41" s="1"/>
  <c r="H15" i="41" s="1"/>
  <c r="I15" i="41" s="1"/>
  <c r="J15" i="41" s="1"/>
  <c r="K15" i="41" s="1"/>
  <c r="L15" i="41" s="1"/>
  <c r="M15" i="41" s="1"/>
  <c r="N15" i="41" s="1"/>
  <c r="O15" i="41" s="1"/>
  <c r="P15" i="41" s="1"/>
  <c r="Q15" i="41" s="1"/>
  <c r="E16" i="41"/>
  <c r="F16" i="41" s="1"/>
  <c r="G16" i="41" s="1"/>
  <c r="H16" i="41" s="1"/>
  <c r="I16" i="41" s="1"/>
  <c r="J16" i="41" s="1"/>
  <c r="K16" i="41" s="1"/>
  <c r="L16" i="41"/>
  <c r="M16" i="41"/>
  <c r="N16" i="41" s="1"/>
  <c r="O16" i="41" s="1"/>
  <c r="P16" i="41" s="1"/>
  <c r="Q16" i="41" s="1"/>
  <c r="E17" i="41"/>
  <c r="F17" i="41"/>
  <c r="G17" i="41"/>
  <c r="H17" i="41" s="1"/>
  <c r="I17" i="41" s="1"/>
  <c r="J17" i="41" s="1"/>
  <c r="K17" i="41" s="1"/>
  <c r="L17" i="41" s="1"/>
  <c r="M17" i="41" s="1"/>
  <c r="N17" i="41" s="1"/>
  <c r="O17" i="41" s="1"/>
  <c r="P17" i="41" s="1"/>
  <c r="Q17" i="41" s="1"/>
  <c r="E18" i="41"/>
  <c r="F18" i="41"/>
  <c r="G18" i="41" s="1"/>
  <c r="H18" i="41" s="1"/>
  <c r="I18" i="41" s="1"/>
  <c r="J18" i="41" s="1"/>
  <c r="K18" i="41"/>
  <c r="L18" i="41" s="1"/>
  <c r="M18" i="41" s="1"/>
  <c r="N18" i="41" s="1"/>
  <c r="O18" i="41" s="1"/>
  <c r="P18" i="41" s="1"/>
  <c r="Q18" i="41" s="1"/>
  <c r="E19" i="41"/>
  <c r="F19" i="41" s="1"/>
  <c r="G19" i="41" s="1"/>
  <c r="H19" i="41" s="1"/>
  <c r="I19" i="41" s="1"/>
  <c r="J19" i="41" s="1"/>
  <c r="K19" i="41" s="1"/>
  <c r="L19" i="41" s="1"/>
  <c r="M19" i="41" s="1"/>
  <c r="N19" i="41" s="1"/>
  <c r="O19" i="41" s="1"/>
  <c r="P19" i="41" s="1"/>
  <c r="Q19" i="41" s="1"/>
  <c r="E20" i="41"/>
  <c r="F20" i="41"/>
  <c r="G20" i="41"/>
  <c r="H20" i="41"/>
  <c r="I20" i="41" s="1"/>
  <c r="J20" i="41" s="1"/>
  <c r="K20" i="41" s="1"/>
  <c r="L20" i="41" s="1"/>
  <c r="M20" i="41" s="1"/>
  <c r="N20" i="41" s="1"/>
  <c r="O20" i="41" s="1"/>
  <c r="P20" i="41" s="1"/>
  <c r="Q20" i="41" s="1"/>
  <c r="E21" i="41"/>
  <c r="F21" i="41" s="1"/>
  <c r="G21" i="41" s="1"/>
  <c r="H21" i="41" s="1"/>
  <c r="I21" i="41" s="1"/>
  <c r="J21" i="41" s="1"/>
  <c r="K21" i="41"/>
  <c r="L21" i="41"/>
  <c r="M21" i="41" s="1"/>
  <c r="N21" i="41" s="1"/>
  <c r="O21" i="41" s="1"/>
  <c r="P21" i="41" s="1"/>
  <c r="Q21" i="41" s="1"/>
  <c r="E22" i="41"/>
  <c r="F22" i="41"/>
  <c r="G22" i="41" s="1"/>
  <c r="H22" i="41" s="1"/>
  <c r="I22" i="41" s="1"/>
  <c r="J22" i="41" s="1"/>
  <c r="K22" i="41" s="1"/>
  <c r="L22" i="41" s="1"/>
  <c r="M22" i="41" s="1"/>
  <c r="N22" i="41" s="1"/>
  <c r="O22" i="41" s="1"/>
  <c r="P22" i="41" s="1"/>
  <c r="Q22" i="41" s="1"/>
  <c r="E23" i="41"/>
  <c r="F23" i="41" s="1"/>
  <c r="G23" i="41" s="1"/>
  <c r="H23" i="41" s="1"/>
  <c r="I23" i="41"/>
  <c r="J23" i="41"/>
  <c r="K23" i="41" s="1"/>
  <c r="L23" i="41" s="1"/>
  <c r="M23" i="41" s="1"/>
  <c r="N23" i="41" s="1"/>
  <c r="O23" i="41" s="1"/>
  <c r="P23" i="41" s="1"/>
  <c r="Q23" i="41" s="1"/>
  <c r="E24" i="41"/>
  <c r="F24" i="41" s="1"/>
  <c r="G24" i="41" s="1"/>
  <c r="H24" i="41" s="1"/>
  <c r="I24" i="41" s="1"/>
  <c r="J24" i="41" s="1"/>
  <c r="K24" i="41" s="1"/>
  <c r="L24" i="41" s="1"/>
  <c r="M24" i="41" s="1"/>
  <c r="N24" i="41" s="1"/>
  <c r="O24" i="41" s="1"/>
  <c r="P24" i="41" s="1"/>
  <c r="Q24" i="41" s="1"/>
  <c r="E25" i="41"/>
  <c r="F25" i="41" s="1"/>
  <c r="G25" i="41"/>
  <c r="H25" i="41"/>
  <c r="I25" i="41" s="1"/>
  <c r="J25" i="41" s="1"/>
  <c r="K25" i="41" s="1"/>
  <c r="L25" i="41" s="1"/>
  <c r="M25" i="41" s="1"/>
  <c r="N25" i="41" s="1"/>
  <c r="O25" i="41"/>
  <c r="P25" i="41" s="1"/>
  <c r="Q25" i="41" s="1"/>
  <c r="E26" i="41"/>
  <c r="F26" i="41"/>
  <c r="G26" i="41" s="1"/>
  <c r="H26" i="41" s="1"/>
  <c r="I26" i="41" s="1"/>
  <c r="J26" i="41" s="1"/>
  <c r="K26" i="41" s="1"/>
  <c r="L26" i="41" s="1"/>
  <c r="M26" i="41" s="1"/>
  <c r="N26" i="41" s="1"/>
  <c r="O26" i="41" s="1"/>
  <c r="P26" i="41" s="1"/>
  <c r="Q26" i="41" s="1"/>
  <c r="E27" i="41"/>
  <c r="F27" i="41"/>
  <c r="G27" i="41" s="1"/>
  <c r="H27" i="41" s="1"/>
  <c r="I27" i="41" s="1"/>
  <c r="J27" i="41" s="1"/>
  <c r="K27" i="41" s="1"/>
  <c r="L27" i="41" s="1"/>
  <c r="M27" i="41"/>
  <c r="N27" i="41" s="1"/>
  <c r="O27" i="41" s="1"/>
  <c r="P27" i="41" s="1"/>
  <c r="Q27" i="41" s="1"/>
  <c r="E28" i="41"/>
  <c r="F28" i="41" s="1"/>
  <c r="G28" i="41" s="1"/>
  <c r="H28" i="41" s="1"/>
  <c r="I28" i="41" s="1"/>
  <c r="J28" i="41" s="1"/>
  <c r="K28" i="41" s="1"/>
  <c r="L28" i="41" s="1"/>
  <c r="M28" i="41" s="1"/>
  <c r="N28" i="41" s="1"/>
  <c r="O28" i="41" s="1"/>
  <c r="P28" i="41" s="1"/>
  <c r="Q28" i="41" s="1"/>
  <c r="E29" i="41"/>
  <c r="F29" i="41" s="1"/>
  <c r="G29" i="41" s="1"/>
  <c r="H29" i="41" s="1"/>
  <c r="I29" i="41" s="1"/>
  <c r="J29" i="41" s="1"/>
  <c r="K29" i="41"/>
  <c r="L29" i="41" s="1"/>
  <c r="M29" i="41" s="1"/>
  <c r="N29" i="41" s="1"/>
  <c r="O29" i="41" s="1"/>
  <c r="P29" i="41" s="1"/>
  <c r="Q29" i="41" s="1"/>
  <c r="E30" i="41"/>
  <c r="F30" i="41"/>
  <c r="G30" i="41" s="1"/>
  <c r="H30" i="41" s="1"/>
  <c r="I30" i="41" s="1"/>
  <c r="J30" i="41" s="1"/>
  <c r="K30" i="41" s="1"/>
  <c r="L30" i="41" s="1"/>
  <c r="M30" i="41" s="1"/>
  <c r="N30" i="41" s="1"/>
  <c r="O30" i="41" s="1"/>
  <c r="P30" i="41" s="1"/>
  <c r="Q30" i="41" s="1"/>
  <c r="E31" i="41"/>
  <c r="F31" i="41" s="1"/>
  <c r="G31" i="41" s="1"/>
  <c r="H31" i="41" s="1"/>
  <c r="I31" i="41"/>
  <c r="J31" i="41" s="1"/>
  <c r="K31" i="41" s="1"/>
  <c r="L31" i="41" s="1"/>
  <c r="M31" i="41" s="1"/>
  <c r="N31" i="41" s="1"/>
  <c r="O31" i="41" s="1"/>
  <c r="P31" i="41" s="1"/>
  <c r="Q31" i="41" s="1"/>
  <c r="E32" i="41"/>
  <c r="F32" i="41" s="1"/>
  <c r="G32" i="41" s="1"/>
  <c r="H32" i="41" s="1"/>
  <c r="I32" i="41" s="1"/>
  <c r="J32" i="41" s="1"/>
  <c r="K32" i="41" s="1"/>
  <c r="L32" i="41" s="1"/>
  <c r="M32" i="41" s="1"/>
  <c r="N32" i="41" s="1"/>
  <c r="O32" i="41" s="1"/>
  <c r="P32" i="41" s="1"/>
  <c r="Q32" i="41" s="1"/>
  <c r="E33" i="41"/>
  <c r="F33" i="41" s="1"/>
  <c r="G33" i="41"/>
  <c r="H33" i="41"/>
  <c r="I33" i="41" s="1"/>
  <c r="J33" i="41" s="1"/>
  <c r="K33" i="41" s="1"/>
  <c r="L33" i="41" s="1"/>
  <c r="M33" i="41" s="1"/>
  <c r="N33" i="41" s="1"/>
  <c r="O33" i="41" s="1"/>
  <c r="P33" i="41"/>
  <c r="Q33" i="41" s="1"/>
  <c r="E34" i="41"/>
  <c r="F34" i="41"/>
  <c r="G34" i="41" s="1"/>
  <c r="H34" i="41" s="1"/>
  <c r="I34" i="41" s="1"/>
  <c r="J34" i="41"/>
  <c r="K34" i="41"/>
  <c r="L34" i="41"/>
  <c r="M34" i="41" s="1"/>
  <c r="N34" i="41" s="1"/>
  <c r="O34" i="41" s="1"/>
  <c r="P34" i="41" s="1"/>
  <c r="Q34" i="41" s="1"/>
  <c r="E35" i="41"/>
  <c r="F35" i="41" s="1"/>
  <c r="G35" i="41" s="1"/>
  <c r="H35" i="41" s="1"/>
  <c r="I35" i="41" s="1"/>
  <c r="J35" i="41" s="1"/>
  <c r="K35" i="41" s="1"/>
  <c r="L35" i="41" s="1"/>
  <c r="M35" i="41" s="1"/>
  <c r="N35" i="41" s="1"/>
  <c r="O35" i="41" s="1"/>
  <c r="P35" i="41" s="1"/>
  <c r="Q35" i="41" s="1"/>
  <c r="E36" i="41"/>
  <c r="F36" i="41" s="1"/>
  <c r="G36" i="41" s="1"/>
  <c r="H36" i="41" s="1"/>
  <c r="I36" i="41" s="1"/>
  <c r="J36" i="41" s="1"/>
  <c r="K36" i="41" s="1"/>
  <c r="L36" i="41" s="1"/>
  <c r="M36" i="41" s="1"/>
  <c r="N36" i="41" s="1"/>
  <c r="O36" i="41" s="1"/>
  <c r="P36" i="41" s="1"/>
  <c r="Q36" i="41" s="1"/>
  <c r="E37" i="41"/>
  <c r="F37" i="41" s="1"/>
  <c r="G37" i="41"/>
  <c r="H37" i="41" s="1"/>
  <c r="I37" i="41" s="1"/>
  <c r="J37" i="41" s="1"/>
  <c r="K37" i="41" s="1"/>
  <c r="L37" i="41" s="1"/>
  <c r="M37" i="41" s="1"/>
  <c r="N37" i="41" s="1"/>
  <c r="O37" i="41" s="1"/>
  <c r="P37" i="41" s="1"/>
  <c r="Q37" i="41" s="1"/>
  <c r="E38" i="41"/>
  <c r="F38" i="41"/>
  <c r="G38" i="41" s="1"/>
  <c r="H38" i="41"/>
  <c r="I38" i="41" s="1"/>
  <c r="J38" i="41" s="1"/>
  <c r="K38" i="41" s="1"/>
  <c r="L38" i="41" s="1"/>
  <c r="M38" i="41" s="1"/>
  <c r="N38" i="41" s="1"/>
  <c r="O38" i="41" s="1"/>
  <c r="P38" i="41" s="1"/>
  <c r="Q38" i="41" s="1"/>
  <c r="E39" i="41"/>
  <c r="F39" i="41" s="1"/>
  <c r="G39" i="41" s="1"/>
  <c r="H39" i="41" s="1"/>
  <c r="I39" i="41"/>
  <c r="J39" i="41" s="1"/>
  <c r="K39" i="41" s="1"/>
  <c r="L39" i="41" s="1"/>
  <c r="M39" i="41" s="1"/>
  <c r="N39" i="41" s="1"/>
  <c r="O39" i="41" s="1"/>
  <c r="P39" i="41" s="1"/>
  <c r="Q39" i="41" s="1"/>
  <c r="E40" i="41"/>
  <c r="F40" i="41"/>
  <c r="G40" i="41" s="1"/>
  <c r="H40" i="41"/>
  <c r="I40" i="41" s="1"/>
  <c r="J40" i="41" s="1"/>
  <c r="K40" i="41" s="1"/>
  <c r="L40" i="41"/>
  <c r="M40" i="41" s="1"/>
  <c r="N40" i="41"/>
  <c r="O40" i="41" s="1"/>
  <c r="P40" i="41" s="1"/>
  <c r="Q40" i="41" s="1"/>
  <c r="E41" i="41"/>
  <c r="F41" i="41" s="1"/>
  <c r="G41" i="41"/>
  <c r="H41" i="41"/>
  <c r="I41" i="41"/>
  <c r="J41" i="41" s="1"/>
  <c r="K41" i="41"/>
  <c r="L41" i="41" s="1"/>
  <c r="M41" i="41" s="1"/>
  <c r="N41" i="41" s="1"/>
  <c r="O41" i="41" s="1"/>
  <c r="P41" i="41"/>
  <c r="Q41" i="41" s="1"/>
  <c r="E42" i="41"/>
  <c r="F42" i="41"/>
  <c r="G42" i="41" s="1"/>
  <c r="H42" i="41" s="1"/>
  <c r="I42" i="41" s="1"/>
  <c r="J42" i="41" s="1"/>
  <c r="K42" i="41" s="1"/>
  <c r="L42" i="41" s="1"/>
  <c r="M42" i="41" s="1"/>
  <c r="N42" i="41" s="1"/>
  <c r="O42" i="41" s="1"/>
  <c r="P42" i="41" s="1"/>
  <c r="Q42" i="41" s="1"/>
  <c r="E43" i="41"/>
  <c r="F43" i="41" s="1"/>
  <c r="G43" i="41" s="1"/>
  <c r="H43" i="41" s="1"/>
  <c r="I43" i="41" s="1"/>
  <c r="J43" i="41" s="1"/>
  <c r="K43" i="41" s="1"/>
  <c r="L43" i="41" s="1"/>
  <c r="M43" i="41" s="1"/>
  <c r="N43" i="41" s="1"/>
  <c r="O43" i="41" s="1"/>
  <c r="P43" i="41" s="1"/>
  <c r="Q43" i="41" s="1"/>
  <c r="E44" i="41"/>
  <c r="F44" i="41" s="1"/>
  <c r="G44" i="41" s="1"/>
  <c r="H44" i="41" s="1"/>
  <c r="I44" i="41" s="1"/>
  <c r="J44" i="41" s="1"/>
  <c r="K44" i="41" s="1"/>
  <c r="L44" i="41" s="1"/>
  <c r="M44" i="41" s="1"/>
  <c r="N44" i="41" s="1"/>
  <c r="O44" i="41" s="1"/>
  <c r="P44" i="41" s="1"/>
  <c r="Q44" i="41"/>
  <c r="E45" i="41"/>
  <c r="F45" i="41" s="1"/>
  <c r="G45" i="41"/>
  <c r="H45" i="41" s="1"/>
  <c r="I45" i="41" s="1"/>
  <c r="J45" i="41" s="1"/>
  <c r="K45" i="41" s="1"/>
  <c r="L45" i="41" s="1"/>
  <c r="M45" i="41" s="1"/>
  <c r="N45" i="41" s="1"/>
  <c r="O45" i="41" s="1"/>
  <c r="P45" i="41" s="1"/>
  <c r="Q45" i="41" s="1"/>
  <c r="E46" i="41"/>
  <c r="F46" i="41"/>
  <c r="G46" i="41" s="1"/>
  <c r="H46" i="41"/>
  <c r="I46" i="41" s="1"/>
  <c r="J46" i="41" s="1"/>
  <c r="K46" i="41" s="1"/>
  <c r="L46" i="41" s="1"/>
  <c r="M46" i="41" s="1"/>
  <c r="N46" i="41" s="1"/>
  <c r="O46" i="41" s="1"/>
  <c r="P46" i="41" s="1"/>
  <c r="Q46" i="41" s="1"/>
  <c r="E47" i="41"/>
  <c r="F47" i="41" s="1"/>
  <c r="G47" i="41" s="1"/>
  <c r="H47" i="41" s="1"/>
  <c r="I47" i="41"/>
  <c r="J47" i="41" s="1"/>
  <c r="K47" i="41"/>
  <c r="L47" i="41" s="1"/>
  <c r="M47" i="41" s="1"/>
  <c r="N47" i="41" s="1"/>
  <c r="O47" i="41" s="1"/>
  <c r="P47" i="41" s="1"/>
  <c r="Q47" i="41" s="1"/>
  <c r="E48" i="41"/>
  <c r="F48" i="41" s="1"/>
  <c r="G48" i="41" s="1"/>
  <c r="H48" i="41" s="1"/>
  <c r="I48" i="41" s="1"/>
  <c r="J48" i="41" s="1"/>
  <c r="K48" i="41" s="1"/>
  <c r="L48" i="41" s="1"/>
  <c r="M48" i="41" s="1"/>
  <c r="N48" i="41" s="1"/>
  <c r="O48" i="41" s="1"/>
  <c r="P48" i="41" s="1"/>
  <c r="Q48" i="41" s="1"/>
  <c r="E49" i="41"/>
  <c r="F49" i="41" s="1"/>
  <c r="G49" i="41"/>
  <c r="H49" i="41" s="1"/>
  <c r="I49" i="41" s="1"/>
  <c r="J49" i="41" s="1"/>
  <c r="K49" i="41" s="1"/>
  <c r="L49" i="41" s="1"/>
  <c r="M49" i="41" s="1"/>
  <c r="N49" i="41" s="1"/>
  <c r="O49" i="41" s="1"/>
  <c r="P49" i="41" s="1"/>
  <c r="Q49" i="41" s="1"/>
  <c r="E50" i="41"/>
  <c r="F50" i="41"/>
  <c r="G50" i="41" s="1"/>
  <c r="H50" i="41" s="1"/>
  <c r="I50" i="41" s="1"/>
  <c r="J50" i="41" s="1"/>
  <c r="K50" i="41" s="1"/>
  <c r="L50" i="41" s="1"/>
  <c r="M50" i="41" s="1"/>
  <c r="N50" i="41" s="1"/>
  <c r="O50" i="41" s="1"/>
  <c r="P50" i="41" s="1"/>
  <c r="Q50" i="41" s="1"/>
  <c r="E51" i="41"/>
  <c r="F51" i="41" s="1"/>
  <c r="G51" i="41" s="1"/>
  <c r="H51" i="41" s="1"/>
  <c r="I51" i="41" s="1"/>
  <c r="J51" i="41" s="1"/>
  <c r="K51" i="41" s="1"/>
  <c r="L51" i="41" s="1"/>
  <c r="M51" i="41" s="1"/>
  <c r="N51" i="41" s="1"/>
  <c r="O51" i="41" s="1"/>
  <c r="P51" i="41" s="1"/>
  <c r="Q51" i="41" s="1"/>
  <c r="E52" i="41"/>
  <c r="F52" i="41" s="1"/>
  <c r="G52" i="41" s="1"/>
  <c r="H52" i="41" s="1"/>
  <c r="I52" i="41" s="1"/>
  <c r="J52" i="41" s="1"/>
  <c r="K52" i="41" s="1"/>
  <c r="L52" i="41" s="1"/>
  <c r="M52" i="41" s="1"/>
  <c r="N52" i="41" s="1"/>
  <c r="O52" i="41" s="1"/>
  <c r="P52" i="41" s="1"/>
  <c r="Q52" i="41" s="1"/>
  <c r="E53" i="41"/>
  <c r="F53" i="41" s="1"/>
  <c r="G53" i="41"/>
  <c r="H53" i="41" s="1"/>
  <c r="I53" i="41" s="1"/>
  <c r="J53" i="41" s="1"/>
  <c r="K53" i="41" s="1"/>
  <c r="L53" i="41" s="1"/>
  <c r="M53" i="41" s="1"/>
  <c r="N53" i="41" s="1"/>
  <c r="O53" i="41" s="1"/>
  <c r="P53" i="41" s="1"/>
  <c r="Q53" i="41" s="1"/>
  <c r="E54" i="41"/>
  <c r="F54" i="41"/>
  <c r="G54" i="41" s="1"/>
  <c r="H54" i="41"/>
  <c r="I54" i="41" s="1"/>
  <c r="J54" i="41" s="1"/>
  <c r="K54" i="41" s="1"/>
  <c r="L54" i="41" s="1"/>
  <c r="M54" i="41" s="1"/>
  <c r="N54" i="41" s="1"/>
  <c r="O54" i="41" s="1"/>
  <c r="P54" i="41" s="1"/>
  <c r="Q54" i="41" s="1"/>
  <c r="E55" i="41"/>
  <c r="F55" i="41" s="1"/>
  <c r="G55" i="41" s="1"/>
  <c r="H55" i="41" s="1"/>
  <c r="I55" i="41"/>
  <c r="J55" i="41" s="1"/>
  <c r="K55" i="41" s="1"/>
  <c r="L55" i="41" s="1"/>
  <c r="M55" i="41" s="1"/>
  <c r="N55" i="41" s="1"/>
  <c r="O55" i="41" s="1"/>
  <c r="P55" i="41" s="1"/>
  <c r="Q55" i="41" s="1"/>
  <c r="E56" i="41"/>
  <c r="F56" i="41" s="1"/>
  <c r="G56" i="41" s="1"/>
  <c r="H56" i="41" s="1"/>
  <c r="I56" i="41" s="1"/>
  <c r="J56" i="41" s="1"/>
  <c r="K56" i="41" s="1"/>
  <c r="L56" i="41"/>
  <c r="M56" i="41" s="1"/>
  <c r="N56" i="41"/>
  <c r="O56" i="41" s="1"/>
  <c r="P56" i="41" s="1"/>
  <c r="Q56" i="41" s="1"/>
  <c r="E57" i="41"/>
  <c r="F57" i="41" s="1"/>
  <c r="G57" i="41"/>
  <c r="H57" i="41" s="1"/>
  <c r="I57" i="41" s="1"/>
  <c r="J57" i="41" s="1"/>
  <c r="K57" i="41" s="1"/>
  <c r="L57" i="41" s="1"/>
  <c r="M57" i="41" s="1"/>
  <c r="N57" i="41" s="1"/>
  <c r="O57" i="41" s="1"/>
  <c r="P57" i="41" s="1"/>
  <c r="Q57" i="41" s="1"/>
  <c r="E58" i="41"/>
  <c r="F58" i="41"/>
  <c r="G58" i="41" s="1"/>
  <c r="H58" i="41" s="1"/>
  <c r="I58" i="41" s="1"/>
  <c r="J58" i="41" s="1"/>
  <c r="K58" i="41" s="1"/>
  <c r="L58" i="41"/>
  <c r="M58" i="41" s="1"/>
  <c r="N58" i="41" s="1"/>
  <c r="O58" i="41" s="1"/>
  <c r="P58" i="41" s="1"/>
  <c r="Q58" i="41" s="1"/>
  <c r="E59" i="41"/>
  <c r="F59" i="41" s="1"/>
  <c r="G59" i="41" s="1"/>
  <c r="H59" i="41" s="1"/>
  <c r="I59" i="41" s="1"/>
  <c r="J59" i="41" s="1"/>
  <c r="K59" i="41" s="1"/>
  <c r="L59" i="41" s="1"/>
  <c r="M59" i="41" s="1"/>
  <c r="N59" i="41" s="1"/>
  <c r="O59" i="41" s="1"/>
  <c r="P59" i="41" s="1"/>
  <c r="Q59" i="41" s="1"/>
  <c r="E60" i="41"/>
  <c r="F60" i="41" s="1"/>
  <c r="G60" i="41" s="1"/>
  <c r="H60" i="41" s="1"/>
  <c r="I60" i="41" s="1"/>
  <c r="J60" i="41" s="1"/>
  <c r="K60" i="41" s="1"/>
  <c r="L60" i="41" s="1"/>
  <c r="M60" i="41" s="1"/>
  <c r="N60" i="41" s="1"/>
  <c r="O60" i="41" s="1"/>
  <c r="P60" i="41" s="1"/>
  <c r="Q60" i="41" s="1"/>
  <c r="E61" i="41"/>
  <c r="F61" i="41" s="1"/>
  <c r="G61" i="41"/>
  <c r="H61" i="41" s="1"/>
  <c r="I61" i="41" s="1"/>
  <c r="J61" i="41" s="1"/>
  <c r="K61" i="41" s="1"/>
  <c r="L61" i="41" s="1"/>
  <c r="M61" i="41" s="1"/>
  <c r="N61" i="41" s="1"/>
  <c r="O61" i="41" s="1"/>
  <c r="P61" i="41" s="1"/>
  <c r="Q61" i="41" s="1"/>
  <c r="E62" i="41"/>
  <c r="F62" i="41"/>
  <c r="G62" i="41" s="1"/>
  <c r="H62" i="41"/>
  <c r="I62" i="41" s="1"/>
  <c r="J62" i="41" s="1"/>
  <c r="K62" i="41" s="1"/>
  <c r="L62" i="41" s="1"/>
  <c r="M62" i="41" s="1"/>
  <c r="N62" i="41" s="1"/>
  <c r="O62" i="41" s="1"/>
  <c r="P62" i="41" s="1"/>
  <c r="Q62" i="41" s="1"/>
  <c r="E63" i="41"/>
  <c r="F63" i="41" s="1"/>
  <c r="G63" i="41" s="1"/>
  <c r="H63" i="41" s="1"/>
  <c r="I63" i="41"/>
  <c r="J63" i="41" s="1"/>
  <c r="K63" i="41" s="1"/>
  <c r="L63" i="41" s="1"/>
  <c r="M63" i="41" s="1"/>
  <c r="N63" i="41" s="1"/>
  <c r="O63" i="41" s="1"/>
  <c r="P63" i="41" s="1"/>
  <c r="Q63" i="41" s="1"/>
  <c r="E64" i="41"/>
  <c r="F64" i="41" s="1"/>
  <c r="G64" i="41" s="1"/>
  <c r="H64" i="41" s="1"/>
  <c r="I64" i="41" s="1"/>
  <c r="J64" i="41" s="1"/>
  <c r="K64" i="41" s="1"/>
  <c r="L64" i="41" s="1"/>
  <c r="M64" i="41" s="1"/>
  <c r="N64" i="41" s="1"/>
  <c r="O64" i="41" s="1"/>
  <c r="P64" i="41" s="1"/>
  <c r="Q64" i="41" s="1"/>
  <c r="E65" i="41"/>
  <c r="F65" i="41" s="1"/>
  <c r="G65" i="41"/>
  <c r="H65" i="41" s="1"/>
  <c r="I65" i="41" s="1"/>
  <c r="J65" i="41" s="1"/>
  <c r="K65" i="41" s="1"/>
  <c r="L65" i="41" s="1"/>
  <c r="M65" i="41" s="1"/>
  <c r="N65" i="41" s="1"/>
  <c r="O65" i="41" s="1"/>
  <c r="P65" i="41" s="1"/>
  <c r="Q65" i="41" s="1"/>
  <c r="E66" i="41"/>
  <c r="F66" i="41"/>
  <c r="G66" i="41" s="1"/>
  <c r="H66" i="41" s="1"/>
  <c r="I66" i="41" s="1"/>
  <c r="J66" i="41" s="1"/>
  <c r="K66" i="41" s="1"/>
  <c r="L66" i="41" s="1"/>
  <c r="M66" i="41" s="1"/>
  <c r="N66" i="41" s="1"/>
  <c r="O66" i="41" s="1"/>
  <c r="P66" i="41" s="1"/>
  <c r="Q66" i="41" s="1"/>
  <c r="E67" i="41"/>
  <c r="F67" i="41" s="1"/>
  <c r="G67" i="41" s="1"/>
  <c r="H67" i="41" s="1"/>
  <c r="I67" i="41" s="1"/>
  <c r="J67" i="41" s="1"/>
  <c r="K67" i="41" s="1"/>
  <c r="L67" i="41" s="1"/>
  <c r="M67" i="41" s="1"/>
  <c r="N67" i="41" s="1"/>
  <c r="O67" i="41"/>
  <c r="P67" i="41" s="1"/>
  <c r="Q67" i="41" s="1"/>
  <c r="E68" i="41"/>
  <c r="F68" i="41" s="1"/>
  <c r="G68" i="41" s="1"/>
  <c r="H68" i="41" s="1"/>
  <c r="I68" i="41" s="1"/>
  <c r="J68" i="41" s="1"/>
  <c r="K68" i="41" s="1"/>
  <c r="L68" i="41" s="1"/>
  <c r="M68" i="41" s="1"/>
  <c r="N68" i="41" s="1"/>
  <c r="O68" i="41" s="1"/>
  <c r="P68" i="41" s="1"/>
  <c r="Q68" i="41" s="1"/>
  <c r="E69" i="41"/>
  <c r="F69" i="41" s="1"/>
  <c r="G69" i="41" s="1"/>
  <c r="H69" i="41" s="1"/>
  <c r="I69" i="41" s="1"/>
  <c r="J69" i="41" s="1"/>
  <c r="K69" i="41" s="1"/>
  <c r="L69" i="41" s="1"/>
  <c r="M69" i="41" s="1"/>
  <c r="N69" i="41" s="1"/>
  <c r="O69" i="41" s="1"/>
  <c r="P69" i="41" s="1"/>
  <c r="Q69" i="41" s="1"/>
  <c r="E70" i="41"/>
  <c r="F70" i="41"/>
  <c r="G70" i="41"/>
  <c r="H70" i="41"/>
  <c r="I70" i="41" s="1"/>
  <c r="J70" i="41" s="1"/>
  <c r="K70" i="41" s="1"/>
  <c r="L70" i="41" s="1"/>
  <c r="M70" i="41" s="1"/>
  <c r="N70" i="41" s="1"/>
  <c r="O70" i="41" s="1"/>
  <c r="P70" i="41" s="1"/>
  <c r="Q70" i="41" s="1"/>
  <c r="E71" i="41"/>
  <c r="F71" i="41" s="1"/>
  <c r="G71" i="41" s="1"/>
  <c r="H71" i="41" s="1"/>
  <c r="I71" i="41" s="1"/>
  <c r="J71" i="41" s="1"/>
  <c r="K71" i="41"/>
  <c r="L71" i="41" s="1"/>
  <c r="M71" i="41" s="1"/>
  <c r="N71" i="41" s="1"/>
  <c r="O71" i="41" s="1"/>
  <c r="P71" i="41" s="1"/>
  <c r="Q71" i="41" s="1"/>
  <c r="E72" i="41"/>
  <c r="F72" i="41"/>
  <c r="G72" i="41" s="1"/>
  <c r="H72" i="41"/>
  <c r="I72" i="41" s="1"/>
  <c r="J72" i="41" s="1"/>
  <c r="K72" i="41" s="1"/>
  <c r="L72" i="41" s="1"/>
  <c r="M72" i="41" s="1"/>
  <c r="N72" i="41" s="1"/>
  <c r="O72" i="41" s="1"/>
  <c r="P72" i="41" s="1"/>
  <c r="Q72" i="41" s="1"/>
  <c r="E73" i="41"/>
  <c r="F73" i="41"/>
  <c r="G73" i="41" s="1"/>
  <c r="H73" i="41" s="1"/>
  <c r="I73" i="41" s="1"/>
  <c r="J73" i="41" s="1"/>
  <c r="K73" i="41" s="1"/>
  <c r="L73" i="41" s="1"/>
  <c r="M73" i="41" s="1"/>
  <c r="N73" i="41" s="1"/>
  <c r="O73" i="41" s="1"/>
  <c r="P73" i="41" s="1"/>
  <c r="Q73" i="41" s="1"/>
  <c r="E74" i="41"/>
  <c r="F74" i="41"/>
  <c r="G74" i="41" s="1"/>
  <c r="H74" i="41" s="1"/>
  <c r="I74" i="41" s="1"/>
  <c r="J74" i="41" s="1"/>
  <c r="K74" i="41" s="1"/>
  <c r="L74" i="41"/>
  <c r="M74" i="41" s="1"/>
  <c r="N74" i="41" s="1"/>
  <c r="O74" i="41" s="1"/>
  <c r="P74" i="41" s="1"/>
  <c r="Q74" i="41" s="1"/>
  <c r="E75" i="41"/>
  <c r="F75" i="41"/>
  <c r="G75" i="41"/>
  <c r="H75" i="41" s="1"/>
  <c r="I75" i="41"/>
  <c r="J75" i="41" s="1"/>
  <c r="K75" i="41" s="1"/>
  <c r="L75" i="41" s="1"/>
  <c r="M75" i="41" s="1"/>
  <c r="N75" i="41" s="1"/>
  <c r="O75" i="41"/>
  <c r="P75" i="41" s="1"/>
  <c r="Q75" i="41" s="1"/>
  <c r="E76" i="41"/>
  <c r="F76" i="41" s="1"/>
  <c r="G76" i="41" s="1"/>
  <c r="H76" i="41" s="1"/>
  <c r="I76" i="41" s="1"/>
  <c r="J76" i="41" s="1"/>
  <c r="K76" i="41" s="1"/>
  <c r="L76" i="41" s="1"/>
  <c r="M76" i="41" s="1"/>
  <c r="N76" i="41" s="1"/>
  <c r="O76" i="41" s="1"/>
  <c r="P76" i="41" s="1"/>
  <c r="Q76" i="41" s="1"/>
  <c r="E77" i="41"/>
  <c r="F77" i="41" s="1"/>
  <c r="G77" i="41"/>
  <c r="H77" i="41" s="1"/>
  <c r="I77" i="41" s="1"/>
  <c r="J77" i="41" s="1"/>
  <c r="K77" i="41" s="1"/>
  <c r="L77" i="41" s="1"/>
  <c r="M77" i="41"/>
  <c r="N77" i="41" s="1"/>
  <c r="O77" i="41"/>
  <c r="P77" i="41" s="1"/>
  <c r="Q77" i="41" s="1"/>
  <c r="E78" i="41"/>
  <c r="F78" i="41" s="1"/>
  <c r="G78" i="41" s="1"/>
  <c r="H78" i="41"/>
  <c r="I78" i="41" s="1"/>
  <c r="J78" i="41" s="1"/>
  <c r="K78" i="41" s="1"/>
  <c r="L78" i="41" s="1"/>
  <c r="M78" i="41" s="1"/>
  <c r="N78" i="41" s="1"/>
  <c r="O78" i="41" s="1"/>
  <c r="P78" i="41" s="1"/>
  <c r="Q78" i="41" s="1"/>
  <c r="E79" i="41"/>
  <c r="F79" i="41" s="1"/>
  <c r="G79" i="41" s="1"/>
  <c r="H79" i="41" s="1"/>
  <c r="I79" i="41" s="1"/>
  <c r="J79" i="41" s="1"/>
  <c r="K79" i="41"/>
  <c r="L79" i="41" s="1"/>
  <c r="M79" i="41"/>
  <c r="N79" i="41" s="1"/>
  <c r="O79" i="41" s="1"/>
  <c r="P79" i="41" s="1"/>
  <c r="Q79" i="41" s="1"/>
  <c r="E80" i="41"/>
  <c r="F80" i="41"/>
  <c r="G80" i="41" s="1"/>
  <c r="H80" i="41"/>
  <c r="I80" i="41" s="1"/>
  <c r="J80" i="41" s="1"/>
  <c r="K80" i="41" s="1"/>
  <c r="L80" i="41" s="1"/>
  <c r="M80" i="41" s="1"/>
  <c r="N80" i="41" s="1"/>
  <c r="O80" i="41" s="1"/>
  <c r="P80" i="41" s="1"/>
  <c r="Q80" i="41" s="1"/>
  <c r="E81" i="41"/>
  <c r="F81" i="41" s="1"/>
  <c r="G81" i="41" s="1"/>
  <c r="H81" i="41" s="1"/>
  <c r="I81" i="41"/>
  <c r="J81" i="41" s="1"/>
  <c r="K81" i="41"/>
  <c r="L81" i="41" s="1"/>
  <c r="M81" i="41" s="1"/>
  <c r="N81" i="41" s="1"/>
  <c r="O81" i="41" s="1"/>
  <c r="P81" i="41" s="1"/>
  <c r="Q81" i="41"/>
  <c r="E82" i="41"/>
  <c r="F82" i="41"/>
  <c r="G82" i="41" s="1"/>
  <c r="H82" i="41" s="1"/>
  <c r="I82" i="41" s="1"/>
  <c r="J82" i="41" s="1"/>
  <c r="K82" i="41" s="1"/>
  <c r="L82" i="41" s="1"/>
  <c r="M82" i="41" s="1"/>
  <c r="N82" i="41" s="1"/>
  <c r="O82" i="41" s="1"/>
  <c r="P82" i="41" s="1"/>
  <c r="Q82" i="41" s="1"/>
  <c r="E83" i="41"/>
  <c r="F83" i="41"/>
  <c r="G83" i="41"/>
  <c r="H83" i="41" s="1"/>
  <c r="I83" i="41"/>
  <c r="J83" i="41" s="1"/>
  <c r="K83" i="41" s="1"/>
  <c r="L83" i="41" s="1"/>
  <c r="M83" i="41" s="1"/>
  <c r="N83" i="41" s="1"/>
  <c r="O83" i="41" s="1"/>
  <c r="P83" i="41" s="1"/>
  <c r="Q83" i="41" s="1"/>
  <c r="E84" i="41"/>
  <c r="F84" i="41" s="1"/>
  <c r="G84" i="41" s="1"/>
  <c r="H84" i="41" s="1"/>
  <c r="I84" i="41" s="1"/>
  <c r="J84" i="41"/>
  <c r="K84" i="41" s="1"/>
  <c r="L84" i="41" s="1"/>
  <c r="M84" i="41" s="1"/>
  <c r="N84" i="41" s="1"/>
  <c r="O84" i="41" s="1"/>
  <c r="P84" i="41" s="1"/>
  <c r="Q84" i="41" s="1"/>
  <c r="E85" i="41"/>
  <c r="F85" i="41" s="1"/>
  <c r="G85" i="41"/>
  <c r="H85" i="41" s="1"/>
  <c r="I85" i="41" s="1"/>
  <c r="J85" i="41" s="1"/>
  <c r="K85" i="41" s="1"/>
  <c r="L85" i="41" s="1"/>
  <c r="M85" i="41"/>
  <c r="N85" i="41" s="1"/>
  <c r="O85" i="41" s="1"/>
  <c r="P85" i="41" s="1"/>
  <c r="Q85" i="41" s="1"/>
  <c r="E86" i="41"/>
  <c r="F86" i="41"/>
  <c r="G86" i="41"/>
  <c r="H86" i="41"/>
  <c r="I86" i="41" s="1"/>
  <c r="J86" i="41"/>
  <c r="K86" i="41" s="1"/>
  <c r="L86" i="41" s="1"/>
  <c r="M86" i="41" s="1"/>
  <c r="N86" i="41" s="1"/>
  <c r="O86" i="41" s="1"/>
  <c r="P86" i="41"/>
  <c r="Q86" i="41" s="1"/>
  <c r="E87" i="41"/>
  <c r="F87" i="41" s="1"/>
  <c r="G87" i="41" s="1"/>
  <c r="H87" i="41" s="1"/>
  <c r="I87" i="41" s="1"/>
  <c r="J87" i="41" s="1"/>
  <c r="K87" i="41" s="1"/>
  <c r="L87" i="41" s="1"/>
  <c r="M87" i="41" s="1"/>
  <c r="N87" i="41" s="1"/>
  <c r="O87" i="41" s="1"/>
  <c r="P87" i="41" s="1"/>
  <c r="Q87" i="41" s="1"/>
  <c r="E88" i="41"/>
  <c r="F88" i="41"/>
  <c r="G88" i="41" s="1"/>
  <c r="H88" i="41" s="1"/>
  <c r="I88" i="41" s="1"/>
  <c r="J88" i="41" s="1"/>
  <c r="K88" i="41" s="1"/>
  <c r="L88" i="41" s="1"/>
  <c r="M88" i="41" s="1"/>
  <c r="N88" i="41" s="1"/>
  <c r="O88" i="41" s="1"/>
  <c r="P88" i="41" s="1"/>
  <c r="Q88" i="41" s="1"/>
  <c r="E89" i="41"/>
  <c r="F89" i="41" s="1"/>
  <c r="G89" i="41" s="1"/>
  <c r="H89" i="41" s="1"/>
  <c r="I89" i="41" s="1"/>
  <c r="J89" i="41" s="1"/>
  <c r="K89" i="41" s="1"/>
  <c r="L89" i="41" s="1"/>
  <c r="M89" i="41" s="1"/>
  <c r="N89" i="41" s="1"/>
  <c r="O89" i="41" s="1"/>
  <c r="P89" i="41" s="1"/>
  <c r="Q89" i="41" s="1"/>
  <c r="E90" i="41"/>
  <c r="F90" i="41"/>
  <c r="G90" i="41" s="1"/>
  <c r="H90" i="41" s="1"/>
  <c r="I90" i="41" s="1"/>
  <c r="J90" i="41" s="1"/>
  <c r="K90" i="41" s="1"/>
  <c r="L90" i="41"/>
  <c r="M90" i="41" s="1"/>
  <c r="N90" i="41"/>
  <c r="O90" i="41" s="1"/>
  <c r="P90" i="41" s="1"/>
  <c r="Q90" i="41" s="1"/>
  <c r="E91" i="41"/>
  <c r="F91" i="41"/>
  <c r="G91" i="41"/>
  <c r="H91" i="41" s="1"/>
  <c r="I91" i="41" s="1"/>
  <c r="J91" i="41" s="1"/>
  <c r="K91" i="41" s="1"/>
  <c r="L91" i="41" s="1"/>
  <c r="M91" i="41" s="1"/>
  <c r="N91" i="41" s="1"/>
  <c r="O91" i="41" s="1"/>
  <c r="P91" i="41" s="1"/>
  <c r="Q91" i="41" s="1"/>
  <c r="E92" i="41"/>
  <c r="F92" i="41" s="1"/>
  <c r="G92" i="41" s="1"/>
  <c r="H92" i="41" s="1"/>
  <c r="I92" i="41" s="1"/>
  <c r="J92" i="41"/>
  <c r="K92" i="41" s="1"/>
  <c r="L92" i="41"/>
  <c r="M92" i="41" s="1"/>
  <c r="N92" i="41" s="1"/>
  <c r="O92" i="41" s="1"/>
  <c r="P92" i="41" s="1"/>
  <c r="Q92" i="41" s="1"/>
  <c r="E93" i="41"/>
  <c r="F93" i="41" s="1"/>
  <c r="G93" i="41"/>
  <c r="H93" i="41" s="1"/>
  <c r="I93" i="41" s="1"/>
  <c r="J93" i="41" s="1"/>
  <c r="K93" i="41" s="1"/>
  <c r="L93" i="41" s="1"/>
  <c r="M93" i="41" s="1"/>
  <c r="N93" i="41" s="1"/>
  <c r="O93" i="41" s="1"/>
  <c r="P93" i="41" s="1"/>
  <c r="Q93" i="41" s="1"/>
  <c r="E94" i="41"/>
  <c r="F94" i="41" s="1"/>
  <c r="G94" i="41" s="1"/>
  <c r="H94" i="41"/>
  <c r="I94" i="41" s="1"/>
  <c r="J94" i="41"/>
  <c r="K94" i="41" s="1"/>
  <c r="L94" i="41" s="1"/>
  <c r="M94" i="41" s="1"/>
  <c r="N94" i="41" s="1"/>
  <c r="O94" i="41" s="1"/>
  <c r="P94" i="41"/>
  <c r="Q94" i="41" s="1"/>
  <c r="E95" i="41"/>
  <c r="F95" i="41" s="1"/>
  <c r="G95" i="41" s="1"/>
  <c r="H95" i="41" s="1"/>
  <c r="I95" i="41" s="1"/>
  <c r="J95" i="41" s="1"/>
  <c r="K95" i="41"/>
  <c r="L95" i="41" s="1"/>
  <c r="M95" i="41" s="1"/>
  <c r="N95" i="41" s="1"/>
  <c r="O95" i="41" s="1"/>
  <c r="P95" i="41" s="1"/>
  <c r="Q95" i="41" s="1"/>
  <c r="E96" i="41"/>
  <c r="F96" i="41"/>
  <c r="G96" i="41" s="1"/>
  <c r="H96" i="41"/>
  <c r="I96" i="41" s="1"/>
  <c r="J96" i="41" s="1"/>
  <c r="K96" i="41" s="1"/>
  <c r="L96" i="41" s="1"/>
  <c r="M96" i="41" s="1"/>
  <c r="N96" i="41"/>
  <c r="O96" i="41" s="1"/>
  <c r="P96" i="41"/>
  <c r="Q96" i="41" s="1"/>
  <c r="E97" i="41"/>
  <c r="F97" i="41" s="1"/>
  <c r="G97" i="41" s="1"/>
  <c r="H97" i="41" s="1"/>
  <c r="I97" i="41"/>
  <c r="J97" i="41" s="1"/>
  <c r="K97" i="41" s="1"/>
  <c r="L97" i="41" s="1"/>
  <c r="M97" i="41" s="1"/>
  <c r="N97" i="41" s="1"/>
  <c r="O97" i="41" s="1"/>
  <c r="P97" i="41" s="1"/>
  <c r="Q97" i="41" s="1"/>
  <c r="E98" i="41"/>
  <c r="F98" i="41"/>
  <c r="G98" i="41" s="1"/>
  <c r="H98" i="41" s="1"/>
  <c r="I98" i="41" s="1"/>
  <c r="J98" i="41" s="1"/>
  <c r="K98" i="41" s="1"/>
  <c r="L98" i="41"/>
  <c r="M98" i="41"/>
  <c r="N98" i="41" s="1"/>
  <c r="O98" i="41" s="1"/>
  <c r="P98" i="41" s="1"/>
  <c r="Q98" i="41" s="1"/>
  <c r="E99" i="41"/>
  <c r="F99" i="41"/>
  <c r="G99" i="41"/>
  <c r="H99" i="41" s="1"/>
  <c r="I99" i="41" s="1"/>
  <c r="J99" i="41" s="1"/>
  <c r="K99" i="41" s="1"/>
  <c r="L99" i="41" s="1"/>
  <c r="M99" i="41" s="1"/>
  <c r="N99" i="41" s="1"/>
  <c r="O99" i="41" s="1"/>
  <c r="P99" i="41" s="1"/>
  <c r="Q99" i="41" s="1"/>
  <c r="E100" i="41"/>
  <c r="F100" i="41" s="1"/>
  <c r="G100" i="41" s="1"/>
  <c r="H100" i="41" s="1"/>
  <c r="I100" i="41" s="1"/>
  <c r="J100" i="41" s="1"/>
  <c r="K100" i="41" s="1"/>
  <c r="L100" i="41" s="1"/>
  <c r="M100" i="41" s="1"/>
  <c r="N100" i="41" s="1"/>
  <c r="O100" i="41" s="1"/>
  <c r="P100" i="41" s="1"/>
  <c r="Q100" i="41" s="1"/>
  <c r="E101" i="41"/>
  <c r="F101" i="41"/>
  <c r="G101" i="41"/>
  <c r="H101" i="41" s="1"/>
  <c r="I101" i="41" s="1"/>
  <c r="J101" i="41" s="1"/>
  <c r="K101" i="41" s="1"/>
  <c r="L101" i="41" s="1"/>
  <c r="M101" i="41" s="1"/>
  <c r="N101" i="41" s="1"/>
  <c r="O101" i="41" s="1"/>
  <c r="P101" i="41" s="1"/>
  <c r="Q101" i="41" s="1"/>
  <c r="E102" i="41"/>
  <c r="F102" i="41" s="1"/>
  <c r="G102" i="41" s="1"/>
  <c r="H102" i="41" s="1"/>
  <c r="I102" i="41" s="1"/>
  <c r="J102" i="41" s="1"/>
  <c r="K102" i="41" s="1"/>
  <c r="L102" i="41" s="1"/>
  <c r="M102" i="41" s="1"/>
  <c r="N102" i="41" s="1"/>
  <c r="O102" i="41"/>
  <c r="P102" i="41" s="1"/>
  <c r="Q102" i="41" s="1"/>
  <c r="E103" i="41"/>
  <c r="F103" i="41" s="1"/>
  <c r="G103" i="41" s="1"/>
  <c r="H103" i="41" s="1"/>
  <c r="I103" i="41" s="1"/>
  <c r="J103" i="41"/>
  <c r="K103" i="41" s="1"/>
  <c r="L103" i="41" s="1"/>
  <c r="M103" i="41" s="1"/>
  <c r="N103" i="41" s="1"/>
  <c r="O103" i="41"/>
  <c r="P103" i="41" s="1"/>
  <c r="Q103" i="41" s="1"/>
  <c r="E104" i="41"/>
  <c r="F104" i="41" s="1"/>
  <c r="G104" i="41" s="1"/>
  <c r="H104" i="41" s="1"/>
  <c r="I104" i="41" s="1"/>
  <c r="J104" i="41" s="1"/>
  <c r="K104" i="41" s="1"/>
  <c r="L104" i="41" s="1"/>
  <c r="M104" i="41"/>
  <c r="N104" i="41" s="1"/>
  <c r="O104" i="41" s="1"/>
  <c r="P104" i="41" s="1"/>
  <c r="Q104" i="41" s="1"/>
  <c r="E105" i="41"/>
  <c r="F105" i="41"/>
  <c r="G105" i="41"/>
  <c r="H105" i="41"/>
  <c r="I105" i="41" s="1"/>
  <c r="J105" i="41" s="1"/>
  <c r="K105" i="41" s="1"/>
  <c r="L105" i="41" s="1"/>
  <c r="M105" i="41" s="1"/>
  <c r="N105" i="41" s="1"/>
  <c r="O105" i="41" s="1"/>
  <c r="P105" i="41" s="1"/>
  <c r="Q105" i="41" s="1"/>
  <c r="E106" i="41"/>
  <c r="F106" i="41" s="1"/>
  <c r="G106" i="41" s="1"/>
  <c r="H106" i="41" s="1"/>
  <c r="I106" i="41" s="1"/>
  <c r="J106" i="41" s="1"/>
  <c r="K106" i="41" s="1"/>
  <c r="L106" i="41" s="1"/>
  <c r="M106" i="41" s="1"/>
  <c r="N106" i="41" s="1"/>
  <c r="O106" i="41" s="1"/>
  <c r="P106" i="41" s="1"/>
  <c r="Q106" i="41" s="1"/>
  <c r="E107" i="41"/>
  <c r="F107" i="41"/>
  <c r="G107" i="41" s="1"/>
  <c r="H107" i="41" s="1"/>
  <c r="I107" i="41" s="1"/>
  <c r="J107" i="41" s="1"/>
  <c r="K107" i="41" s="1"/>
  <c r="L107" i="41" s="1"/>
  <c r="M107" i="41" s="1"/>
  <c r="N107" i="41"/>
  <c r="O107" i="41" s="1"/>
  <c r="P107" i="41" s="1"/>
  <c r="Q107" i="41" s="1"/>
  <c r="E108" i="41"/>
  <c r="F108" i="41" s="1"/>
  <c r="G108" i="41" s="1"/>
  <c r="H108" i="41" s="1"/>
  <c r="I108" i="41" s="1"/>
  <c r="J108" i="41" s="1"/>
  <c r="K108" i="41" s="1"/>
  <c r="L108" i="41" s="1"/>
  <c r="M108" i="41" s="1"/>
  <c r="N108" i="41" s="1"/>
  <c r="O108" i="41" s="1"/>
  <c r="P108" i="41" s="1"/>
  <c r="Q108" i="41" s="1"/>
  <c r="E109" i="41"/>
  <c r="F109" i="41"/>
  <c r="G109" i="41" s="1"/>
  <c r="H109" i="41" s="1"/>
  <c r="I109" i="41" s="1"/>
  <c r="J109" i="41" s="1"/>
  <c r="K109" i="41" s="1"/>
  <c r="L109" i="41"/>
  <c r="M109" i="41" s="1"/>
  <c r="N109" i="41" s="1"/>
  <c r="O109" i="41" s="1"/>
  <c r="P109" i="41" s="1"/>
  <c r="Q109" i="41" s="1"/>
  <c r="E110" i="41"/>
  <c r="F110" i="41"/>
  <c r="G110" i="41"/>
  <c r="H110" i="41" s="1"/>
  <c r="I110" i="41" s="1"/>
  <c r="J110" i="41" s="1"/>
  <c r="K110" i="41" s="1"/>
  <c r="L110" i="41" s="1"/>
  <c r="M110" i="41" s="1"/>
  <c r="N110" i="41" s="1"/>
  <c r="O110" i="41" s="1"/>
  <c r="P110" i="41" s="1"/>
  <c r="Q110" i="41" s="1"/>
  <c r="E111" i="41"/>
  <c r="F111" i="41"/>
  <c r="G111" i="41" s="1"/>
  <c r="H111" i="41" s="1"/>
  <c r="I111" i="41" s="1"/>
  <c r="J111" i="41" s="1"/>
  <c r="K111" i="41" s="1"/>
  <c r="L111" i="41" s="1"/>
  <c r="M111" i="41" s="1"/>
  <c r="N111" i="41" s="1"/>
  <c r="O111" i="41" s="1"/>
  <c r="P111" i="41" s="1"/>
  <c r="Q111" i="41" s="1"/>
  <c r="E112" i="41"/>
  <c r="F112" i="41" s="1"/>
  <c r="G112" i="41" s="1"/>
  <c r="H112" i="41" s="1"/>
  <c r="I112" i="41" s="1"/>
  <c r="J112" i="41" s="1"/>
  <c r="K112" i="41" s="1"/>
  <c r="L112" i="41" s="1"/>
  <c r="M112" i="41" s="1"/>
  <c r="N112" i="41" s="1"/>
  <c r="O112" i="41" s="1"/>
  <c r="P112" i="41" s="1"/>
  <c r="Q112" i="41" s="1"/>
  <c r="E113" i="41"/>
  <c r="F113" i="41"/>
  <c r="G113" i="41"/>
  <c r="H113" i="41"/>
  <c r="I113" i="41" s="1"/>
  <c r="J113" i="41" s="1"/>
  <c r="K113" i="41" s="1"/>
  <c r="L113" i="41" s="1"/>
  <c r="M113" i="41" s="1"/>
  <c r="N113" i="41" s="1"/>
  <c r="O113" i="41" s="1"/>
  <c r="P113" i="41"/>
  <c r="Q113" i="41" s="1"/>
  <c r="E114" i="41"/>
  <c r="F114" i="41" s="1"/>
  <c r="G114" i="41" s="1"/>
  <c r="H114" i="41" s="1"/>
  <c r="I114" i="41" s="1"/>
  <c r="J114" i="41" s="1"/>
  <c r="K114" i="41"/>
  <c r="L114" i="41" s="1"/>
  <c r="M114" i="41" s="1"/>
  <c r="N114" i="41" s="1"/>
  <c r="O114" i="41" s="1"/>
  <c r="P114" i="41" s="1"/>
  <c r="Q114" i="41" s="1"/>
  <c r="E115" i="41"/>
  <c r="F115" i="41"/>
  <c r="G115" i="41" s="1"/>
  <c r="H115" i="41" s="1"/>
  <c r="I115" i="41" s="1"/>
  <c r="J115" i="41" s="1"/>
  <c r="K115" i="41" s="1"/>
  <c r="L115" i="41" s="1"/>
  <c r="M115" i="41"/>
  <c r="N115" i="41" s="1"/>
  <c r="O115" i="41" s="1"/>
  <c r="P115" i="41" s="1"/>
  <c r="Q115" i="41" s="1"/>
  <c r="E116" i="41"/>
  <c r="F116" i="41" s="1"/>
  <c r="G116" i="41" s="1"/>
  <c r="H116" i="41" s="1"/>
  <c r="I116" i="41" s="1"/>
  <c r="J116" i="41" s="1"/>
  <c r="K116" i="41" s="1"/>
  <c r="L116" i="41" s="1"/>
  <c r="M116" i="41" s="1"/>
  <c r="N116" i="41" s="1"/>
  <c r="O116" i="41" s="1"/>
  <c r="P116" i="41" s="1"/>
  <c r="Q116" i="41" s="1"/>
  <c r="E117" i="41"/>
  <c r="F117" i="41"/>
  <c r="G117" i="41" s="1"/>
  <c r="H117" i="41" s="1"/>
  <c r="I117" i="41" s="1"/>
  <c r="J117" i="41" s="1"/>
  <c r="K117" i="41"/>
  <c r="L117" i="41" s="1"/>
  <c r="M117" i="41" s="1"/>
  <c r="N117" i="41" s="1"/>
  <c r="O117" i="41" s="1"/>
  <c r="P117" i="41" s="1"/>
  <c r="Q117" i="41" s="1"/>
  <c r="E118" i="41"/>
  <c r="F118" i="41"/>
  <c r="G118" i="41"/>
  <c r="H118" i="41" s="1"/>
  <c r="I118" i="41" s="1"/>
  <c r="J118" i="41" s="1"/>
  <c r="K118" i="41" s="1"/>
  <c r="L118" i="41" s="1"/>
  <c r="M118" i="41" s="1"/>
  <c r="N118" i="41" s="1"/>
  <c r="O118" i="41" s="1"/>
  <c r="P118" i="41" s="1"/>
  <c r="Q118" i="41" s="1"/>
  <c r="E119" i="41"/>
  <c r="F119" i="41"/>
  <c r="G119" i="41" s="1"/>
  <c r="H119" i="41" s="1"/>
  <c r="I119" i="41"/>
  <c r="J119" i="41"/>
  <c r="K119" i="41" s="1"/>
  <c r="L119" i="41" s="1"/>
  <c r="M119" i="41" s="1"/>
  <c r="N119" i="41" s="1"/>
  <c r="O119" i="41" s="1"/>
  <c r="P119" i="41" s="1"/>
  <c r="Q119" i="41" s="1"/>
  <c r="E120" i="41"/>
  <c r="F120" i="41" s="1"/>
  <c r="G120" i="41" s="1"/>
  <c r="H120" i="41" s="1"/>
  <c r="I120" i="41" s="1"/>
  <c r="J120" i="41" s="1"/>
  <c r="K120" i="41" s="1"/>
  <c r="L120" i="41" s="1"/>
  <c r="M120" i="41" s="1"/>
  <c r="N120" i="41" s="1"/>
  <c r="O120" i="41" s="1"/>
  <c r="P120" i="41" s="1"/>
  <c r="Q120" i="41" s="1"/>
  <c r="E121" i="41"/>
  <c r="F121" i="41"/>
  <c r="G121" i="41"/>
  <c r="H121" i="41"/>
  <c r="I121" i="41" s="1"/>
  <c r="J121" i="41" s="1"/>
  <c r="K121" i="41" s="1"/>
  <c r="L121" i="41" s="1"/>
  <c r="M121" i="41" s="1"/>
  <c r="N121" i="41" s="1"/>
  <c r="O121" i="41" s="1"/>
  <c r="P121" i="41" s="1"/>
  <c r="Q121" i="41" s="1"/>
  <c r="E122" i="41"/>
  <c r="F122" i="41" s="1"/>
  <c r="G122" i="41" s="1"/>
  <c r="H122" i="41" s="1"/>
  <c r="I122" i="41" s="1"/>
  <c r="J122" i="41"/>
  <c r="K122" i="41" s="1"/>
  <c r="L122" i="41" s="1"/>
  <c r="M122" i="41" s="1"/>
  <c r="N122" i="41" s="1"/>
  <c r="O122" i="41" s="1"/>
  <c r="P122" i="41" s="1"/>
  <c r="Q122" i="41" s="1"/>
  <c r="E123" i="41"/>
  <c r="F123" i="41" s="1"/>
  <c r="G123" i="41" s="1"/>
  <c r="H123" i="41" s="1"/>
  <c r="I123" i="41" s="1"/>
  <c r="J123" i="41" s="1"/>
  <c r="K123" i="41" s="1"/>
  <c r="L123" i="41" s="1"/>
  <c r="M123" i="41" s="1"/>
  <c r="N123" i="41" s="1"/>
  <c r="O123" i="41" s="1"/>
  <c r="P123" i="41" s="1"/>
  <c r="Q123" i="41" s="1"/>
  <c r="E124" i="41"/>
  <c r="F124" i="41" s="1"/>
  <c r="G124" i="41" s="1"/>
  <c r="H124" i="41" s="1"/>
  <c r="I124" i="41" s="1"/>
  <c r="J124" i="41" s="1"/>
  <c r="K124" i="41" s="1"/>
  <c r="L124" i="41" s="1"/>
  <c r="M124" i="41" s="1"/>
  <c r="N124" i="41" s="1"/>
  <c r="O124" i="41" s="1"/>
  <c r="P124" i="41" s="1"/>
  <c r="Q124" i="41" s="1"/>
  <c r="E125" i="41"/>
  <c r="F125" i="41"/>
  <c r="G125" i="41" s="1"/>
  <c r="H125" i="41" s="1"/>
  <c r="I125" i="41" s="1"/>
  <c r="J125" i="41" s="1"/>
  <c r="K125" i="41" s="1"/>
  <c r="L125" i="41" s="1"/>
  <c r="M125" i="41" s="1"/>
  <c r="N125" i="41" s="1"/>
  <c r="O125" i="41" s="1"/>
  <c r="P125" i="41" s="1"/>
  <c r="Q125" i="41" s="1"/>
  <c r="E126" i="41"/>
  <c r="F126" i="41"/>
  <c r="G126" i="41" s="1"/>
  <c r="H126" i="41" s="1"/>
  <c r="I126" i="41" s="1"/>
  <c r="J126" i="41" s="1"/>
  <c r="K126" i="41" s="1"/>
  <c r="L126" i="41" s="1"/>
  <c r="M126" i="41" s="1"/>
  <c r="N126" i="41" s="1"/>
  <c r="O126" i="41" s="1"/>
  <c r="P126" i="41" s="1"/>
  <c r="Q126" i="41" s="1"/>
  <c r="E127" i="41"/>
  <c r="F127" i="41"/>
  <c r="G127" i="41" s="1"/>
  <c r="H127" i="41" s="1"/>
  <c r="I127" i="41"/>
  <c r="J127" i="41" s="1"/>
  <c r="K127" i="41" s="1"/>
  <c r="L127" i="41" s="1"/>
  <c r="M127" i="41" s="1"/>
  <c r="N127" i="41" s="1"/>
  <c r="O127" i="41" s="1"/>
  <c r="P127" i="41" s="1"/>
  <c r="Q127" i="41" s="1"/>
  <c r="E128" i="41"/>
  <c r="F128" i="41" s="1"/>
  <c r="G128" i="41" s="1"/>
  <c r="H128" i="41" s="1"/>
  <c r="I128" i="41" s="1"/>
  <c r="J128" i="41" s="1"/>
  <c r="K128" i="41" s="1"/>
  <c r="L128" i="41" s="1"/>
  <c r="M128" i="41" s="1"/>
  <c r="N128" i="41" s="1"/>
  <c r="O128" i="41" s="1"/>
  <c r="P128" i="41" s="1"/>
  <c r="Q128" i="41" s="1"/>
  <c r="E129" i="41"/>
  <c r="F129" i="41"/>
  <c r="G129" i="41"/>
  <c r="H129" i="41" s="1"/>
  <c r="I129" i="41" s="1"/>
  <c r="J129" i="41" s="1"/>
  <c r="K129" i="41" s="1"/>
  <c r="L129" i="41" s="1"/>
  <c r="M129" i="41" s="1"/>
  <c r="N129" i="41" s="1"/>
  <c r="O129" i="41" s="1"/>
  <c r="P129" i="41" s="1"/>
  <c r="Q129" i="41" s="1"/>
  <c r="E130" i="41"/>
  <c r="F130" i="41" s="1"/>
  <c r="G130" i="41" s="1"/>
  <c r="H130" i="41" s="1"/>
  <c r="I130" i="41" s="1"/>
  <c r="J130" i="41" s="1"/>
  <c r="K130" i="41" s="1"/>
  <c r="L130" i="41" s="1"/>
  <c r="M130" i="41" s="1"/>
  <c r="N130" i="41" s="1"/>
  <c r="O130" i="41" s="1"/>
  <c r="P130" i="41" s="1"/>
  <c r="Q130" i="41" s="1"/>
  <c r="E131" i="41"/>
  <c r="F131" i="41" s="1"/>
  <c r="G131" i="41" s="1"/>
  <c r="H131" i="41" s="1"/>
  <c r="I131" i="41" s="1"/>
  <c r="J131" i="41" s="1"/>
  <c r="K131" i="41" s="1"/>
  <c r="L131" i="41" s="1"/>
  <c r="M131" i="41" s="1"/>
  <c r="N131" i="41" s="1"/>
  <c r="O131" i="41" s="1"/>
  <c r="P131" i="41" s="1"/>
  <c r="Q131" i="41" s="1"/>
  <c r="E132" i="41"/>
  <c r="F132" i="41" s="1"/>
  <c r="G132" i="41" s="1"/>
  <c r="H132" i="41"/>
  <c r="I132" i="41" s="1"/>
  <c r="J132" i="41" s="1"/>
  <c r="K132" i="41" s="1"/>
  <c r="L132" i="41" s="1"/>
  <c r="M132" i="41" s="1"/>
  <c r="N132" i="41" s="1"/>
  <c r="O132" i="41" s="1"/>
  <c r="P132" i="41" s="1"/>
  <c r="Q132" i="41" s="1"/>
  <c r="E133" i="41"/>
  <c r="F133" i="41"/>
  <c r="G133" i="41" s="1"/>
  <c r="H133" i="41" s="1"/>
  <c r="I133" i="41" s="1"/>
  <c r="J133" i="41" s="1"/>
  <c r="K133" i="41"/>
  <c r="L133" i="41"/>
  <c r="M133" i="41" s="1"/>
  <c r="N133" i="41" s="1"/>
  <c r="O133" i="41" s="1"/>
  <c r="P133" i="41" s="1"/>
  <c r="Q133" i="41" s="1"/>
  <c r="E134" i="41"/>
  <c r="F134" i="41"/>
  <c r="G134" i="41" s="1"/>
  <c r="H134" i="41" s="1"/>
  <c r="I134" i="41" s="1"/>
  <c r="J134" i="41" s="1"/>
  <c r="K134" i="41" s="1"/>
  <c r="L134" i="41" s="1"/>
  <c r="M134" i="41" s="1"/>
  <c r="N134" i="41" s="1"/>
  <c r="O134" i="41" s="1"/>
  <c r="P134" i="41" s="1"/>
  <c r="Q134" i="41" s="1"/>
  <c r="E135" i="41"/>
  <c r="F135" i="41"/>
  <c r="G135" i="41" s="1"/>
  <c r="H135" i="41"/>
  <c r="I135" i="41" s="1"/>
  <c r="J135" i="41" s="1"/>
  <c r="K135" i="41" s="1"/>
  <c r="L135" i="41" s="1"/>
  <c r="M135" i="41" s="1"/>
  <c r="N135" i="41" s="1"/>
  <c r="O135" i="41" s="1"/>
  <c r="P135" i="41" s="1"/>
  <c r="Q135" i="41" s="1"/>
  <c r="E136" i="41"/>
  <c r="F136" i="41" s="1"/>
  <c r="G136" i="41"/>
  <c r="H136" i="41" s="1"/>
  <c r="I136" i="41" s="1"/>
  <c r="J136" i="41" s="1"/>
  <c r="K136" i="41" s="1"/>
  <c r="L136" i="41" s="1"/>
  <c r="M136" i="41" s="1"/>
  <c r="N136" i="41" s="1"/>
  <c r="O136" i="41" s="1"/>
  <c r="P136" i="41" s="1"/>
  <c r="Q136" i="41" s="1"/>
  <c r="E137" i="41"/>
  <c r="F137" i="41"/>
  <c r="G137" i="41" s="1"/>
  <c r="H137" i="41" s="1"/>
  <c r="I137" i="41" s="1"/>
  <c r="J137" i="41" s="1"/>
  <c r="K137" i="41" s="1"/>
  <c r="L137" i="41" s="1"/>
  <c r="M137" i="41" s="1"/>
  <c r="N137" i="41" s="1"/>
  <c r="O137" i="41" s="1"/>
  <c r="P137" i="41" s="1"/>
  <c r="Q137" i="41" s="1"/>
  <c r="E138" i="41"/>
  <c r="F138" i="41" s="1"/>
  <c r="G138" i="41" s="1"/>
  <c r="H138" i="41" s="1"/>
  <c r="I138" i="41" s="1"/>
  <c r="J138" i="41" s="1"/>
  <c r="K138" i="41" s="1"/>
  <c r="L138" i="41" s="1"/>
  <c r="M138" i="41" s="1"/>
  <c r="N138" i="41" s="1"/>
  <c r="O138" i="41" s="1"/>
  <c r="P138" i="41" s="1"/>
  <c r="Q138" i="41" s="1"/>
  <c r="E139" i="41"/>
  <c r="F139" i="41" s="1"/>
  <c r="G139" i="41" s="1"/>
  <c r="H139" i="41" s="1"/>
  <c r="I139" i="41" s="1"/>
  <c r="J139" i="41" s="1"/>
  <c r="K139" i="41" s="1"/>
  <c r="L139" i="41" s="1"/>
  <c r="M139" i="41" s="1"/>
  <c r="N139" i="41" s="1"/>
  <c r="O139" i="41" s="1"/>
  <c r="P139" i="41" s="1"/>
  <c r="Q139" i="41" s="1"/>
  <c r="E140" i="41"/>
  <c r="F140" i="41" s="1"/>
  <c r="G140" i="41" s="1"/>
  <c r="H140" i="41" s="1"/>
  <c r="I140" i="41" s="1"/>
  <c r="J140" i="41" s="1"/>
  <c r="K140" i="41" s="1"/>
  <c r="L140" i="41" s="1"/>
  <c r="M140" i="41" s="1"/>
  <c r="N140" i="41" s="1"/>
  <c r="O140" i="41" s="1"/>
  <c r="P140" i="41" s="1"/>
  <c r="Q140" i="41" s="1"/>
  <c r="E141" i="41"/>
  <c r="F141" i="41"/>
  <c r="G141" i="41" s="1"/>
  <c r="H141" i="41"/>
  <c r="I141" i="41" s="1"/>
  <c r="J141" i="41" s="1"/>
  <c r="K141" i="41" s="1"/>
  <c r="L141" i="41" s="1"/>
  <c r="M141" i="41" s="1"/>
  <c r="N141" i="41" s="1"/>
  <c r="O141" i="41" s="1"/>
  <c r="P141" i="41" s="1"/>
  <c r="Q141" i="41" s="1"/>
  <c r="E142" i="41"/>
  <c r="F142" i="41"/>
  <c r="G142" i="41"/>
  <c r="H142" i="41" s="1"/>
  <c r="I142" i="41" s="1"/>
  <c r="J142" i="41" s="1"/>
  <c r="K142" i="41" s="1"/>
  <c r="L142" i="41" s="1"/>
  <c r="M142" i="41" s="1"/>
  <c r="N142" i="41" s="1"/>
  <c r="O142" i="41" s="1"/>
  <c r="P142" i="41" s="1"/>
  <c r="Q142" i="41" s="1"/>
  <c r="E143" i="41"/>
  <c r="F143" i="41"/>
  <c r="G143" i="41" s="1"/>
  <c r="H143" i="41" s="1"/>
  <c r="I143" i="41" s="1"/>
  <c r="J143" i="41" s="1"/>
  <c r="K143" i="41" s="1"/>
  <c r="L143" i="41" s="1"/>
  <c r="M143" i="41" s="1"/>
  <c r="N143" i="41" s="1"/>
  <c r="O143" i="41" s="1"/>
  <c r="P143" i="41" s="1"/>
  <c r="Q143" i="41" s="1"/>
  <c r="E144" i="41"/>
  <c r="F144" i="41" s="1"/>
  <c r="G144" i="41" s="1"/>
  <c r="H144" i="41" s="1"/>
  <c r="I144" i="41" s="1"/>
  <c r="J144" i="41" s="1"/>
  <c r="K144" i="41" s="1"/>
  <c r="L144" i="41" s="1"/>
  <c r="M144" i="41" s="1"/>
  <c r="N144" i="41" s="1"/>
  <c r="O144" i="41" s="1"/>
  <c r="P144" i="41" s="1"/>
  <c r="Q144" i="41" s="1"/>
  <c r="E145" i="41"/>
  <c r="F145" i="41"/>
  <c r="G145" i="41" s="1"/>
  <c r="H145" i="41" s="1"/>
  <c r="I145" i="41" s="1"/>
  <c r="J145" i="41" s="1"/>
  <c r="K145" i="41" s="1"/>
  <c r="L145" i="41" s="1"/>
  <c r="M145" i="41" s="1"/>
  <c r="N145" i="41" s="1"/>
  <c r="O145" i="41" s="1"/>
  <c r="P145" i="41" s="1"/>
  <c r="Q145" i="41" s="1"/>
  <c r="E146" i="41"/>
  <c r="F146" i="41" s="1"/>
  <c r="G146" i="41" s="1"/>
  <c r="H146" i="41" s="1"/>
  <c r="I146" i="41" s="1"/>
  <c r="J146" i="41" s="1"/>
  <c r="K146" i="41" s="1"/>
  <c r="L146" i="41" s="1"/>
  <c r="M146" i="41" s="1"/>
  <c r="N146" i="41" s="1"/>
  <c r="O146" i="41" s="1"/>
  <c r="P146" i="41" s="1"/>
  <c r="Q146" i="41" s="1"/>
  <c r="E147" i="41"/>
  <c r="F147" i="41" s="1"/>
  <c r="G147" i="41" s="1"/>
  <c r="H147" i="41" s="1"/>
  <c r="I147" i="41" s="1"/>
  <c r="J147" i="41" s="1"/>
  <c r="K147" i="41" s="1"/>
  <c r="L147" i="41" s="1"/>
  <c r="M147" i="41" s="1"/>
  <c r="N147" i="41" s="1"/>
  <c r="O147" i="41" s="1"/>
  <c r="P147" i="41" s="1"/>
  <c r="Q147" i="41" s="1"/>
  <c r="E148" i="41"/>
  <c r="F148" i="41" s="1"/>
  <c r="G148" i="41" s="1"/>
  <c r="H148" i="41" s="1"/>
  <c r="I148" i="41" s="1"/>
  <c r="J148" i="41" s="1"/>
  <c r="K148" i="41" s="1"/>
  <c r="L148" i="41" s="1"/>
  <c r="M148" i="41" s="1"/>
  <c r="N148" i="41" s="1"/>
  <c r="O148" i="41" s="1"/>
  <c r="P148" i="41" s="1"/>
  <c r="Q148" i="41" s="1"/>
  <c r="E149" i="41"/>
  <c r="F149" i="41"/>
  <c r="G149" i="41" s="1"/>
  <c r="H149" i="41" s="1"/>
  <c r="I149" i="41" s="1"/>
  <c r="J149" i="41" s="1"/>
  <c r="K149" i="41" s="1"/>
  <c r="L149" i="41" s="1"/>
  <c r="M149" i="41" s="1"/>
  <c r="N149" i="41" s="1"/>
  <c r="O149" i="41" s="1"/>
  <c r="P149" i="41" s="1"/>
  <c r="Q149" i="41" s="1"/>
  <c r="E150" i="41"/>
  <c r="F150" i="41"/>
  <c r="G150" i="41" s="1"/>
  <c r="H150" i="41" s="1"/>
  <c r="I150" i="41" s="1"/>
  <c r="J150" i="41" s="1"/>
  <c r="K150" i="41" s="1"/>
  <c r="L150" i="41" s="1"/>
  <c r="M150" i="41" s="1"/>
  <c r="N150" i="41" s="1"/>
  <c r="O150" i="41" s="1"/>
  <c r="P150" i="41" s="1"/>
  <c r="Q150" i="41" s="1"/>
  <c r="E151" i="41"/>
  <c r="F151" i="41"/>
  <c r="G151" i="41" s="1"/>
  <c r="H151" i="41" s="1"/>
  <c r="I151" i="41" s="1"/>
  <c r="J151" i="41" s="1"/>
  <c r="K151" i="41" s="1"/>
  <c r="L151" i="41" s="1"/>
  <c r="M151" i="41" s="1"/>
  <c r="N151" i="41" s="1"/>
  <c r="O151" i="41" s="1"/>
  <c r="P151" i="41" s="1"/>
  <c r="Q151" i="41" s="1"/>
  <c r="E152" i="41"/>
  <c r="F152" i="41" s="1"/>
  <c r="G152" i="41" s="1"/>
  <c r="H152" i="41" s="1"/>
  <c r="I152" i="41" s="1"/>
  <c r="J152" i="41" s="1"/>
  <c r="K152" i="41" s="1"/>
  <c r="L152" i="41" s="1"/>
  <c r="M152" i="41" s="1"/>
  <c r="N152" i="41" s="1"/>
  <c r="O152" i="41" s="1"/>
  <c r="P152" i="41" s="1"/>
  <c r="Q152" i="41" s="1"/>
  <c r="E153" i="41"/>
  <c r="F153" i="41"/>
  <c r="G153" i="41" s="1"/>
  <c r="H153" i="41" s="1"/>
  <c r="I153" i="41" s="1"/>
  <c r="J153" i="41" s="1"/>
  <c r="K153" i="41" s="1"/>
  <c r="L153" i="41" s="1"/>
  <c r="M153" i="41" s="1"/>
  <c r="N153" i="41" s="1"/>
  <c r="O153" i="41" s="1"/>
  <c r="P153" i="41" s="1"/>
  <c r="Q153" i="41" s="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D36" i="41"/>
  <c r="D37" i="41"/>
  <c r="D38" i="41"/>
  <c r="D39" i="41"/>
  <c r="D40" i="41"/>
  <c r="D41" i="41"/>
  <c r="D42" i="41"/>
  <c r="D43" i="41"/>
  <c r="D44" i="41"/>
  <c r="D45" i="41"/>
  <c r="D46" i="41"/>
  <c r="D47" i="41"/>
  <c r="D48" i="41"/>
  <c r="D49" i="41"/>
  <c r="D50" i="41"/>
  <c r="D51" i="41"/>
  <c r="D52" i="41"/>
  <c r="D53" i="41"/>
  <c r="D54" i="41"/>
  <c r="D55" i="41"/>
  <c r="D56" i="41"/>
  <c r="D57" i="41"/>
  <c r="D58" i="41"/>
  <c r="D59" i="41"/>
  <c r="D60" i="41"/>
  <c r="D61" i="41"/>
  <c r="D62" i="41"/>
  <c r="D63" i="41"/>
  <c r="D64" i="41"/>
  <c r="D65" i="41"/>
  <c r="D66" i="41"/>
  <c r="D67" i="41"/>
  <c r="D68" i="41"/>
  <c r="D69" i="41"/>
  <c r="D70" i="41"/>
  <c r="D71" i="41"/>
  <c r="D72" i="41"/>
  <c r="D73" i="41"/>
  <c r="D74" i="41"/>
  <c r="D75" i="41"/>
  <c r="D76" i="41"/>
  <c r="D77" i="41"/>
  <c r="D78" i="41"/>
  <c r="D79" i="41"/>
  <c r="D80" i="41"/>
  <c r="D81" i="41"/>
  <c r="D82" i="41"/>
  <c r="D83" i="41"/>
  <c r="D84" i="41"/>
  <c r="D85" i="41"/>
  <c r="D86" i="41"/>
  <c r="D87" i="41"/>
  <c r="D88" i="41"/>
  <c r="D89" i="41"/>
  <c r="D90" i="41"/>
  <c r="D91" i="41"/>
  <c r="D92" i="41"/>
  <c r="D93" i="41"/>
  <c r="D94" i="41"/>
  <c r="D95" i="41"/>
  <c r="D96" i="41"/>
  <c r="D97" i="41"/>
  <c r="D98" i="41"/>
  <c r="D99" i="41"/>
  <c r="D100" i="41"/>
  <c r="D101" i="41"/>
  <c r="D102" i="41"/>
  <c r="D103" i="41"/>
  <c r="D104" i="41"/>
  <c r="D105" i="41"/>
  <c r="D106" i="41"/>
  <c r="D107" i="41"/>
  <c r="D108" i="41"/>
  <c r="D109" i="41"/>
  <c r="D110" i="41"/>
  <c r="D111" i="41"/>
  <c r="D112" i="41"/>
  <c r="D113" i="41"/>
  <c r="D114" i="41"/>
  <c r="D115" i="41"/>
  <c r="D116" i="41"/>
  <c r="D117" i="41"/>
  <c r="D118" i="41"/>
  <c r="D119" i="41"/>
  <c r="D120" i="41"/>
  <c r="D121" i="41"/>
  <c r="D122" i="41"/>
  <c r="D123" i="41"/>
  <c r="D124" i="41"/>
  <c r="D125" i="41"/>
  <c r="D126" i="41"/>
  <c r="D127" i="41"/>
  <c r="D128" i="41"/>
  <c r="D129" i="41"/>
  <c r="D130" i="41"/>
  <c r="D131" i="41"/>
  <c r="D132" i="41"/>
  <c r="D133" i="41"/>
  <c r="D134" i="41"/>
  <c r="D135" i="41"/>
  <c r="D136" i="41"/>
  <c r="D137" i="41"/>
  <c r="D138" i="41"/>
  <c r="D139" i="41"/>
  <c r="D140" i="41"/>
  <c r="D141" i="41"/>
  <c r="D142" i="41"/>
  <c r="D143" i="41"/>
  <c r="D144" i="41"/>
  <c r="D145" i="41"/>
  <c r="D146" i="41"/>
  <c r="D147" i="41"/>
  <c r="D148" i="41"/>
  <c r="D149" i="41"/>
  <c r="D150" i="41"/>
  <c r="D151" i="41"/>
  <c r="D152" i="41"/>
  <c r="D153" i="41"/>
  <c r="D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4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81" i="41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C102" i="41"/>
  <c r="C103" i="41"/>
  <c r="C104" i="41"/>
  <c r="C105" i="41"/>
  <c r="C106" i="41"/>
  <c r="C107" i="41"/>
  <c r="C108" i="41"/>
  <c r="C109" i="41"/>
  <c r="C110" i="41"/>
  <c r="C111" i="41"/>
  <c r="C112" i="41"/>
  <c r="C113" i="41"/>
  <c r="C114" i="41"/>
  <c r="C115" i="41"/>
  <c r="C116" i="41"/>
  <c r="C117" i="41"/>
  <c r="C118" i="41"/>
  <c r="C119" i="41"/>
  <c r="C120" i="41"/>
  <c r="C121" i="41"/>
  <c r="C122" i="41"/>
  <c r="C123" i="41"/>
  <c r="C124" i="41"/>
  <c r="C125" i="41"/>
  <c r="C126" i="41"/>
  <c r="C127" i="41"/>
  <c r="C128" i="41"/>
  <c r="C129" i="41"/>
  <c r="C130" i="41"/>
  <c r="C131" i="41"/>
  <c r="C132" i="41"/>
  <c r="C133" i="41"/>
  <c r="C134" i="41"/>
  <c r="C135" i="41"/>
  <c r="C136" i="41"/>
  <c r="C137" i="41"/>
  <c r="C138" i="41"/>
  <c r="C139" i="41"/>
  <c r="C140" i="41"/>
  <c r="C141" i="41"/>
  <c r="C142" i="41"/>
  <c r="C143" i="41"/>
  <c r="C144" i="41"/>
  <c r="C145" i="41"/>
  <c r="C146" i="41"/>
  <c r="C147" i="41"/>
  <c r="C148" i="41"/>
  <c r="C149" i="41"/>
  <c r="C150" i="41"/>
  <c r="C151" i="41"/>
  <c r="C152" i="41"/>
  <c r="C153" i="41"/>
  <c r="C13" i="41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H48" i="37"/>
  <c r="H49" i="37"/>
  <c r="H50" i="37"/>
  <c r="H51" i="37"/>
  <c r="H52" i="37"/>
  <c r="H53" i="37"/>
  <c r="H54" i="37"/>
  <c r="H55" i="37"/>
  <c r="H56" i="37"/>
  <c r="H57" i="37"/>
  <c r="H58" i="37"/>
  <c r="H59" i="37"/>
  <c r="H60" i="37"/>
  <c r="H61" i="37"/>
  <c r="H62" i="37"/>
  <c r="H63" i="37"/>
  <c r="H64" i="37"/>
  <c r="H65" i="37"/>
  <c r="H66" i="37"/>
  <c r="H67" i="37"/>
  <c r="H68" i="37"/>
  <c r="H69" i="37"/>
  <c r="H70" i="37"/>
  <c r="H71" i="37"/>
  <c r="H72" i="37"/>
  <c r="H73" i="37"/>
  <c r="H74" i="37"/>
  <c r="H75" i="37"/>
  <c r="H76" i="37"/>
  <c r="H77" i="37"/>
  <c r="H78" i="37"/>
  <c r="H79" i="37"/>
  <c r="H80" i="37"/>
  <c r="H81" i="37"/>
  <c r="H82" i="37"/>
  <c r="H83" i="37"/>
  <c r="H84" i="37"/>
  <c r="H85" i="37"/>
  <c r="H86" i="37"/>
  <c r="H87" i="37"/>
  <c r="H88" i="37"/>
  <c r="H89" i="37"/>
  <c r="H90" i="37"/>
  <c r="H91" i="37"/>
  <c r="H92" i="37"/>
  <c r="H93" i="37"/>
  <c r="H94" i="37"/>
  <c r="H95" i="37"/>
  <c r="H96" i="37"/>
  <c r="H97" i="37"/>
  <c r="H98" i="37"/>
  <c r="H99" i="37"/>
  <c r="H100" i="37"/>
  <c r="H101" i="37"/>
  <c r="H102" i="37"/>
  <c r="H103" i="37"/>
  <c r="H104" i="37"/>
  <c r="H105" i="37"/>
  <c r="H106" i="37"/>
  <c r="H107" i="37"/>
  <c r="H108" i="37"/>
  <c r="H109" i="37"/>
  <c r="H110" i="37"/>
  <c r="H111" i="37"/>
  <c r="H112" i="37"/>
  <c r="H113" i="37"/>
  <c r="H114" i="37"/>
  <c r="H115" i="37"/>
  <c r="H116" i="37"/>
  <c r="H117" i="37"/>
  <c r="H118" i="37"/>
  <c r="H119" i="37"/>
  <c r="H120" i="37"/>
  <c r="H121" i="37"/>
  <c r="H122" i="37"/>
  <c r="H123" i="37"/>
  <c r="H124" i="37"/>
  <c r="H125" i="37"/>
  <c r="H126" i="37"/>
  <c r="H127" i="37"/>
  <c r="H128" i="37"/>
  <c r="H129" i="37"/>
  <c r="H130" i="37"/>
  <c r="H131" i="37"/>
  <c r="H132" i="37"/>
  <c r="H133" i="37"/>
  <c r="H134" i="37"/>
  <c r="H135" i="37"/>
  <c r="H136" i="37"/>
  <c r="H137" i="37"/>
  <c r="H138" i="37"/>
  <c r="H139" i="37"/>
  <c r="H140" i="37"/>
  <c r="H141" i="37"/>
  <c r="H142" i="37"/>
  <c r="H143" i="37"/>
  <c r="H144" i="37"/>
  <c r="H145" i="37"/>
  <c r="H146" i="37"/>
  <c r="H147" i="37"/>
  <c r="H148" i="37"/>
  <c r="H149" i="37"/>
  <c r="H150" i="37"/>
  <c r="H151" i="37"/>
  <c r="H152" i="37"/>
  <c r="H15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G29" i="37"/>
  <c r="G30" i="37"/>
  <c r="G31" i="37"/>
  <c r="G32" i="37"/>
  <c r="G33" i="37"/>
  <c r="G34" i="37"/>
  <c r="G35" i="37"/>
  <c r="G36" i="37"/>
  <c r="G37" i="37"/>
  <c r="G38" i="37"/>
  <c r="G39" i="37"/>
  <c r="G40" i="37"/>
  <c r="G41" i="37"/>
  <c r="G42" i="37"/>
  <c r="G43" i="37"/>
  <c r="G44" i="37"/>
  <c r="G45" i="37"/>
  <c r="G46" i="37"/>
  <c r="G47" i="37"/>
  <c r="G48" i="37"/>
  <c r="G49" i="37"/>
  <c r="G50" i="37"/>
  <c r="G51" i="37"/>
  <c r="G52" i="37"/>
  <c r="G53" i="37"/>
  <c r="G54" i="37"/>
  <c r="G55" i="37"/>
  <c r="G56" i="37"/>
  <c r="G57" i="37"/>
  <c r="G58" i="37"/>
  <c r="G59" i="37"/>
  <c r="G60" i="37"/>
  <c r="G61" i="37"/>
  <c r="G62" i="37"/>
  <c r="G63" i="37"/>
  <c r="G64" i="37"/>
  <c r="G65" i="37"/>
  <c r="G66" i="37"/>
  <c r="G67" i="37"/>
  <c r="G68" i="37"/>
  <c r="G69" i="37"/>
  <c r="G70" i="37"/>
  <c r="G71" i="37"/>
  <c r="G72" i="37"/>
  <c r="G73" i="37"/>
  <c r="G74" i="37"/>
  <c r="G75" i="37"/>
  <c r="G76" i="37"/>
  <c r="G77" i="37"/>
  <c r="G78" i="37"/>
  <c r="G79" i="37"/>
  <c r="G80" i="37"/>
  <c r="G81" i="37"/>
  <c r="G82" i="37"/>
  <c r="G83" i="37"/>
  <c r="G84" i="37"/>
  <c r="G85" i="37"/>
  <c r="G86" i="37"/>
  <c r="G87" i="37"/>
  <c r="G88" i="37"/>
  <c r="G89" i="37"/>
  <c r="G90" i="37"/>
  <c r="G91" i="37"/>
  <c r="G92" i="37"/>
  <c r="G93" i="37"/>
  <c r="G94" i="37"/>
  <c r="G95" i="37"/>
  <c r="G96" i="37"/>
  <c r="G97" i="37"/>
  <c r="G98" i="37"/>
  <c r="G99" i="37"/>
  <c r="G100" i="37"/>
  <c r="G101" i="37"/>
  <c r="G102" i="37"/>
  <c r="G103" i="37"/>
  <c r="G104" i="37"/>
  <c r="G105" i="37"/>
  <c r="G106" i="37"/>
  <c r="G107" i="37"/>
  <c r="G108" i="37"/>
  <c r="G109" i="37"/>
  <c r="G110" i="37"/>
  <c r="G111" i="37"/>
  <c r="G112" i="37"/>
  <c r="G113" i="37"/>
  <c r="G114" i="37"/>
  <c r="G115" i="37"/>
  <c r="G116" i="37"/>
  <c r="G117" i="37"/>
  <c r="G118" i="37"/>
  <c r="G119" i="37"/>
  <c r="G120" i="37"/>
  <c r="G121" i="37"/>
  <c r="G122" i="37"/>
  <c r="G123" i="37"/>
  <c r="G124" i="37"/>
  <c r="G125" i="37"/>
  <c r="G126" i="37"/>
  <c r="G127" i="37"/>
  <c r="G128" i="37"/>
  <c r="G129" i="37"/>
  <c r="G130" i="37"/>
  <c r="G131" i="37"/>
  <c r="G132" i="37"/>
  <c r="G133" i="37"/>
  <c r="G134" i="37"/>
  <c r="G135" i="37"/>
  <c r="G136" i="37"/>
  <c r="G137" i="37"/>
  <c r="G138" i="37"/>
  <c r="G139" i="37"/>
  <c r="G140" i="37"/>
  <c r="G141" i="37"/>
  <c r="G142" i="37"/>
  <c r="G143" i="37"/>
  <c r="G144" i="37"/>
  <c r="G145" i="37"/>
  <c r="G146" i="37"/>
  <c r="G147" i="37"/>
  <c r="G148" i="37"/>
  <c r="G149" i="37"/>
  <c r="G150" i="37"/>
  <c r="G151" i="37"/>
  <c r="G152" i="37"/>
  <c r="G15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28" i="37"/>
  <c r="F29" i="37"/>
  <c r="F30" i="37"/>
  <c r="F31" i="37"/>
  <c r="F32" i="37"/>
  <c r="F33" i="37"/>
  <c r="F34" i="37"/>
  <c r="F35" i="37"/>
  <c r="F36" i="37"/>
  <c r="F37" i="37"/>
  <c r="F38" i="37"/>
  <c r="F39" i="37"/>
  <c r="F40" i="37"/>
  <c r="F41" i="37"/>
  <c r="F42" i="37"/>
  <c r="F43" i="37"/>
  <c r="F44" i="37"/>
  <c r="F45" i="37"/>
  <c r="F46" i="37"/>
  <c r="F47" i="37"/>
  <c r="F48" i="37"/>
  <c r="F49" i="37"/>
  <c r="F50" i="37"/>
  <c r="F51" i="37"/>
  <c r="F52" i="37"/>
  <c r="F53" i="37"/>
  <c r="F54" i="37"/>
  <c r="F55" i="37"/>
  <c r="F56" i="37"/>
  <c r="F57" i="37"/>
  <c r="F58" i="37"/>
  <c r="F59" i="37"/>
  <c r="F60" i="37"/>
  <c r="F61" i="37"/>
  <c r="F62" i="37"/>
  <c r="F63" i="37"/>
  <c r="F64" i="37"/>
  <c r="F65" i="37"/>
  <c r="F66" i="37"/>
  <c r="F67" i="37"/>
  <c r="F68" i="37"/>
  <c r="F69" i="37"/>
  <c r="F70" i="37"/>
  <c r="F71" i="37"/>
  <c r="F72" i="37"/>
  <c r="F73" i="37"/>
  <c r="F74" i="37"/>
  <c r="F75" i="37"/>
  <c r="F76" i="37"/>
  <c r="F77" i="37"/>
  <c r="F78" i="37"/>
  <c r="F79" i="37"/>
  <c r="F80" i="37"/>
  <c r="F81" i="37"/>
  <c r="F82" i="37"/>
  <c r="F83" i="37"/>
  <c r="F84" i="37"/>
  <c r="F85" i="37"/>
  <c r="F86" i="37"/>
  <c r="F87" i="37"/>
  <c r="F88" i="37"/>
  <c r="F89" i="37"/>
  <c r="F90" i="37"/>
  <c r="F91" i="37"/>
  <c r="F92" i="37"/>
  <c r="F93" i="37"/>
  <c r="F94" i="37"/>
  <c r="F95" i="37"/>
  <c r="F96" i="37"/>
  <c r="F97" i="37"/>
  <c r="F98" i="37"/>
  <c r="F99" i="37"/>
  <c r="F100" i="37"/>
  <c r="F101" i="37"/>
  <c r="F102" i="37"/>
  <c r="F103" i="37"/>
  <c r="F104" i="37"/>
  <c r="F105" i="37"/>
  <c r="F106" i="37"/>
  <c r="F107" i="37"/>
  <c r="F108" i="37"/>
  <c r="F109" i="37"/>
  <c r="F110" i="37"/>
  <c r="F111" i="37"/>
  <c r="F112" i="37"/>
  <c r="F113" i="37"/>
  <c r="F114" i="37"/>
  <c r="F115" i="37"/>
  <c r="F116" i="37"/>
  <c r="F117" i="37"/>
  <c r="F118" i="37"/>
  <c r="F119" i="37"/>
  <c r="F120" i="37"/>
  <c r="F121" i="37"/>
  <c r="F122" i="37"/>
  <c r="F123" i="37"/>
  <c r="F124" i="37"/>
  <c r="F125" i="37"/>
  <c r="F126" i="37"/>
  <c r="F127" i="37"/>
  <c r="F128" i="37"/>
  <c r="F129" i="37"/>
  <c r="F130" i="37"/>
  <c r="F131" i="37"/>
  <c r="F132" i="37"/>
  <c r="F133" i="37"/>
  <c r="F134" i="37"/>
  <c r="F135" i="37"/>
  <c r="F136" i="37"/>
  <c r="F137" i="37"/>
  <c r="F138" i="37"/>
  <c r="F139" i="37"/>
  <c r="F140" i="37"/>
  <c r="F141" i="37"/>
  <c r="F142" i="37"/>
  <c r="F143" i="37"/>
  <c r="F144" i="37"/>
  <c r="F145" i="37"/>
  <c r="F146" i="37"/>
  <c r="F147" i="37"/>
  <c r="F148" i="37"/>
  <c r="F149" i="37"/>
  <c r="F150" i="37"/>
  <c r="F151" i="37"/>
  <c r="F152" i="37"/>
  <c r="F153" i="37"/>
  <c r="H13" i="37"/>
  <c r="G13" i="37"/>
  <c r="F13" i="37"/>
</calcChain>
</file>

<file path=xl/sharedStrings.xml><?xml version="1.0" encoding="utf-8"?>
<sst xmlns="http://schemas.openxmlformats.org/spreadsheetml/2006/main" count="1887" uniqueCount="367">
  <si>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</si>
  <si>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</si>
  <si>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</si>
  <si>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</si>
  <si>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</si>
  <si>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</si>
  <si>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</si>
  <si>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</si>
  <si>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</si>
  <si>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</si>
  <si>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</si>
  <si>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</si>
  <si>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</si>
  <si>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</si>
  <si>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</si>
  <si>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</si>
  <si>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</si>
  <si>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</si>
  <si>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</si>
  <si>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</si>
  <si>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</si>
  <si>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</si>
  <si>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</si>
  <si>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</si>
  <si>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</si>
  <si>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</si>
  <si>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</si>
  <si>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</si>
  <si>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</si>
  <si>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</si>
  <si>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</si>
  <si>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</si>
  <si>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</si>
  <si>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</si>
  <si>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</si>
  <si>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</si>
  <si>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</si>
  <si>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</si>
  <si>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</si>
  <si>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</si>
  <si>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</si>
  <si>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</si>
  <si>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</si>
  <si>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</si>
  <si>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</si>
  <si>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</si>
  <si>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</si>
  <si>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</si>
  <si>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</si>
  <si>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</si>
  <si>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</si>
  <si>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</si>
  <si>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defensivos agrícolas, adubos, fertilizantes e corretivos do solo</t>
  </si>
  <si>
    <t>Comércio atacadista de mercadorias em geral, com predominância de insumos agropecuários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</si>
  <si>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</si>
  <si>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</si>
  <si>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</si>
  <si>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</si>
  <si>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</si>
  <si>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</si>
  <si>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</si>
  <si>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</si>
  <si>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</si>
  <si>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</si>
  <si>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</si>
  <si>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</si>
  <si>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</si>
  <si>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</si>
  <si>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</si>
  <si>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</si>
  <si>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</si>
  <si>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</si>
  <si>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</si>
  <si>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</si>
  <si>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</si>
  <si>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milho e derivados, exceto óleos de milho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</si>
  <si>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</si>
  <si>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</si>
  <si>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</si>
  <si>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</si>
  <si>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</si>
  <si>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</si>
  <si>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</si>
  <si>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</si>
  <si>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</si>
  <si>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</si>
  <si>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</si>
  <si>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</si>
  <si>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</si>
  <si>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</si>
  <si>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</si>
  <si>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</si>
  <si>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</si>
  <si>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</si>
  <si>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</si>
  <si>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</si>
  <si>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</si>
  <si>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</si>
  <si>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</si>
  <si>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</si>
  <si>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</si>
  <si>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</si>
  <si>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</si>
  <si>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</si>
  <si>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</si>
  <si>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</si>
  <si>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</si>
  <si>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</si>
  <si>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PREPARAÇÕES DE COURO</t>
  </si>
  <si>
    <t>Curtimento e outras preparações de couro</t>
  </si>
  <si>
    <t>FABRICAÇÃO DE PRODUTOS INTERMEDIÁRIOS DE MADEIRA</t>
  </si>
  <si>
    <t>Desdobramento de madeira</t>
  </si>
  <si>
    <t>Fabricação de madeira laminada e de chapas de madeira compensada, prensada e aglomerada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</si>
  <si>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</si>
  <si>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</si>
  <si>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</si>
  <si>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</si>
  <si>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</si>
  <si>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</si>
  <si>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</si>
  <si>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</si>
  <si>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</si>
  <si>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</si>
  <si>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</si>
  <si>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</si>
  <si>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</si>
  <si>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</si>
  <si>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</si>
  <si>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</si>
  <si>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</si>
  <si>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</si>
  <si>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</si>
  <si>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</si>
  <si>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Tabela 1</t>
  </si>
  <si>
    <t>Tabela 2</t>
  </si>
  <si>
    <t>Tabela 3</t>
  </si>
  <si>
    <t>Tabela 5</t>
  </si>
  <si>
    <t>FABRICAÇÃO DE CELULOSE, PAPEL E PRODUTOS DE PAPEL</t>
  </si>
  <si>
    <t>Variação relativa (%)</t>
  </si>
  <si>
    <t>Tabela 4</t>
  </si>
  <si>
    <t>NOTAS:</t>
  </si>
  <si>
    <t>Cultivo de outras plantas de lavoura temporária</t>
  </si>
  <si>
    <t>COMÉRCIO ATACADISTA DE INSUMOS  AGROPECUÁRIOS</t>
  </si>
  <si>
    <t>COMÉRCIO ATACADISTA E ALUGUEL DE MÁQUINAS E EQUIPAMENTOS PARA USO AGROPECUÁRIO</t>
  </si>
  <si>
    <t>Comércio atacadista e aluguel de máquinas e equipamentos para uso agropecuário</t>
  </si>
  <si>
    <t>Moagem e fabricação de outros produtos vegetais</t>
  </si>
  <si>
    <t>Comércio atacadista de outros produtos alimentícios</t>
  </si>
  <si>
    <t xml:space="preserve">   1. Saldo ajustado com base nas declarações enviadas fora do prazo.</t>
  </si>
  <si>
    <t xml:space="preserve">NOTAS: 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</si>
  <si>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</si>
  <si>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t>Categorias, setores e atividades</t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</si>
  <si>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</si>
  <si>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</si>
  <si>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</si>
  <si>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</si>
  <si>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</si>
  <si>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</si>
  <si>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</si>
  <si>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</si>
  <si>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</si>
  <si>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</si>
  <si>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</si>
  <si>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</si>
  <si>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</si>
  <si>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</si>
  <si>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</si>
  <si>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</si>
  <si>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</si>
  <si>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</si>
  <si>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</si>
  <si>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</si>
  <si>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</si>
  <si>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</si>
  <si>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</si>
  <si>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</si>
  <si>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</si>
  <si>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</si>
  <si>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</si>
  <si>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</si>
  <si>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</si>
  <si>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</si>
  <si>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</si>
  <si>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</si>
  <si>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</si>
  <si>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</si>
  <si>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</si>
  <si>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</si>
  <si>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</si>
  <si>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</si>
  <si>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</si>
  <si>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</si>
  <si>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</si>
  <si>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</si>
  <si>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</si>
  <si>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</si>
  <si>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</si>
  <si>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</si>
  <si>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</si>
  <si>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</si>
  <si>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</si>
  <si>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</si>
  <si>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</si>
  <si>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</si>
  <si>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</si>
  <si>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</si>
  <si>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</si>
  <si>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</si>
  <si>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</si>
  <si>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</si>
  <si>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</si>
  <si>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</si>
  <si>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</si>
  <si>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</si>
  <si>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</si>
  <si>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</si>
  <si>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</si>
  <si>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</si>
  <si>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</si>
  <si>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</si>
  <si>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</si>
  <si>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</si>
  <si>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</si>
  <si>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</si>
  <si>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</si>
  <si>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</si>
  <si>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</si>
  <si>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</si>
  <si>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</si>
  <si>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</si>
  <si>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</si>
  <si>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</si>
  <si>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</si>
  <si>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</si>
  <si>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</si>
  <si>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</si>
  <si>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</si>
  <si>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</si>
  <si>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</si>
  <si>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</si>
  <si>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</si>
  <si>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</si>
  <si>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</si>
  <si>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</si>
  <si>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</si>
  <si>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</si>
  <si>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</si>
  <si>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</si>
  <si>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</si>
  <si>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</si>
  <si>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</si>
  <si>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</si>
  <si>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</si>
  <si>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</si>
  <si>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</si>
  <si>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</si>
  <si>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</si>
  <si>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</si>
  <si>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</si>
  <si>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</si>
  <si>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</si>
  <si>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</si>
  <si>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Mar. 2016</t>
  </si>
  <si>
    <t>Abr. 2016</t>
  </si>
  <si>
    <t>Mai. 2016</t>
  </si>
  <si>
    <t>Jun. 2016</t>
  </si>
  <si>
    <t>Jul. 2016</t>
  </si>
  <si>
    <t>PESCA, AQUICULTURA E CAÇA</t>
  </si>
  <si>
    <t>Pesca e caça</t>
  </si>
  <si>
    <t>Ago. 2016</t>
  </si>
  <si>
    <t>Admissões</t>
  </si>
  <si>
    <t>Desligamentos</t>
  </si>
  <si>
    <t>Saldo</t>
  </si>
  <si>
    <t>Set. 2016</t>
  </si>
  <si>
    <t>Tabela 6</t>
  </si>
  <si>
    <t>Rio Grande do Sul: número de admissões, desligamentos e saldo de empregos formais celetistas no agronegócio</t>
  </si>
  <si>
    <t xml:space="preserve">   1. O saldo é obtido pela diferença entre admitidos e desligados, ajustada com base nas declarações enviadas fora do prazo.</t>
  </si>
  <si>
    <t>Out. 2016</t>
  </si>
  <si>
    <t>Rio Grande do Sul: estoque e variação relativa no número de empregos formais celetistas no agronegócio</t>
  </si>
  <si>
    <t>Nov. 2016</t>
  </si>
  <si>
    <t>Dez. 2016</t>
  </si>
  <si>
    <t>Jan. 2017</t>
  </si>
  <si>
    <t>Fev. 2017</t>
  </si>
  <si>
    <t>Mar. 2017</t>
  </si>
  <si>
    <t>Abr. 2017</t>
  </si>
  <si>
    <t>Mai. 2017</t>
  </si>
  <si>
    <t>Jun. 2017</t>
  </si>
  <si>
    <t>Jul. 2017</t>
  </si>
  <si>
    <t>Ago. 2017</t>
  </si>
  <si>
    <t>Set. 2017</t>
  </si>
  <si>
    <t>Out. 2017</t>
  </si>
  <si>
    <t>Nov. 2017</t>
  </si>
  <si>
    <t>Dez. 2017</t>
  </si>
  <si>
    <t>Jan. 2018</t>
  </si>
  <si>
    <t>Fev. 2018</t>
  </si>
  <si>
    <t>Mar. 2018</t>
  </si>
  <si>
    <t>Abr. 2018</t>
  </si>
  <si>
    <t>Mai. 2018</t>
  </si>
  <si>
    <t>Jun. 2018</t>
  </si>
  <si>
    <t>Jul. 2018</t>
  </si>
  <si>
    <t>Ago. 2018</t>
  </si>
  <si>
    <t>Set. 2018</t>
  </si>
  <si>
    <t>Out. 2018</t>
  </si>
  <si>
    <t>Nov. 2018</t>
  </si>
  <si>
    <t>Dez. 2018</t>
  </si>
  <si>
    <t>Jan. 2019</t>
  </si>
  <si>
    <t>Fev. 2019</t>
  </si>
  <si>
    <t>Mar. 2019</t>
  </si>
  <si>
    <t>Abr. 2019</t>
  </si>
  <si>
    <t>Mai. 2019</t>
  </si>
  <si>
    <t>Jun. 2019</t>
  </si>
  <si>
    <t>EMPREGO FORMAL CELETISTA DO AGRONEGÓCIO</t>
  </si>
  <si>
    <t>EMPREGO FORMAL CELETISTA DO AGRONEGÓCIO NO RIO GRANDE DO SUL</t>
  </si>
  <si>
    <t>Jul. 2019</t>
  </si>
  <si>
    <t>Ago.2019</t>
  </si>
  <si>
    <t>Set.2019</t>
  </si>
  <si>
    <t>Out. 2019</t>
  </si>
  <si>
    <t>Nov.2019</t>
  </si>
  <si>
    <t>Dez.2019</t>
  </si>
  <si>
    <t>Jan. 2020</t>
  </si>
  <si>
    <t>Fev. 2020</t>
  </si>
  <si>
    <t>Mar. 2020</t>
  </si>
  <si>
    <t>Abr. 2020</t>
  </si>
  <si>
    <t>Mai. 2020</t>
  </si>
  <si>
    <t>Jun. 2020</t>
  </si>
  <si>
    <t xml:space="preserve">FONTE DOS DADOS BRUTOS: MINISTÉRIO DA ECONOMIA, Secretaria Especial de Previdência e Trabalho. </t>
  </si>
  <si>
    <t>(estimativa do número de vínculos ativos)</t>
  </si>
  <si>
    <t>(diferença entre admitidos e desligados)</t>
  </si>
  <si>
    <t>1. Saldo ajustado com base nas declarações enviadas fora do prazo.</t>
  </si>
  <si>
    <t>2. Os dados até 2019 são do Cadastro Geral de Empregados e Desempregados (Caged). A partir de janeiro de 2020 a captação de dados do Caged passou a ocorrer por meio do Sistema de Escrituração Digital das Obrigações Fiscais, Previdenciárias e Trabalhistas (eSocial), dando origem ao que se convencionou chamar de estatísticas do Novo Caged. As diferenças metodológicas entre o Caged e o eSocial podem afetar a comparabilidade das séries históricas, razão pela qual as informações são apresentadas em tabelas separadas.</t>
  </si>
  <si>
    <t>3. Os dados até 2019 são do Cadastro Geral de Empregados e Desempregados (Caged). A partir de janeiro de 2020 a captação de dados do Caged passou a ocorrer por meio do Sistema de Escrituração Digital das Obrigações Fiscais, Previdenciárias e Trabalhistas (eSocial), dando origem ao que se convencionou chamar de estatísticas do Novo Caged. As diferenças metodológicas entre o Caged e o eSocial podem afetar a comparabilidade das séries históricas, razão pela qual as informações são apresentadas em tabelas separadas.</t>
  </si>
  <si>
    <t>2. Para a determinação do estoque de empregos formais celetistas na RAIS foram desconsideradas as informações dos  seguintes tipos de vínculos: estatutários, estatutários do Regime Geral de Previdência Social e estatutários não efetivos.</t>
  </si>
  <si>
    <t>Rio Grande do Sul: evolução do saldo mensal de empregos formais celetistas no agronegócio - 2007-2019</t>
  </si>
  <si>
    <t>Rio Grande do Sul: evolução do saldo anual de empregos formais celetistas no agronegócio - 2007-2019</t>
  </si>
  <si>
    <r>
      <t>Rio Grande do Sul: evolução do estoque mensal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de empregos formais celetistas no agronegócio - 2007-2019</t>
    </r>
  </si>
  <si>
    <r>
      <t>Rio Grande do Sul: evolução do estoque anual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de empregos formais celetistas no agronegócio - 2007-2019</t>
    </r>
  </si>
  <si>
    <t>Tabela 7</t>
  </si>
  <si>
    <t>Tabela 8</t>
  </si>
  <si>
    <t>Tabela 9</t>
  </si>
  <si>
    <t>Tabela 10</t>
  </si>
  <si>
    <t>Rio Grande do Sul: evolução do estoque mensal de empregos formais celetistas no agronegócio - 2007-2019</t>
  </si>
  <si>
    <t>Rio Grande do Sul: evolução do estoque anual de empregos formais celetistas no agronegócio - 2007-2019</t>
  </si>
  <si>
    <t>ACUMULADO NO ANO</t>
  </si>
  <si>
    <t>Ago. 2020</t>
  </si>
  <si>
    <t>Set. 2020</t>
  </si>
  <si>
    <t>Jul.2020</t>
  </si>
  <si>
    <t>Estoque Dez. 2020</t>
  </si>
  <si>
    <t>Out. 2020</t>
  </si>
  <si>
    <t>Nov. 2020</t>
  </si>
  <si>
    <t>Dez. 2020</t>
  </si>
  <si>
    <t>1. O estoque é estimado através da combinação das informações do Caged (saldo mensal, ajustado) e da RAIS (estoque de trabalhadores celetistas em 31 de dezembro de 2019).</t>
  </si>
  <si>
    <t>1. O estoque é estimado através da combinação das informações do Novo Caged (saldo mensal, ajustado) e da RAIS (estoque de trabalhadores celetistas em 31 de dezembro de 2019).</t>
  </si>
  <si>
    <t xml:space="preserve">   1. O estoque é estimado através da combinação das informações do Caged (saldo mensal, ajustado) e da RAIS (estoque de trabalhadores celetistas em 31 de dezembro de 2019).</t>
  </si>
  <si>
    <t>Rio Grande do Sul: evolução do saldo mensal de empregos formais celetistas no agronegócio - 2020-2021</t>
  </si>
  <si>
    <t>Rio Grande do Sul: saldo anual de empregos formais celetistas no agronegócio - 2020-2021</t>
  </si>
  <si>
    <t>Rio Grande do Sul: evolução do estoque mensal de empregos formais celetistas no agronegócio - 2020-2021</t>
  </si>
  <si>
    <t>Rio Grande do Sul: estoque anual de empregos formais celetistas no agronegócio - 2020-2021</t>
  </si>
  <si>
    <t xml:space="preserve">   2. Dados acumulados até março de 2021.</t>
  </si>
  <si>
    <t>Estoque Mar. 2021</t>
  </si>
  <si>
    <t>Jan. 2021</t>
  </si>
  <si>
    <t>Fev. 2021</t>
  </si>
  <si>
    <t>Mar. 2021</t>
  </si>
  <si>
    <t xml:space="preserve">   3. Em 2021, saldo acumulado até março.</t>
  </si>
  <si>
    <r>
      <t>Rio Grande do Sul: estoque anual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de empregos formais celetistas no agronegócio - 2020-2021</t>
    </r>
  </si>
  <si>
    <r>
      <t>Rio Grande do Sul: evolução do estoque mensal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de empregos formais celetistas no agronegócio - 2020-2021</t>
    </r>
  </si>
  <si>
    <t>1º TRIMESTRE 2021</t>
  </si>
  <si>
    <t>4. Em 2021, o estoque de empregos corresponde ao mês de março.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</si>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</sst>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.0%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vertAlign val="superscript"/>
      <sz val="8"/>
      <name val="Arial"/>
      <family val="2"/>
    </font>
    <font>
      <b/>
      <sz val="10"/>
      <color rgb="FFFFFFFF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u/>
      <sz val="11"/>
      <color theme="10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22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8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8" fillId="2" borderId="0" xfId="0" applyFont="1" applyFill="1"/>
    <xf numFmtId="3" fontId="8" fillId="2" borderId="0" xfId="0" applyNumberFormat="1" applyFont="1" applyFill="1"/>
    <xf numFmtId="164" fontId="8" fillId="2" borderId="0" xfId="0" applyNumberFormat="1" applyFont="1" applyFill="1"/>
    <xf numFmtId="0" fontId="9" fillId="5" borderId="0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3" fontId="11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0" fillId="6" borderId="3" xfId="0" applyFont="1" applyFill="1" applyBorder="1" applyAlignment="1">
      <alignment horizontal="left" vertical="center" wrapText="1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11" fillId="7" borderId="4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2" fillId="3" borderId="0" xfId="0" applyFont="1" applyFill="1" applyBorder="1" applyAlignment="1">
      <alignment horizontal="center" vertical="center"/>
    </xf>
    <xf numFmtId="0" fontId="13" fillId="2" borderId="0" xfId="0" applyFont="1" applyFill="1"/>
    <xf numFmtId="3" fontId="4" fillId="5" borderId="0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/>
    <xf numFmtId="3" fontId="2" fillId="6" borderId="1" xfId="0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center" vertical="center"/>
    </xf>
    <xf numFmtId="3" fontId="2" fillId="8" borderId="0" xfId="0" applyNumberFormat="1" applyFont="1" applyFill="1" applyBorder="1" applyAlignment="1">
      <alignment vertical="center" wrapText="1"/>
    </xf>
    <xf numFmtId="3" fontId="2" fillId="9" borderId="8" xfId="0" applyNumberFormat="1" applyFont="1" applyFill="1" applyBorder="1" applyAlignment="1">
      <alignment vertical="center" wrapText="1"/>
    </xf>
    <xf numFmtId="3" fontId="2" fillId="9" borderId="9" xfId="0" applyNumberFormat="1" applyFont="1" applyFill="1" applyBorder="1" applyAlignment="1">
      <alignment vertical="center" wrapText="1"/>
    </xf>
    <xf numFmtId="3" fontId="12" fillId="3" borderId="0" xfId="0" applyNumberFormat="1" applyFont="1" applyFill="1" applyBorder="1" applyAlignment="1">
      <alignment vertical="center"/>
    </xf>
    <xf numFmtId="3" fontId="9" fillId="5" borderId="0" xfId="0" applyNumberFormat="1" applyFont="1" applyFill="1" applyBorder="1" applyAlignment="1">
      <alignment vertical="center" wrapText="1"/>
    </xf>
    <xf numFmtId="17" fontId="14" fillId="4" borderId="0" xfId="0" applyNumberFormat="1" applyFont="1" applyFill="1" applyAlignment="1">
      <alignment horizontal="center" vertical="center"/>
    </xf>
    <xf numFmtId="0" fontId="14" fillId="4" borderId="0" xfId="0" applyNumberFormat="1" applyFont="1" applyFill="1" applyAlignment="1">
      <alignment horizontal="center" vertical="center"/>
    </xf>
    <xf numFmtId="49" fontId="14" fillId="4" borderId="0" xfId="0" applyNumberFormat="1" applyFont="1" applyFill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18" fillId="3" borderId="0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/>
    <xf numFmtId="0" fontId="20" fillId="2" borderId="0" xfId="0" applyFont="1" applyFill="1" applyAlignment="1">
      <alignment horizontal="left"/>
    </xf>
    <xf numFmtId="49" fontId="21" fillId="3" borderId="11" xfId="0" applyNumberFormat="1" applyFont="1" applyFill="1" applyBorder="1" applyAlignment="1">
      <alignment horizontal="center" vertical="center" wrapText="1"/>
    </xf>
    <xf numFmtId="49" fontId="21" fillId="3" borderId="6" xfId="0" applyNumberFormat="1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 horizontal="left" vertical="center" wrapText="1" indent="2"/>
    </xf>
    <xf numFmtId="165" fontId="2" fillId="2" borderId="0" xfId="2" applyNumberFormat="1" applyFont="1" applyFill="1"/>
    <xf numFmtId="49" fontId="22" fillId="4" borderId="6" xfId="0" applyNumberFormat="1" applyFont="1" applyFill="1" applyBorder="1" applyAlignment="1">
      <alignment horizontal="center" vertical="center" wrapText="1"/>
    </xf>
    <xf numFmtId="3" fontId="11" fillId="7" borderId="0" xfId="0" applyNumberFormat="1" applyFont="1" applyFill="1" applyBorder="1" applyAlignment="1">
      <alignment horizontal="left" vertical="center" indent="2"/>
    </xf>
    <xf numFmtId="3" fontId="11" fillId="7" borderId="2" xfId="0" applyNumberFormat="1" applyFont="1" applyFill="1" applyBorder="1" applyAlignment="1">
      <alignment vertical="center"/>
    </xf>
    <xf numFmtId="3" fontId="11" fillId="8" borderId="2" xfId="0" applyNumberFormat="1" applyFont="1" applyFill="1" applyBorder="1" applyAlignment="1">
      <alignment vertical="center"/>
    </xf>
    <xf numFmtId="3" fontId="11" fillId="7" borderId="5" xfId="0" applyNumberFormat="1" applyFont="1" applyFill="1" applyBorder="1" applyAlignment="1">
      <alignment horizontal="left" vertical="center" indent="2"/>
    </xf>
    <xf numFmtId="3" fontId="10" fillId="6" borderId="1" xfId="0" applyNumberFormat="1" applyFont="1" applyFill="1" applyBorder="1" applyAlignment="1">
      <alignment vertical="center" wrapText="1"/>
    </xf>
    <xf numFmtId="3" fontId="10" fillId="6" borderId="3" xfId="0" applyNumberFormat="1" applyFont="1" applyFill="1" applyBorder="1" applyAlignment="1">
      <alignment vertical="center" wrapText="1"/>
    </xf>
    <xf numFmtId="3" fontId="13" fillId="2" borderId="0" xfId="0" applyNumberFormat="1" applyFont="1" applyFill="1"/>
    <xf numFmtId="0" fontId="23" fillId="2" borderId="0" xfId="1" applyFont="1" applyFill="1" applyAlignment="1"/>
    <xf numFmtId="3" fontId="11" fillId="7" borderId="5" xfId="0" applyNumberFormat="1" applyFont="1" applyFill="1" applyBorder="1" applyAlignment="1">
      <alignment vertical="center"/>
    </xf>
    <xf numFmtId="3" fontId="11" fillId="8" borderId="12" xfId="0" applyNumberFormat="1" applyFont="1" applyFill="1" applyBorder="1" applyAlignment="1">
      <alignment vertical="center"/>
    </xf>
    <xf numFmtId="3" fontId="8" fillId="2" borderId="0" xfId="0" applyNumberFormat="1" applyFont="1" applyFill="1" applyBorder="1"/>
    <xf numFmtId="3" fontId="24" fillId="10" borderId="0" xfId="0" applyNumberFormat="1" applyFont="1" applyFill="1" applyBorder="1" applyAlignment="1">
      <alignment vertical="center"/>
    </xf>
    <xf numFmtId="3" fontId="4" fillId="2" borderId="0" xfId="0" applyNumberFormat="1" applyFont="1" applyFill="1"/>
    <xf numFmtId="0" fontId="1" fillId="2" borderId="0" xfId="0" applyFont="1" applyFill="1" applyBorder="1"/>
    <xf numFmtId="166" fontId="4" fillId="5" borderId="0" xfId="2" applyNumberFormat="1" applyFont="1" applyFill="1" applyBorder="1" applyAlignment="1">
      <alignment vertical="center" wrapText="1"/>
    </xf>
    <xf numFmtId="166" fontId="2" fillId="8" borderId="0" xfId="2" applyNumberFormat="1" applyFont="1" applyFill="1" applyBorder="1" applyAlignment="1">
      <alignment vertical="center" wrapText="1"/>
    </xf>
    <xf numFmtId="166" fontId="2" fillId="9" borderId="8" xfId="2" applyNumberFormat="1" applyFont="1" applyFill="1" applyBorder="1" applyAlignment="1">
      <alignment vertical="center" wrapText="1"/>
    </xf>
    <xf numFmtId="166" fontId="2" fillId="9" borderId="9" xfId="2" applyNumberFormat="1" applyFont="1" applyFill="1" applyBorder="1" applyAlignment="1">
      <alignment vertical="center" wrapText="1"/>
    </xf>
    <xf numFmtId="166" fontId="18" fillId="3" borderId="0" xfId="2" applyNumberFormat="1" applyFont="1" applyFill="1" applyBorder="1" applyAlignment="1">
      <alignment vertical="center" wrapText="1"/>
    </xf>
    <xf numFmtId="166" fontId="2" fillId="9" borderId="8" xfId="2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indent="2"/>
    </xf>
    <xf numFmtId="0" fontId="2" fillId="2" borderId="0" xfId="0" applyFont="1" applyFill="1" applyAlignment="1">
      <alignment horizontal="left" indent="1"/>
    </xf>
    <xf numFmtId="0" fontId="23" fillId="2" borderId="0" xfId="1" applyFont="1" applyFill="1"/>
    <xf numFmtId="1" fontId="14" fillId="4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3" fontId="2" fillId="9" borderId="8" xfId="0" applyNumberFormat="1" applyFont="1" applyFill="1" applyBorder="1" applyAlignment="1">
      <alignment horizontal="right" vertical="center" wrapText="1"/>
    </xf>
    <xf numFmtId="0" fontId="23" fillId="2" borderId="0" xfId="1" applyFont="1" applyFill="1" applyAlignment="1">
      <alignment horizontal="left"/>
    </xf>
    <xf numFmtId="0" fontId="21" fillId="3" borderId="0" xfId="0" applyFont="1" applyFill="1" applyBorder="1" applyAlignment="1">
      <alignment horizontal="center" vertical="center"/>
    </xf>
    <xf numFmtId="49" fontId="21" fillId="3" borderId="13" xfId="0" applyNumberFormat="1" applyFont="1" applyFill="1" applyBorder="1" applyAlignment="1">
      <alignment horizontal="center" vertical="center"/>
    </xf>
    <xf numFmtId="49" fontId="21" fillId="3" borderId="14" xfId="0" applyNumberFormat="1" applyFont="1" applyFill="1" applyBorder="1" applyAlignment="1">
      <alignment horizontal="center" vertical="center"/>
    </xf>
    <xf numFmtId="49" fontId="21" fillId="3" borderId="15" xfId="0" applyNumberFormat="1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2"/>
    </xf>
    <xf numFmtId="0" fontId="2" fillId="2" borderId="0" xfId="0" applyFont="1" applyFill="1" applyAlignment="1">
      <alignment horizontal="left" vertical="center" wrapText="1" indent="1"/>
    </xf>
    <xf numFmtId="0" fontId="2" fillId="2" borderId="0" xfId="0" applyNumberFormat="1" applyFont="1" applyFill="1" applyAlignment="1">
      <alignment horizontal="left" vertical="center" wrapText="1" indent="1"/>
    </xf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0070C0"/>
      <color rgb="FF0066FF"/>
      <color rgb="FF0033CC"/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0</xdr:rowOff>
    </xdr:from>
    <xdr:to>
      <xdr:col>3</xdr:col>
      <xdr:colOff>571500</xdr:colOff>
      <xdr:row>3</xdr:row>
      <xdr:rowOff>134330</xdr:rowOff>
    </xdr:to>
    <xdr:pic>
      <xdr:nvPicPr>
        <xdr:cNvPr id="3" name="Imagem 2" descr="Resultado de imagem para spgg logo">
          <a:extLst>
            <a:ext uri="{FF2B5EF4-FFF2-40B4-BE49-F238E27FC236}">
              <a16:creationId xmlns:a16="http://schemas.microsoft.com/office/drawing/2014/main" id="{502B2DFF-7806-4C29-BF53-AA8835C7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0"/>
          <a:ext cx="1836420" cy="66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1</xdr:col>
      <xdr:colOff>1905000</xdr:colOff>
      <xdr:row>5</xdr:row>
      <xdr:rowOff>12410</xdr:rowOff>
    </xdr:to>
    <xdr:pic>
      <xdr:nvPicPr>
        <xdr:cNvPr id="4" name="Imagem 3" descr="Resultado de imagem para spgg logo">
          <a:extLst>
            <a:ext uri="{FF2B5EF4-FFF2-40B4-BE49-F238E27FC236}">
              <a16:creationId xmlns:a16="http://schemas.microsoft.com/office/drawing/2014/main" id="{86E680AC-E2F1-4CBB-A7D3-60DDC051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836420" cy="66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0</xdr:rowOff>
    </xdr:from>
    <xdr:to>
      <xdr:col>1</xdr:col>
      <xdr:colOff>1897380</xdr:colOff>
      <xdr:row>4</xdr:row>
      <xdr:rowOff>88610</xdr:rowOff>
    </xdr:to>
    <xdr:pic>
      <xdr:nvPicPr>
        <xdr:cNvPr id="3" name="Imagem 2" descr="Resultado de imagem para spgg logo">
          <a:extLst>
            <a:ext uri="{FF2B5EF4-FFF2-40B4-BE49-F238E27FC236}">
              <a16:creationId xmlns:a16="http://schemas.microsoft.com/office/drawing/2014/main" id="{8E6BBC67-8D74-4720-AF2C-E8A1AF42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836420" cy="66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0</xdr:rowOff>
    </xdr:from>
    <xdr:to>
      <xdr:col>1</xdr:col>
      <xdr:colOff>1844040</xdr:colOff>
      <xdr:row>4</xdr:row>
      <xdr:rowOff>126710</xdr:rowOff>
    </xdr:to>
    <xdr:pic>
      <xdr:nvPicPr>
        <xdr:cNvPr id="3" name="Imagem 2" descr="Resultado de imagem para spgg logo">
          <a:extLst>
            <a:ext uri="{FF2B5EF4-FFF2-40B4-BE49-F238E27FC236}">
              <a16:creationId xmlns:a16="http://schemas.microsoft.com/office/drawing/2014/main" id="{88DFC887-3936-4C31-B86B-789D04D9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1836420" cy="66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0</xdr:rowOff>
    </xdr:from>
    <xdr:to>
      <xdr:col>1</xdr:col>
      <xdr:colOff>1859280</xdr:colOff>
      <xdr:row>4</xdr:row>
      <xdr:rowOff>103850</xdr:rowOff>
    </xdr:to>
    <xdr:pic>
      <xdr:nvPicPr>
        <xdr:cNvPr id="4" name="Imagem 3" descr="Resultado de imagem para spgg logo">
          <a:extLst>
            <a:ext uri="{FF2B5EF4-FFF2-40B4-BE49-F238E27FC236}">
              <a16:creationId xmlns:a16="http://schemas.microsoft.com/office/drawing/2014/main" id="{3C78FC70-E53D-4DF9-89B2-26DC6E2A8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0"/>
          <a:ext cx="1836420" cy="66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1</xdr:col>
      <xdr:colOff>1851660</xdr:colOff>
      <xdr:row>4</xdr:row>
      <xdr:rowOff>103850</xdr:rowOff>
    </xdr:to>
    <xdr:pic>
      <xdr:nvPicPr>
        <xdr:cNvPr id="4" name="Imagem 3" descr="Resultado de imagem para spgg logo">
          <a:extLst>
            <a:ext uri="{FF2B5EF4-FFF2-40B4-BE49-F238E27FC236}">
              <a16:creationId xmlns:a16="http://schemas.microsoft.com/office/drawing/2014/main" id="{B1A07247-7FA5-4C6C-B09D-39CB54C70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0"/>
          <a:ext cx="1836420" cy="66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0</xdr:rowOff>
    </xdr:from>
    <xdr:to>
      <xdr:col>1</xdr:col>
      <xdr:colOff>1889760</xdr:colOff>
      <xdr:row>4</xdr:row>
      <xdr:rowOff>80990</xdr:rowOff>
    </xdr:to>
    <xdr:pic>
      <xdr:nvPicPr>
        <xdr:cNvPr id="3" name="Imagem 2" descr="Resultado de imagem para spgg logo">
          <a:extLst>
            <a:ext uri="{FF2B5EF4-FFF2-40B4-BE49-F238E27FC236}">
              <a16:creationId xmlns:a16="http://schemas.microsoft.com/office/drawing/2014/main" id="{875BA3D8-25D0-4873-AE0F-C8CA67A12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836420" cy="66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62204</xdr:colOff>
      <xdr:row>0</xdr:row>
      <xdr:rowOff>0</xdr:rowOff>
    </xdr:from>
    <xdr:to>
      <xdr:col>1</xdr:col>
      <xdr:colOff>1898624</xdr:colOff>
      <xdr:row>4</xdr:row>
      <xdr:rowOff>69171</xdr:rowOff>
    </xdr:to>
    <xdr:pic>
      <xdr:nvPicPr>
        <xdr:cNvPr id="4" name="Imagem 3" descr="Resultado de imagem para spgg logo">
          <a:extLst>
            <a:ext uri="{FF2B5EF4-FFF2-40B4-BE49-F238E27FC236}">
              <a16:creationId xmlns:a16="http://schemas.microsoft.com/office/drawing/2014/main" id="{C9FF4800-70C0-4D14-AEBF-4D7FFA5E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939" y="0"/>
          <a:ext cx="1836420" cy="66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0</xdr:rowOff>
    </xdr:from>
    <xdr:to>
      <xdr:col>1</xdr:col>
      <xdr:colOff>1866900</xdr:colOff>
      <xdr:row>4</xdr:row>
      <xdr:rowOff>103850</xdr:rowOff>
    </xdr:to>
    <xdr:pic>
      <xdr:nvPicPr>
        <xdr:cNvPr id="3" name="Imagem 2" descr="Resultado de imagem para spgg logo">
          <a:extLst>
            <a:ext uri="{FF2B5EF4-FFF2-40B4-BE49-F238E27FC236}">
              <a16:creationId xmlns:a16="http://schemas.microsoft.com/office/drawing/2014/main" id="{477B5030-8253-4F84-9C81-275E6918C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0"/>
          <a:ext cx="1836420" cy="66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1836420</xdr:colOff>
      <xdr:row>4</xdr:row>
      <xdr:rowOff>96230</xdr:rowOff>
    </xdr:to>
    <xdr:pic>
      <xdr:nvPicPr>
        <xdr:cNvPr id="4" name="Imagem 3" descr="Resultado de imagem para spgg logo">
          <a:extLst>
            <a:ext uri="{FF2B5EF4-FFF2-40B4-BE49-F238E27FC236}">
              <a16:creationId xmlns:a16="http://schemas.microsoft.com/office/drawing/2014/main" id="{E354610E-342F-4BEA-84CD-59DBBD45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0"/>
          <a:ext cx="1836420" cy="66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0</xdr:rowOff>
    </xdr:from>
    <xdr:to>
      <xdr:col>1</xdr:col>
      <xdr:colOff>1866900</xdr:colOff>
      <xdr:row>4</xdr:row>
      <xdr:rowOff>73370</xdr:rowOff>
    </xdr:to>
    <xdr:pic>
      <xdr:nvPicPr>
        <xdr:cNvPr id="3" name="Imagem 2" descr="Resultado de imagem para spgg logo">
          <a:extLst>
            <a:ext uri="{FF2B5EF4-FFF2-40B4-BE49-F238E27FC236}">
              <a16:creationId xmlns:a16="http://schemas.microsoft.com/office/drawing/2014/main" id="{735431C2-4803-47DA-A19B-536A6023D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0"/>
          <a:ext cx="1836420" cy="66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tabela-agronegocio-sh-02.xlsx" TargetMode="External"/><Relationship Id="rId3" Type="http://schemas.openxmlformats.org/officeDocument/2006/relationships/hyperlink" Target="tabela-agronegocio-sh-02.xlsx" TargetMode="External"/><Relationship Id="rId7" Type="http://schemas.openxmlformats.org/officeDocument/2006/relationships/hyperlink" Target="tabela-agronegocio-sh-02.xlsx" TargetMode="External"/><Relationship Id="rId2" Type="http://schemas.openxmlformats.org/officeDocument/2006/relationships/hyperlink" Target="tabela-agronegocio-sh-02.xlsx" TargetMode="External"/><Relationship Id="rId1" Type="http://schemas.openxmlformats.org/officeDocument/2006/relationships/hyperlink" Target="tabela-agronegocio-sh-02.xlsx" TargetMode="External"/><Relationship Id="rId6" Type="http://schemas.openxmlformats.org/officeDocument/2006/relationships/hyperlink" Target="tabela-agronegocio-sh-02.xlsx" TargetMode="External"/><Relationship Id="rId5" Type="http://schemas.openxmlformats.org/officeDocument/2006/relationships/hyperlink" Target="tabela-agronegocio-sh-02.xls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tabela-agronegocio-sh-02.xlsx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M35"/>
  <sheetViews>
    <sheetView tabSelected="1" workbookViewId="0"/>
  </sheetViews>
  <sheetFormatPr defaultColWidth="9.109375" defaultRowHeight="13.8" x14ac:dyDescent="0.25"/>
  <cols>
    <col min="1" max="1" width="2.109375" style="6" customWidth="1"/>
    <col min="2" max="16384" width="9.109375" style="6"/>
  </cols>
  <sheetData>
    <row r="5" spans="2:13" x14ac:dyDescent="0.25">
      <c r="B5" s="5" t="s">
        <v>311</v>
      </c>
    </row>
    <row r="7" spans="2:13" x14ac:dyDescent="0.25">
      <c r="B7" s="5" t="s">
        <v>133</v>
      </c>
    </row>
    <row r="8" spans="2:13" x14ac:dyDescent="0.25">
      <c r="B8" s="75" t="s">
        <v>274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10" spans="2:13" x14ac:dyDescent="0.25">
      <c r="B10" s="5" t="s">
        <v>134</v>
      </c>
    </row>
    <row r="11" spans="2:13" x14ac:dyDescent="0.25">
      <c r="B11" s="56" t="s">
        <v>277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2:13" x14ac:dyDescent="0.25">
      <c r="B12" s="24"/>
    </row>
    <row r="13" spans="2:13" x14ac:dyDescent="0.25">
      <c r="B13" s="5" t="s">
        <v>135</v>
      </c>
    </row>
    <row r="14" spans="2:13" x14ac:dyDescent="0.25">
      <c r="B14" s="75" t="s">
        <v>331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2:13" x14ac:dyDescent="0.25">
      <c r="B15" s="5"/>
    </row>
    <row r="16" spans="2:13" x14ac:dyDescent="0.25">
      <c r="B16" s="5" t="s">
        <v>139</v>
      </c>
    </row>
    <row r="17" spans="2:13" x14ac:dyDescent="0.25">
      <c r="B17" s="75" t="s">
        <v>352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2:13" x14ac:dyDescent="0.25">
      <c r="B18" s="5"/>
    </row>
    <row r="19" spans="2:13" x14ac:dyDescent="0.25">
      <c r="B19" s="5" t="s">
        <v>136</v>
      </c>
    </row>
    <row r="20" spans="2:13" x14ac:dyDescent="0.25">
      <c r="B20" s="71" t="s">
        <v>332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2:13" x14ac:dyDescent="0.25">
      <c r="B21" s="5"/>
    </row>
    <row r="22" spans="2:13" x14ac:dyDescent="0.25">
      <c r="B22" s="5" t="s">
        <v>273</v>
      </c>
    </row>
    <row r="23" spans="2:13" x14ac:dyDescent="0.25">
      <c r="B23" s="75" t="s">
        <v>353</v>
      </c>
      <c r="C23" s="75"/>
      <c r="D23" s="75"/>
      <c r="E23" s="75"/>
      <c r="F23" s="75"/>
      <c r="G23" s="75"/>
      <c r="H23" s="75"/>
      <c r="I23" s="75"/>
      <c r="J23" s="75"/>
    </row>
    <row r="24" spans="2:13" x14ac:dyDescent="0.25">
      <c r="B24" s="5"/>
    </row>
    <row r="25" spans="2:13" x14ac:dyDescent="0.25">
      <c r="B25" s="5" t="s">
        <v>335</v>
      </c>
    </row>
    <row r="26" spans="2:13" x14ac:dyDescent="0.25">
      <c r="B26" s="56" t="s">
        <v>339</v>
      </c>
      <c r="C26" s="56"/>
      <c r="D26" s="56"/>
      <c r="E26" s="56"/>
      <c r="F26" s="56"/>
      <c r="G26" s="56"/>
      <c r="H26" s="56"/>
      <c r="I26" s="56"/>
      <c r="J26" s="56"/>
      <c r="K26" s="56"/>
    </row>
    <row r="27" spans="2:13" x14ac:dyDescent="0.25">
      <c r="B27" s="5"/>
    </row>
    <row r="28" spans="2:13" x14ac:dyDescent="0.25">
      <c r="B28" s="5" t="s">
        <v>336</v>
      </c>
    </row>
    <row r="29" spans="2:13" x14ac:dyDescent="0.25">
      <c r="B29" s="56" t="s">
        <v>354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2:13" x14ac:dyDescent="0.25">
      <c r="B30" s="5"/>
    </row>
    <row r="31" spans="2:13" x14ac:dyDescent="0.25">
      <c r="B31" s="5" t="s">
        <v>337</v>
      </c>
    </row>
    <row r="32" spans="2:13" x14ac:dyDescent="0.25">
      <c r="B32" s="71" t="s">
        <v>340</v>
      </c>
      <c r="C32" s="56"/>
      <c r="D32" s="56"/>
      <c r="E32" s="56"/>
      <c r="F32" s="56"/>
      <c r="G32" s="56"/>
      <c r="H32" s="56"/>
      <c r="I32" s="56"/>
      <c r="J32" s="56"/>
      <c r="K32" s="56"/>
    </row>
    <row r="33" spans="2:2" x14ac:dyDescent="0.25">
      <c r="B33" s="5"/>
    </row>
    <row r="34" spans="2:2" x14ac:dyDescent="0.25">
      <c r="B34" s="5" t="s">
        <v>338</v>
      </c>
    </row>
    <row r="35" spans="2:2" x14ac:dyDescent="0.25">
      <c r="B35" s="71" t="s">
        <v>355</v>
      </c>
    </row>
  </sheetData>
  <mergeCells count="4">
    <mergeCell ref="B8:M8"/>
    <mergeCell ref="B14:M14"/>
    <mergeCell ref="B17:L17"/>
    <mergeCell ref="B23:J23"/>
  </mergeCells>
  <hyperlinks>
    <hyperlink ref="B8:M8" location="'1. Tabela resumo - Saldo'!A1" display="Rio Grande do Sul: número de admissões, desligamentos e saldo de empregos formais celetistas no agronegócio" xr:uid="{00000000-0004-0000-0000-000000000000}"/>
    <hyperlink ref="B11:K11" location="'2. Tabela resumo - estoque'!A1" display="Rio Grande do Sul: estoque e variação relativa no número de empregos formais celetistas no agronegócio1" xr:uid="{00000000-0004-0000-0000-000001000000}"/>
    <hyperlink ref="B14:K14" r:id="rId1" location="'3. Saldo Mensal Caged'!A1" display="Rio Grande do Sul: evolução do saldo mensal de empregos formais celetistas no agronegócio - 2007-2019" xr:uid="{79EAF61F-DCB8-4CA8-92B9-7B1B8AA10DDA}"/>
    <hyperlink ref="B17:K17" r:id="rId2" location="'4. Saldo Mensal Novo Caged'!A1" display="Rio Grande do Sul: evolução do saldo mensal de empregos formais celetistas no agronegócio - 2020" xr:uid="{6D2F2DEA-91A6-409D-B041-8B7D38A3F676}"/>
    <hyperlink ref="B20" r:id="rId3" location="'5. Saldo Anual Caged'!A1" xr:uid="{7A45F607-D854-400D-8DD0-CDFD5AF268AD}"/>
    <hyperlink ref="B23" r:id="rId4" location="'6. Saldo Anual Novo Caged'!A1" display="Rio Grande do Sul: saldo anual de empregos formais celetistas no agronegócio - 2020" xr:uid="{4E5F1731-3859-401A-A7B2-93E74C303D3B}"/>
    <hyperlink ref="B26:K26" r:id="rId5" location="'7. Estoque Mensal Caged'!A1" display="Rio Grande do Sul: evolução do estoque mensal de empregos formais celetistas no agronegócio - 2007-2019" xr:uid="{CEBD9E90-AAD2-405F-9EEA-BAF3337A36E9}"/>
    <hyperlink ref="B29:K29" r:id="rId6" location="'8. Estoque Mensal Novo Caged'!A1" display="Rio Grande do Sul: evolução do estoque mensal de empregos formais celetistas no agronegócio - 2020" xr:uid="{607CA31F-A9E2-45D2-B74F-D00A9EFA771B}"/>
    <hyperlink ref="B32" r:id="rId7" location="'9. Estoque Anual Caged'!A1" xr:uid="{9753B272-3602-4F4C-8E77-56058AE1AD23}"/>
    <hyperlink ref="B35" r:id="rId8" location="'10. Estoque Anual Novo Caged'!A1" display="Rio Grande do Sul: estoque anual de empregos formais celetistas no agronegócio - 2020" xr:uid="{2B528AB3-4403-4FC0-98A1-F499B0069843}"/>
  </hyperlinks>
  <pageMargins left="0.511811024" right="0.511811024" top="0.78740157499999996" bottom="0.78740157499999996" header="0.31496062000000002" footer="0.31496062000000002"/>
  <pageSetup paperSize="9" orientation="portrait" verticalDpi="0" r:id="rId9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O2218"/>
  <sheetViews>
    <sheetView zoomScaleNormal="100" workbookViewId="0">
      <pane xSplit="2" ySplit="12" topLeftCell="E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0.199999999999999" x14ac:dyDescent="0.2"/>
  <cols>
    <col min="1" max="1" width="2.109375" style="1" customWidth="1"/>
    <col min="2" max="2" width="92.88671875" style="2" customWidth="1"/>
    <col min="3" max="13" width="10" style="7" customWidth="1"/>
    <col min="14" max="15" width="10.33203125" style="7" customWidth="1"/>
    <col min="16" max="154" width="9.109375" style="7"/>
    <col min="155" max="155" width="1.6640625" style="7" customWidth="1"/>
    <col min="156" max="156" width="73.5546875" style="7" customWidth="1"/>
    <col min="157" max="157" width="14" style="7" customWidth="1"/>
    <col min="158" max="166" width="9.6640625" style="7" customWidth="1"/>
    <col min="167" max="168" width="9.109375" style="7" customWidth="1"/>
    <col min="169" max="169" width="10.33203125" style="7" customWidth="1"/>
    <col min="170" max="170" width="9.44140625" style="7" customWidth="1"/>
    <col min="171" max="171" width="9.88671875" style="7" bestFit="1" customWidth="1"/>
    <col min="172" max="172" width="15.6640625" style="7" bestFit="1" customWidth="1"/>
    <col min="173" max="410" width="9.109375" style="7"/>
    <col min="411" max="411" width="1.6640625" style="7" customWidth="1"/>
    <col min="412" max="412" width="73.5546875" style="7" customWidth="1"/>
    <col min="413" max="413" width="14" style="7" customWidth="1"/>
    <col min="414" max="422" width="9.6640625" style="7" customWidth="1"/>
    <col min="423" max="424" width="9.109375" style="7" customWidth="1"/>
    <col min="425" max="425" width="10.33203125" style="7" customWidth="1"/>
    <col min="426" max="426" width="9.44140625" style="7" customWidth="1"/>
    <col min="427" max="427" width="9.88671875" style="7" bestFit="1" customWidth="1"/>
    <col min="428" max="428" width="15.6640625" style="7" bestFit="1" customWidth="1"/>
    <col min="429" max="666" width="9.109375" style="7"/>
    <col min="667" max="667" width="1.6640625" style="7" customWidth="1"/>
    <col min="668" max="668" width="73.5546875" style="7" customWidth="1"/>
    <col min="669" max="669" width="14" style="7" customWidth="1"/>
    <col min="670" max="678" width="9.6640625" style="7" customWidth="1"/>
    <col min="679" max="680" width="9.109375" style="7" customWidth="1"/>
    <col min="681" max="681" width="10.33203125" style="7" customWidth="1"/>
    <col min="682" max="682" width="9.44140625" style="7" customWidth="1"/>
    <col min="683" max="683" width="9.88671875" style="7" bestFit="1" customWidth="1"/>
    <col min="684" max="684" width="15.6640625" style="7" bestFit="1" customWidth="1"/>
    <col min="685" max="922" width="9.109375" style="7"/>
    <col min="923" max="923" width="1.6640625" style="7" customWidth="1"/>
    <col min="924" max="924" width="73.5546875" style="7" customWidth="1"/>
    <col min="925" max="925" width="14" style="7" customWidth="1"/>
    <col min="926" max="934" width="9.6640625" style="7" customWidth="1"/>
    <col min="935" max="936" width="9.109375" style="7" customWidth="1"/>
    <col min="937" max="937" width="10.33203125" style="7" customWidth="1"/>
    <col min="938" max="938" width="9.44140625" style="7" customWidth="1"/>
    <col min="939" max="939" width="9.88671875" style="7" bestFit="1" customWidth="1"/>
    <col min="940" max="940" width="15.6640625" style="7" bestFit="1" customWidth="1"/>
    <col min="941" max="1178" width="9.109375" style="7"/>
    <col min="1179" max="1179" width="1.6640625" style="7" customWidth="1"/>
    <col min="1180" max="1180" width="73.5546875" style="7" customWidth="1"/>
    <col min="1181" max="1181" width="14" style="7" customWidth="1"/>
    <col min="1182" max="1190" width="9.6640625" style="7" customWidth="1"/>
    <col min="1191" max="1192" width="9.109375" style="7" customWidth="1"/>
    <col min="1193" max="1193" width="10.33203125" style="7" customWidth="1"/>
    <col min="1194" max="1194" width="9.44140625" style="7" customWidth="1"/>
    <col min="1195" max="1195" width="9.88671875" style="7" bestFit="1" customWidth="1"/>
    <col min="1196" max="1196" width="15.6640625" style="7" bestFit="1" customWidth="1"/>
    <col min="1197" max="1434" width="9.109375" style="7"/>
    <col min="1435" max="1435" width="1.6640625" style="7" customWidth="1"/>
    <col min="1436" max="1436" width="73.5546875" style="7" customWidth="1"/>
    <col min="1437" max="1437" width="14" style="7" customWidth="1"/>
    <col min="1438" max="1446" width="9.6640625" style="7" customWidth="1"/>
    <col min="1447" max="1448" width="9.109375" style="7" customWidth="1"/>
    <col min="1449" max="1449" width="10.33203125" style="7" customWidth="1"/>
    <col min="1450" max="1450" width="9.44140625" style="7" customWidth="1"/>
    <col min="1451" max="1451" width="9.88671875" style="7" bestFit="1" customWidth="1"/>
    <col min="1452" max="1452" width="15.6640625" style="7" bestFit="1" customWidth="1"/>
    <col min="1453" max="1690" width="9.109375" style="7"/>
    <col min="1691" max="1691" width="1.6640625" style="7" customWidth="1"/>
    <col min="1692" max="1692" width="73.5546875" style="7" customWidth="1"/>
    <col min="1693" max="1693" width="14" style="7" customWidth="1"/>
    <col min="1694" max="1702" width="9.6640625" style="7" customWidth="1"/>
    <col min="1703" max="1704" width="9.109375" style="7" customWidth="1"/>
    <col min="1705" max="1705" width="10.33203125" style="7" customWidth="1"/>
    <col min="1706" max="1706" width="9.44140625" style="7" customWidth="1"/>
    <col min="1707" max="1707" width="9.88671875" style="7" bestFit="1" customWidth="1"/>
    <col min="1708" max="1708" width="15.6640625" style="7" bestFit="1" customWidth="1"/>
    <col min="1709" max="1946" width="9.109375" style="7"/>
    <col min="1947" max="1947" width="1.6640625" style="7" customWidth="1"/>
    <col min="1948" max="1948" width="73.5546875" style="7" customWidth="1"/>
    <col min="1949" max="1949" width="14" style="7" customWidth="1"/>
    <col min="1950" max="1958" width="9.6640625" style="7" customWidth="1"/>
    <col min="1959" max="1960" width="9.109375" style="7" customWidth="1"/>
    <col min="1961" max="1961" width="10.33203125" style="7" customWidth="1"/>
    <col min="1962" max="1962" width="9.44140625" style="7" customWidth="1"/>
    <col min="1963" max="1963" width="9.88671875" style="7" bestFit="1" customWidth="1"/>
    <col min="1964" max="1964" width="15.6640625" style="7" bestFit="1" customWidth="1"/>
    <col min="1965" max="2202" width="9.109375" style="7"/>
    <col min="2203" max="2203" width="1.6640625" style="7" customWidth="1"/>
    <col min="2204" max="2204" width="73.5546875" style="7" customWidth="1"/>
    <col min="2205" max="2205" width="14" style="7" customWidth="1"/>
    <col min="2206" max="2214" width="9.6640625" style="7" customWidth="1"/>
    <col min="2215" max="2216" width="9.109375" style="7" customWidth="1"/>
    <col min="2217" max="2217" width="10.33203125" style="7" customWidth="1"/>
    <col min="2218" max="2218" width="9.44140625" style="7" customWidth="1"/>
    <col min="2219" max="2219" width="9.88671875" style="7" bestFit="1" customWidth="1"/>
    <col min="2220" max="2220" width="15.6640625" style="7" bestFit="1" customWidth="1"/>
    <col min="2221" max="2458" width="9.109375" style="7"/>
    <col min="2459" max="2459" width="1.6640625" style="7" customWidth="1"/>
    <col min="2460" max="2460" width="73.5546875" style="7" customWidth="1"/>
    <col min="2461" max="2461" width="14" style="7" customWidth="1"/>
    <col min="2462" max="2470" width="9.6640625" style="7" customWidth="1"/>
    <col min="2471" max="2472" width="9.109375" style="7" customWidth="1"/>
    <col min="2473" max="2473" width="10.33203125" style="7" customWidth="1"/>
    <col min="2474" max="2474" width="9.44140625" style="7" customWidth="1"/>
    <col min="2475" max="2475" width="9.88671875" style="7" bestFit="1" customWidth="1"/>
    <col min="2476" max="2476" width="15.6640625" style="7" bestFit="1" customWidth="1"/>
    <col min="2477" max="2714" width="9.109375" style="7"/>
    <col min="2715" max="2715" width="1.6640625" style="7" customWidth="1"/>
    <col min="2716" max="2716" width="73.5546875" style="7" customWidth="1"/>
    <col min="2717" max="2717" width="14" style="7" customWidth="1"/>
    <col min="2718" max="2726" width="9.6640625" style="7" customWidth="1"/>
    <col min="2727" max="2728" width="9.109375" style="7" customWidth="1"/>
    <col min="2729" max="2729" width="10.33203125" style="7" customWidth="1"/>
    <col min="2730" max="2730" width="9.44140625" style="7" customWidth="1"/>
    <col min="2731" max="2731" width="9.88671875" style="7" bestFit="1" customWidth="1"/>
    <col min="2732" max="2732" width="15.6640625" style="7" bestFit="1" customWidth="1"/>
    <col min="2733" max="2970" width="9.109375" style="7"/>
    <col min="2971" max="2971" width="1.6640625" style="7" customWidth="1"/>
    <col min="2972" max="2972" width="73.5546875" style="7" customWidth="1"/>
    <col min="2973" max="2973" width="14" style="7" customWidth="1"/>
    <col min="2974" max="2982" width="9.6640625" style="7" customWidth="1"/>
    <col min="2983" max="2984" width="9.109375" style="7" customWidth="1"/>
    <col min="2985" max="2985" width="10.33203125" style="7" customWidth="1"/>
    <col min="2986" max="2986" width="9.44140625" style="7" customWidth="1"/>
    <col min="2987" max="2987" width="9.88671875" style="7" bestFit="1" customWidth="1"/>
    <col min="2988" max="2988" width="15.6640625" style="7" bestFit="1" customWidth="1"/>
    <col min="2989" max="3226" width="9.109375" style="7"/>
    <col min="3227" max="3227" width="1.6640625" style="7" customWidth="1"/>
    <col min="3228" max="3228" width="73.5546875" style="7" customWidth="1"/>
    <col min="3229" max="3229" width="14" style="7" customWidth="1"/>
    <col min="3230" max="3238" width="9.6640625" style="7" customWidth="1"/>
    <col min="3239" max="3240" width="9.109375" style="7" customWidth="1"/>
    <col min="3241" max="3241" width="10.33203125" style="7" customWidth="1"/>
    <col min="3242" max="3242" width="9.44140625" style="7" customWidth="1"/>
    <col min="3243" max="3243" width="9.88671875" style="7" bestFit="1" customWidth="1"/>
    <col min="3244" max="3244" width="15.6640625" style="7" bestFit="1" customWidth="1"/>
    <col min="3245" max="3482" width="9.109375" style="7"/>
    <col min="3483" max="3483" width="1.6640625" style="7" customWidth="1"/>
    <col min="3484" max="3484" width="73.5546875" style="7" customWidth="1"/>
    <col min="3485" max="3485" width="14" style="7" customWidth="1"/>
    <col min="3486" max="3494" width="9.6640625" style="7" customWidth="1"/>
    <col min="3495" max="3496" width="9.109375" style="7" customWidth="1"/>
    <col min="3497" max="3497" width="10.33203125" style="7" customWidth="1"/>
    <col min="3498" max="3498" width="9.44140625" style="7" customWidth="1"/>
    <col min="3499" max="3499" width="9.88671875" style="7" bestFit="1" customWidth="1"/>
    <col min="3500" max="3500" width="15.6640625" style="7" bestFit="1" customWidth="1"/>
    <col min="3501" max="3738" width="9.109375" style="7"/>
    <col min="3739" max="3739" width="1.6640625" style="7" customWidth="1"/>
    <col min="3740" max="3740" width="73.5546875" style="7" customWidth="1"/>
    <col min="3741" max="3741" width="14" style="7" customWidth="1"/>
    <col min="3742" max="3750" width="9.6640625" style="7" customWidth="1"/>
    <col min="3751" max="3752" width="9.109375" style="7" customWidth="1"/>
    <col min="3753" max="3753" width="10.33203125" style="7" customWidth="1"/>
    <col min="3754" max="3754" width="9.44140625" style="7" customWidth="1"/>
    <col min="3755" max="3755" width="9.88671875" style="7" bestFit="1" customWidth="1"/>
    <col min="3756" max="3756" width="15.6640625" style="7" bestFit="1" customWidth="1"/>
    <col min="3757" max="3994" width="9.109375" style="7"/>
    <col min="3995" max="3995" width="1.6640625" style="7" customWidth="1"/>
    <col min="3996" max="3996" width="73.5546875" style="7" customWidth="1"/>
    <col min="3997" max="3997" width="14" style="7" customWidth="1"/>
    <col min="3998" max="4006" width="9.6640625" style="7" customWidth="1"/>
    <col min="4007" max="4008" width="9.109375" style="7" customWidth="1"/>
    <col min="4009" max="4009" width="10.33203125" style="7" customWidth="1"/>
    <col min="4010" max="4010" width="9.44140625" style="7" customWidth="1"/>
    <col min="4011" max="4011" width="9.88671875" style="7" bestFit="1" customWidth="1"/>
    <col min="4012" max="4012" width="15.6640625" style="7" bestFit="1" customWidth="1"/>
    <col min="4013" max="4250" width="9.109375" style="7"/>
    <col min="4251" max="4251" width="1.6640625" style="7" customWidth="1"/>
    <col min="4252" max="4252" width="73.5546875" style="7" customWidth="1"/>
    <col min="4253" max="4253" width="14" style="7" customWidth="1"/>
    <col min="4254" max="4262" width="9.6640625" style="7" customWidth="1"/>
    <col min="4263" max="4264" width="9.109375" style="7" customWidth="1"/>
    <col min="4265" max="4265" width="10.33203125" style="7" customWidth="1"/>
    <col min="4266" max="4266" width="9.44140625" style="7" customWidth="1"/>
    <col min="4267" max="4267" width="9.88671875" style="7" bestFit="1" customWidth="1"/>
    <col min="4268" max="4268" width="15.6640625" style="7" bestFit="1" customWidth="1"/>
    <col min="4269" max="4506" width="9.109375" style="7"/>
    <col min="4507" max="4507" width="1.6640625" style="7" customWidth="1"/>
    <col min="4508" max="4508" width="73.5546875" style="7" customWidth="1"/>
    <col min="4509" max="4509" width="14" style="7" customWidth="1"/>
    <col min="4510" max="4518" width="9.6640625" style="7" customWidth="1"/>
    <col min="4519" max="4520" width="9.109375" style="7" customWidth="1"/>
    <col min="4521" max="4521" width="10.33203125" style="7" customWidth="1"/>
    <col min="4522" max="4522" width="9.44140625" style="7" customWidth="1"/>
    <col min="4523" max="4523" width="9.88671875" style="7" bestFit="1" customWidth="1"/>
    <col min="4524" max="4524" width="15.6640625" style="7" bestFit="1" customWidth="1"/>
    <col min="4525" max="4762" width="9.109375" style="7"/>
    <col min="4763" max="4763" width="1.6640625" style="7" customWidth="1"/>
    <col min="4764" max="4764" width="73.5546875" style="7" customWidth="1"/>
    <col min="4765" max="4765" width="14" style="7" customWidth="1"/>
    <col min="4766" max="4774" width="9.6640625" style="7" customWidth="1"/>
    <col min="4775" max="4776" width="9.109375" style="7" customWidth="1"/>
    <col min="4777" max="4777" width="10.33203125" style="7" customWidth="1"/>
    <col min="4778" max="4778" width="9.44140625" style="7" customWidth="1"/>
    <col min="4779" max="4779" width="9.88671875" style="7" bestFit="1" customWidth="1"/>
    <col min="4780" max="4780" width="15.6640625" style="7" bestFit="1" customWidth="1"/>
    <col min="4781" max="5018" width="9.109375" style="7"/>
    <col min="5019" max="5019" width="1.6640625" style="7" customWidth="1"/>
    <col min="5020" max="5020" width="73.5546875" style="7" customWidth="1"/>
    <col min="5021" max="5021" width="14" style="7" customWidth="1"/>
    <col min="5022" max="5030" width="9.6640625" style="7" customWidth="1"/>
    <col min="5031" max="5032" width="9.109375" style="7" customWidth="1"/>
    <col min="5033" max="5033" width="10.33203125" style="7" customWidth="1"/>
    <col min="5034" max="5034" width="9.44140625" style="7" customWidth="1"/>
    <col min="5035" max="5035" width="9.88671875" style="7" bestFit="1" customWidth="1"/>
    <col min="5036" max="5036" width="15.6640625" style="7" bestFit="1" customWidth="1"/>
    <col min="5037" max="5274" width="9.109375" style="7"/>
    <col min="5275" max="5275" width="1.6640625" style="7" customWidth="1"/>
    <col min="5276" max="5276" width="73.5546875" style="7" customWidth="1"/>
    <col min="5277" max="5277" width="14" style="7" customWidth="1"/>
    <col min="5278" max="5286" width="9.6640625" style="7" customWidth="1"/>
    <col min="5287" max="5288" width="9.109375" style="7" customWidth="1"/>
    <col min="5289" max="5289" width="10.33203125" style="7" customWidth="1"/>
    <col min="5290" max="5290" width="9.44140625" style="7" customWidth="1"/>
    <col min="5291" max="5291" width="9.88671875" style="7" bestFit="1" customWidth="1"/>
    <col min="5292" max="5292" width="15.6640625" style="7" bestFit="1" customWidth="1"/>
    <col min="5293" max="5530" width="9.109375" style="7"/>
    <col min="5531" max="5531" width="1.6640625" style="7" customWidth="1"/>
    <col min="5532" max="5532" width="73.5546875" style="7" customWidth="1"/>
    <col min="5533" max="5533" width="14" style="7" customWidth="1"/>
    <col min="5534" max="5542" width="9.6640625" style="7" customWidth="1"/>
    <col min="5543" max="5544" width="9.109375" style="7" customWidth="1"/>
    <col min="5545" max="5545" width="10.33203125" style="7" customWidth="1"/>
    <col min="5546" max="5546" width="9.44140625" style="7" customWidth="1"/>
    <col min="5547" max="5547" width="9.88671875" style="7" bestFit="1" customWidth="1"/>
    <col min="5548" max="5548" width="15.6640625" style="7" bestFit="1" customWidth="1"/>
    <col min="5549" max="5786" width="9.109375" style="7"/>
    <col min="5787" max="5787" width="1.6640625" style="7" customWidth="1"/>
    <col min="5788" max="5788" width="73.5546875" style="7" customWidth="1"/>
    <col min="5789" max="5789" width="14" style="7" customWidth="1"/>
    <col min="5790" max="5798" width="9.6640625" style="7" customWidth="1"/>
    <col min="5799" max="5800" width="9.109375" style="7" customWidth="1"/>
    <col min="5801" max="5801" width="10.33203125" style="7" customWidth="1"/>
    <col min="5802" max="5802" width="9.44140625" style="7" customWidth="1"/>
    <col min="5803" max="5803" width="9.88671875" style="7" bestFit="1" customWidth="1"/>
    <col min="5804" max="5804" width="15.6640625" style="7" bestFit="1" customWidth="1"/>
    <col min="5805" max="6042" width="9.109375" style="7"/>
    <col min="6043" max="6043" width="1.6640625" style="7" customWidth="1"/>
    <col min="6044" max="6044" width="73.5546875" style="7" customWidth="1"/>
    <col min="6045" max="6045" width="14" style="7" customWidth="1"/>
    <col min="6046" max="6054" width="9.6640625" style="7" customWidth="1"/>
    <col min="6055" max="6056" width="9.109375" style="7" customWidth="1"/>
    <col min="6057" max="6057" width="10.33203125" style="7" customWidth="1"/>
    <col min="6058" max="6058" width="9.44140625" style="7" customWidth="1"/>
    <col min="6059" max="6059" width="9.88671875" style="7" bestFit="1" customWidth="1"/>
    <col min="6060" max="6060" width="15.6640625" style="7" bestFit="1" customWidth="1"/>
    <col min="6061" max="6298" width="9.109375" style="7"/>
    <col min="6299" max="6299" width="1.6640625" style="7" customWidth="1"/>
    <col min="6300" max="6300" width="73.5546875" style="7" customWidth="1"/>
    <col min="6301" max="6301" width="14" style="7" customWidth="1"/>
    <col min="6302" max="6310" width="9.6640625" style="7" customWidth="1"/>
    <col min="6311" max="6312" width="9.109375" style="7" customWidth="1"/>
    <col min="6313" max="6313" width="10.33203125" style="7" customWidth="1"/>
    <col min="6314" max="6314" width="9.44140625" style="7" customWidth="1"/>
    <col min="6315" max="6315" width="9.88671875" style="7" bestFit="1" customWidth="1"/>
    <col min="6316" max="6316" width="15.6640625" style="7" bestFit="1" customWidth="1"/>
    <col min="6317" max="6554" width="9.109375" style="7"/>
    <col min="6555" max="6555" width="1.6640625" style="7" customWidth="1"/>
    <col min="6556" max="6556" width="73.5546875" style="7" customWidth="1"/>
    <col min="6557" max="6557" width="14" style="7" customWidth="1"/>
    <col min="6558" max="6566" width="9.6640625" style="7" customWidth="1"/>
    <col min="6567" max="6568" width="9.109375" style="7" customWidth="1"/>
    <col min="6569" max="6569" width="10.33203125" style="7" customWidth="1"/>
    <col min="6570" max="6570" width="9.44140625" style="7" customWidth="1"/>
    <col min="6571" max="6571" width="9.88671875" style="7" bestFit="1" customWidth="1"/>
    <col min="6572" max="6572" width="15.6640625" style="7" bestFit="1" customWidth="1"/>
    <col min="6573" max="6810" width="9.109375" style="7"/>
    <col min="6811" max="6811" width="1.6640625" style="7" customWidth="1"/>
    <col min="6812" max="6812" width="73.5546875" style="7" customWidth="1"/>
    <col min="6813" max="6813" width="14" style="7" customWidth="1"/>
    <col min="6814" max="6822" width="9.6640625" style="7" customWidth="1"/>
    <col min="6823" max="6824" width="9.109375" style="7" customWidth="1"/>
    <col min="6825" max="6825" width="10.33203125" style="7" customWidth="1"/>
    <col min="6826" max="6826" width="9.44140625" style="7" customWidth="1"/>
    <col min="6827" max="6827" width="9.88671875" style="7" bestFit="1" customWidth="1"/>
    <col min="6828" max="6828" width="15.6640625" style="7" bestFit="1" customWidth="1"/>
    <col min="6829" max="7066" width="9.109375" style="7"/>
    <col min="7067" max="7067" width="1.6640625" style="7" customWidth="1"/>
    <col min="7068" max="7068" width="73.5546875" style="7" customWidth="1"/>
    <col min="7069" max="7069" width="14" style="7" customWidth="1"/>
    <col min="7070" max="7078" width="9.6640625" style="7" customWidth="1"/>
    <col min="7079" max="7080" width="9.109375" style="7" customWidth="1"/>
    <col min="7081" max="7081" width="10.33203125" style="7" customWidth="1"/>
    <col min="7082" max="7082" width="9.44140625" style="7" customWidth="1"/>
    <col min="7083" max="7083" width="9.88671875" style="7" bestFit="1" customWidth="1"/>
    <col min="7084" max="7084" width="15.6640625" style="7" bestFit="1" customWidth="1"/>
    <col min="7085" max="7322" width="9.109375" style="7"/>
    <col min="7323" max="7323" width="1.6640625" style="7" customWidth="1"/>
    <col min="7324" max="7324" width="73.5546875" style="7" customWidth="1"/>
    <col min="7325" max="7325" width="14" style="7" customWidth="1"/>
    <col min="7326" max="7334" width="9.6640625" style="7" customWidth="1"/>
    <col min="7335" max="7336" width="9.109375" style="7" customWidth="1"/>
    <col min="7337" max="7337" width="10.33203125" style="7" customWidth="1"/>
    <col min="7338" max="7338" width="9.44140625" style="7" customWidth="1"/>
    <col min="7339" max="7339" width="9.88671875" style="7" bestFit="1" customWidth="1"/>
    <col min="7340" max="7340" width="15.6640625" style="7" bestFit="1" customWidth="1"/>
    <col min="7341" max="7578" width="9.109375" style="7"/>
    <col min="7579" max="7579" width="1.6640625" style="7" customWidth="1"/>
    <col min="7580" max="7580" width="73.5546875" style="7" customWidth="1"/>
    <col min="7581" max="7581" width="14" style="7" customWidth="1"/>
    <col min="7582" max="7590" width="9.6640625" style="7" customWidth="1"/>
    <col min="7591" max="7592" width="9.109375" style="7" customWidth="1"/>
    <col min="7593" max="7593" width="10.33203125" style="7" customWidth="1"/>
    <col min="7594" max="7594" width="9.44140625" style="7" customWidth="1"/>
    <col min="7595" max="7595" width="9.88671875" style="7" bestFit="1" customWidth="1"/>
    <col min="7596" max="7596" width="15.6640625" style="7" bestFit="1" customWidth="1"/>
    <col min="7597" max="7834" width="9.109375" style="7"/>
    <col min="7835" max="7835" width="1.6640625" style="7" customWidth="1"/>
    <col min="7836" max="7836" width="73.5546875" style="7" customWidth="1"/>
    <col min="7837" max="7837" width="14" style="7" customWidth="1"/>
    <col min="7838" max="7846" width="9.6640625" style="7" customWidth="1"/>
    <col min="7847" max="7848" width="9.109375" style="7" customWidth="1"/>
    <col min="7849" max="7849" width="10.33203125" style="7" customWidth="1"/>
    <col min="7850" max="7850" width="9.44140625" style="7" customWidth="1"/>
    <col min="7851" max="7851" width="9.88671875" style="7" bestFit="1" customWidth="1"/>
    <col min="7852" max="7852" width="15.6640625" style="7" bestFit="1" customWidth="1"/>
    <col min="7853" max="8090" width="9.109375" style="7"/>
    <col min="8091" max="8091" width="1.6640625" style="7" customWidth="1"/>
    <col min="8092" max="8092" width="73.5546875" style="7" customWidth="1"/>
    <col min="8093" max="8093" width="14" style="7" customWidth="1"/>
    <col min="8094" max="8102" width="9.6640625" style="7" customWidth="1"/>
    <col min="8103" max="8104" width="9.109375" style="7" customWidth="1"/>
    <col min="8105" max="8105" width="10.33203125" style="7" customWidth="1"/>
    <col min="8106" max="8106" width="9.44140625" style="7" customWidth="1"/>
    <col min="8107" max="8107" width="9.88671875" style="7" bestFit="1" customWidth="1"/>
    <col min="8108" max="8108" width="15.6640625" style="7" bestFit="1" customWidth="1"/>
    <col min="8109" max="8346" width="9.109375" style="7"/>
    <col min="8347" max="8347" width="1.6640625" style="7" customWidth="1"/>
    <col min="8348" max="8348" width="73.5546875" style="7" customWidth="1"/>
    <col min="8349" max="8349" width="14" style="7" customWidth="1"/>
    <col min="8350" max="8358" width="9.6640625" style="7" customWidth="1"/>
    <col min="8359" max="8360" width="9.109375" style="7" customWidth="1"/>
    <col min="8361" max="8361" width="10.33203125" style="7" customWidth="1"/>
    <col min="8362" max="8362" width="9.44140625" style="7" customWidth="1"/>
    <col min="8363" max="8363" width="9.88671875" style="7" bestFit="1" customWidth="1"/>
    <col min="8364" max="8364" width="15.6640625" style="7" bestFit="1" customWidth="1"/>
    <col min="8365" max="8602" width="9.109375" style="7"/>
    <col min="8603" max="8603" width="1.6640625" style="7" customWidth="1"/>
    <col min="8604" max="8604" width="73.5546875" style="7" customWidth="1"/>
    <col min="8605" max="8605" width="14" style="7" customWidth="1"/>
    <col min="8606" max="8614" width="9.6640625" style="7" customWidth="1"/>
    <col min="8615" max="8616" width="9.109375" style="7" customWidth="1"/>
    <col min="8617" max="8617" width="10.33203125" style="7" customWidth="1"/>
    <col min="8618" max="8618" width="9.44140625" style="7" customWidth="1"/>
    <col min="8619" max="8619" width="9.88671875" style="7" bestFit="1" customWidth="1"/>
    <col min="8620" max="8620" width="15.6640625" style="7" bestFit="1" customWidth="1"/>
    <col min="8621" max="8858" width="9.109375" style="7"/>
    <col min="8859" max="8859" width="1.6640625" style="7" customWidth="1"/>
    <col min="8860" max="8860" width="73.5546875" style="7" customWidth="1"/>
    <col min="8861" max="8861" width="14" style="7" customWidth="1"/>
    <col min="8862" max="8870" width="9.6640625" style="7" customWidth="1"/>
    <col min="8871" max="8872" width="9.109375" style="7" customWidth="1"/>
    <col min="8873" max="8873" width="10.33203125" style="7" customWidth="1"/>
    <col min="8874" max="8874" width="9.44140625" style="7" customWidth="1"/>
    <col min="8875" max="8875" width="9.88671875" style="7" bestFit="1" customWidth="1"/>
    <col min="8876" max="8876" width="15.6640625" style="7" bestFit="1" customWidth="1"/>
    <col min="8877" max="9114" width="9.109375" style="7"/>
    <col min="9115" max="9115" width="1.6640625" style="7" customWidth="1"/>
    <col min="9116" max="9116" width="73.5546875" style="7" customWidth="1"/>
    <col min="9117" max="9117" width="14" style="7" customWidth="1"/>
    <col min="9118" max="9126" width="9.6640625" style="7" customWidth="1"/>
    <col min="9127" max="9128" width="9.109375" style="7" customWidth="1"/>
    <col min="9129" max="9129" width="10.33203125" style="7" customWidth="1"/>
    <col min="9130" max="9130" width="9.44140625" style="7" customWidth="1"/>
    <col min="9131" max="9131" width="9.88671875" style="7" bestFit="1" customWidth="1"/>
    <col min="9132" max="9132" width="15.6640625" style="7" bestFit="1" customWidth="1"/>
    <col min="9133" max="9370" width="9.109375" style="7"/>
    <col min="9371" max="9371" width="1.6640625" style="7" customWidth="1"/>
    <col min="9372" max="9372" width="73.5546875" style="7" customWidth="1"/>
    <col min="9373" max="9373" width="14" style="7" customWidth="1"/>
    <col min="9374" max="9382" width="9.6640625" style="7" customWidth="1"/>
    <col min="9383" max="9384" width="9.109375" style="7" customWidth="1"/>
    <col min="9385" max="9385" width="10.33203125" style="7" customWidth="1"/>
    <col min="9386" max="9386" width="9.44140625" style="7" customWidth="1"/>
    <col min="9387" max="9387" width="9.88671875" style="7" bestFit="1" customWidth="1"/>
    <col min="9388" max="9388" width="15.6640625" style="7" bestFit="1" customWidth="1"/>
    <col min="9389" max="9626" width="9.109375" style="7"/>
    <col min="9627" max="9627" width="1.6640625" style="7" customWidth="1"/>
    <col min="9628" max="9628" width="73.5546875" style="7" customWidth="1"/>
    <col min="9629" max="9629" width="14" style="7" customWidth="1"/>
    <col min="9630" max="9638" width="9.6640625" style="7" customWidth="1"/>
    <col min="9639" max="9640" width="9.109375" style="7" customWidth="1"/>
    <col min="9641" max="9641" width="10.33203125" style="7" customWidth="1"/>
    <col min="9642" max="9642" width="9.44140625" style="7" customWidth="1"/>
    <col min="9643" max="9643" width="9.88671875" style="7" bestFit="1" customWidth="1"/>
    <col min="9644" max="9644" width="15.6640625" style="7" bestFit="1" customWidth="1"/>
    <col min="9645" max="9882" width="9.109375" style="7"/>
    <col min="9883" max="9883" width="1.6640625" style="7" customWidth="1"/>
    <col min="9884" max="9884" width="73.5546875" style="7" customWidth="1"/>
    <col min="9885" max="9885" width="14" style="7" customWidth="1"/>
    <col min="9886" max="9894" width="9.6640625" style="7" customWidth="1"/>
    <col min="9895" max="9896" width="9.109375" style="7" customWidth="1"/>
    <col min="9897" max="9897" width="10.33203125" style="7" customWidth="1"/>
    <col min="9898" max="9898" width="9.44140625" style="7" customWidth="1"/>
    <col min="9899" max="9899" width="9.88671875" style="7" bestFit="1" customWidth="1"/>
    <col min="9900" max="9900" width="15.6640625" style="7" bestFit="1" customWidth="1"/>
    <col min="9901" max="10138" width="9.109375" style="7"/>
    <col min="10139" max="10139" width="1.6640625" style="7" customWidth="1"/>
    <col min="10140" max="10140" width="73.5546875" style="7" customWidth="1"/>
    <col min="10141" max="10141" width="14" style="7" customWidth="1"/>
    <col min="10142" max="10150" width="9.6640625" style="7" customWidth="1"/>
    <col min="10151" max="10152" width="9.109375" style="7" customWidth="1"/>
    <col min="10153" max="10153" width="10.33203125" style="7" customWidth="1"/>
    <col min="10154" max="10154" width="9.44140625" style="7" customWidth="1"/>
    <col min="10155" max="10155" width="9.88671875" style="7" bestFit="1" customWidth="1"/>
    <col min="10156" max="10156" width="15.6640625" style="7" bestFit="1" customWidth="1"/>
    <col min="10157" max="10394" width="9.109375" style="7"/>
    <col min="10395" max="10395" width="1.6640625" style="7" customWidth="1"/>
    <col min="10396" max="10396" width="73.5546875" style="7" customWidth="1"/>
    <col min="10397" max="10397" width="14" style="7" customWidth="1"/>
    <col min="10398" max="10406" width="9.6640625" style="7" customWidth="1"/>
    <col min="10407" max="10408" width="9.109375" style="7" customWidth="1"/>
    <col min="10409" max="10409" width="10.33203125" style="7" customWidth="1"/>
    <col min="10410" max="10410" width="9.44140625" style="7" customWidth="1"/>
    <col min="10411" max="10411" width="9.88671875" style="7" bestFit="1" customWidth="1"/>
    <col min="10412" max="10412" width="15.6640625" style="7" bestFit="1" customWidth="1"/>
    <col min="10413" max="10650" width="9.109375" style="7"/>
    <col min="10651" max="10651" width="1.6640625" style="7" customWidth="1"/>
    <col min="10652" max="10652" width="73.5546875" style="7" customWidth="1"/>
    <col min="10653" max="10653" width="14" style="7" customWidth="1"/>
    <col min="10654" max="10662" width="9.6640625" style="7" customWidth="1"/>
    <col min="10663" max="10664" width="9.109375" style="7" customWidth="1"/>
    <col min="10665" max="10665" width="10.33203125" style="7" customWidth="1"/>
    <col min="10666" max="10666" width="9.44140625" style="7" customWidth="1"/>
    <col min="10667" max="10667" width="9.88671875" style="7" bestFit="1" customWidth="1"/>
    <col min="10668" max="10668" width="15.6640625" style="7" bestFit="1" customWidth="1"/>
    <col min="10669" max="10906" width="9.109375" style="7"/>
    <col min="10907" max="10907" width="1.6640625" style="7" customWidth="1"/>
    <col min="10908" max="10908" width="73.5546875" style="7" customWidth="1"/>
    <col min="10909" max="10909" width="14" style="7" customWidth="1"/>
    <col min="10910" max="10918" width="9.6640625" style="7" customWidth="1"/>
    <col min="10919" max="10920" width="9.109375" style="7" customWidth="1"/>
    <col min="10921" max="10921" width="10.33203125" style="7" customWidth="1"/>
    <col min="10922" max="10922" width="9.44140625" style="7" customWidth="1"/>
    <col min="10923" max="10923" width="9.88671875" style="7" bestFit="1" customWidth="1"/>
    <col min="10924" max="10924" width="15.6640625" style="7" bestFit="1" customWidth="1"/>
    <col min="10925" max="11162" width="9.109375" style="7"/>
    <col min="11163" max="11163" width="1.6640625" style="7" customWidth="1"/>
    <col min="11164" max="11164" width="73.5546875" style="7" customWidth="1"/>
    <col min="11165" max="11165" width="14" style="7" customWidth="1"/>
    <col min="11166" max="11174" width="9.6640625" style="7" customWidth="1"/>
    <col min="11175" max="11176" width="9.109375" style="7" customWidth="1"/>
    <col min="11177" max="11177" width="10.33203125" style="7" customWidth="1"/>
    <col min="11178" max="11178" width="9.44140625" style="7" customWidth="1"/>
    <col min="11179" max="11179" width="9.88671875" style="7" bestFit="1" customWidth="1"/>
    <col min="11180" max="11180" width="15.6640625" style="7" bestFit="1" customWidth="1"/>
    <col min="11181" max="11418" width="9.109375" style="7"/>
    <col min="11419" max="11419" width="1.6640625" style="7" customWidth="1"/>
    <col min="11420" max="11420" width="73.5546875" style="7" customWidth="1"/>
    <col min="11421" max="11421" width="14" style="7" customWidth="1"/>
    <col min="11422" max="11430" width="9.6640625" style="7" customWidth="1"/>
    <col min="11431" max="11432" width="9.109375" style="7" customWidth="1"/>
    <col min="11433" max="11433" width="10.33203125" style="7" customWidth="1"/>
    <col min="11434" max="11434" width="9.44140625" style="7" customWidth="1"/>
    <col min="11435" max="11435" width="9.88671875" style="7" bestFit="1" customWidth="1"/>
    <col min="11436" max="11436" width="15.6640625" style="7" bestFit="1" customWidth="1"/>
    <col min="11437" max="11674" width="9.109375" style="7"/>
    <col min="11675" max="11675" width="1.6640625" style="7" customWidth="1"/>
    <col min="11676" max="11676" width="73.5546875" style="7" customWidth="1"/>
    <col min="11677" max="11677" width="14" style="7" customWidth="1"/>
    <col min="11678" max="11686" width="9.6640625" style="7" customWidth="1"/>
    <col min="11687" max="11688" width="9.109375" style="7" customWidth="1"/>
    <col min="11689" max="11689" width="10.33203125" style="7" customWidth="1"/>
    <col min="11690" max="11690" width="9.44140625" style="7" customWidth="1"/>
    <col min="11691" max="11691" width="9.88671875" style="7" bestFit="1" customWidth="1"/>
    <col min="11692" max="11692" width="15.6640625" style="7" bestFit="1" customWidth="1"/>
    <col min="11693" max="11930" width="9.109375" style="7"/>
    <col min="11931" max="11931" width="1.6640625" style="7" customWidth="1"/>
    <col min="11932" max="11932" width="73.5546875" style="7" customWidth="1"/>
    <col min="11933" max="11933" width="14" style="7" customWidth="1"/>
    <col min="11934" max="11942" width="9.6640625" style="7" customWidth="1"/>
    <col min="11943" max="11944" width="9.109375" style="7" customWidth="1"/>
    <col min="11945" max="11945" width="10.33203125" style="7" customWidth="1"/>
    <col min="11946" max="11946" width="9.44140625" style="7" customWidth="1"/>
    <col min="11947" max="11947" width="9.88671875" style="7" bestFit="1" customWidth="1"/>
    <col min="11948" max="11948" width="15.6640625" style="7" bestFit="1" customWidth="1"/>
    <col min="11949" max="12186" width="9.109375" style="7"/>
    <col min="12187" max="12187" width="1.6640625" style="7" customWidth="1"/>
    <col min="12188" max="12188" width="73.5546875" style="7" customWidth="1"/>
    <col min="12189" max="12189" width="14" style="7" customWidth="1"/>
    <col min="12190" max="12198" width="9.6640625" style="7" customWidth="1"/>
    <col min="12199" max="12200" width="9.109375" style="7" customWidth="1"/>
    <col min="12201" max="12201" width="10.33203125" style="7" customWidth="1"/>
    <col min="12202" max="12202" width="9.44140625" style="7" customWidth="1"/>
    <col min="12203" max="12203" width="9.88671875" style="7" bestFit="1" customWidth="1"/>
    <col min="12204" max="12204" width="15.6640625" style="7" bestFit="1" customWidth="1"/>
    <col min="12205" max="12442" width="9.109375" style="7"/>
    <col min="12443" max="12443" width="1.6640625" style="7" customWidth="1"/>
    <col min="12444" max="12444" width="73.5546875" style="7" customWidth="1"/>
    <col min="12445" max="12445" width="14" style="7" customWidth="1"/>
    <col min="12446" max="12454" width="9.6640625" style="7" customWidth="1"/>
    <col min="12455" max="12456" width="9.109375" style="7" customWidth="1"/>
    <col min="12457" max="12457" width="10.33203125" style="7" customWidth="1"/>
    <col min="12458" max="12458" width="9.44140625" style="7" customWidth="1"/>
    <col min="12459" max="12459" width="9.88671875" style="7" bestFit="1" customWidth="1"/>
    <col min="12460" max="12460" width="15.6640625" style="7" bestFit="1" customWidth="1"/>
    <col min="12461" max="12698" width="9.109375" style="7"/>
    <col min="12699" max="12699" width="1.6640625" style="7" customWidth="1"/>
    <col min="12700" max="12700" width="73.5546875" style="7" customWidth="1"/>
    <col min="12701" max="12701" width="14" style="7" customWidth="1"/>
    <col min="12702" max="12710" width="9.6640625" style="7" customWidth="1"/>
    <col min="12711" max="12712" width="9.109375" style="7" customWidth="1"/>
    <col min="12713" max="12713" width="10.33203125" style="7" customWidth="1"/>
    <col min="12714" max="12714" width="9.44140625" style="7" customWidth="1"/>
    <col min="12715" max="12715" width="9.88671875" style="7" bestFit="1" customWidth="1"/>
    <col min="12716" max="12716" width="15.6640625" style="7" bestFit="1" customWidth="1"/>
    <col min="12717" max="12954" width="9.109375" style="7"/>
    <col min="12955" max="12955" width="1.6640625" style="7" customWidth="1"/>
    <col min="12956" max="12956" width="73.5546875" style="7" customWidth="1"/>
    <col min="12957" max="12957" width="14" style="7" customWidth="1"/>
    <col min="12958" max="12966" width="9.6640625" style="7" customWidth="1"/>
    <col min="12967" max="12968" width="9.109375" style="7" customWidth="1"/>
    <col min="12969" max="12969" width="10.33203125" style="7" customWidth="1"/>
    <col min="12970" max="12970" width="9.44140625" style="7" customWidth="1"/>
    <col min="12971" max="12971" width="9.88671875" style="7" bestFit="1" customWidth="1"/>
    <col min="12972" max="12972" width="15.6640625" style="7" bestFit="1" customWidth="1"/>
    <col min="12973" max="13210" width="9.109375" style="7"/>
    <col min="13211" max="13211" width="1.6640625" style="7" customWidth="1"/>
    <col min="13212" max="13212" width="73.5546875" style="7" customWidth="1"/>
    <col min="13213" max="13213" width="14" style="7" customWidth="1"/>
    <col min="13214" max="13222" width="9.6640625" style="7" customWidth="1"/>
    <col min="13223" max="13224" width="9.109375" style="7" customWidth="1"/>
    <col min="13225" max="13225" width="10.33203125" style="7" customWidth="1"/>
    <col min="13226" max="13226" width="9.44140625" style="7" customWidth="1"/>
    <col min="13227" max="13227" width="9.88671875" style="7" bestFit="1" customWidth="1"/>
    <col min="13228" max="13228" width="15.6640625" style="7" bestFit="1" customWidth="1"/>
    <col min="13229" max="13466" width="9.109375" style="7"/>
    <col min="13467" max="13467" width="1.6640625" style="7" customWidth="1"/>
    <col min="13468" max="13468" width="73.5546875" style="7" customWidth="1"/>
    <col min="13469" max="13469" width="14" style="7" customWidth="1"/>
    <col min="13470" max="13478" width="9.6640625" style="7" customWidth="1"/>
    <col min="13479" max="13480" width="9.109375" style="7" customWidth="1"/>
    <col min="13481" max="13481" width="10.33203125" style="7" customWidth="1"/>
    <col min="13482" max="13482" width="9.44140625" style="7" customWidth="1"/>
    <col min="13483" max="13483" width="9.88671875" style="7" bestFit="1" customWidth="1"/>
    <col min="13484" max="13484" width="15.6640625" style="7" bestFit="1" customWidth="1"/>
    <col min="13485" max="13722" width="9.109375" style="7"/>
    <col min="13723" max="13723" width="1.6640625" style="7" customWidth="1"/>
    <col min="13724" max="13724" width="73.5546875" style="7" customWidth="1"/>
    <col min="13725" max="13725" width="14" style="7" customWidth="1"/>
    <col min="13726" max="13734" width="9.6640625" style="7" customWidth="1"/>
    <col min="13735" max="13736" width="9.109375" style="7" customWidth="1"/>
    <col min="13737" max="13737" width="10.33203125" style="7" customWidth="1"/>
    <col min="13738" max="13738" width="9.44140625" style="7" customWidth="1"/>
    <col min="13739" max="13739" width="9.88671875" style="7" bestFit="1" customWidth="1"/>
    <col min="13740" max="13740" width="15.6640625" style="7" bestFit="1" customWidth="1"/>
    <col min="13741" max="13978" width="9.109375" style="7"/>
    <col min="13979" max="13979" width="1.6640625" style="7" customWidth="1"/>
    <col min="13980" max="13980" width="73.5546875" style="7" customWidth="1"/>
    <col min="13981" max="13981" width="14" style="7" customWidth="1"/>
    <col min="13982" max="13990" width="9.6640625" style="7" customWidth="1"/>
    <col min="13991" max="13992" width="9.109375" style="7" customWidth="1"/>
    <col min="13993" max="13993" width="10.33203125" style="7" customWidth="1"/>
    <col min="13994" max="13994" width="9.44140625" style="7" customWidth="1"/>
    <col min="13995" max="13995" width="9.88671875" style="7" bestFit="1" customWidth="1"/>
    <col min="13996" max="13996" width="15.6640625" style="7" bestFit="1" customWidth="1"/>
    <col min="13997" max="14234" width="9.109375" style="7"/>
    <col min="14235" max="14235" width="1.6640625" style="7" customWidth="1"/>
    <col min="14236" max="14236" width="73.5546875" style="7" customWidth="1"/>
    <col min="14237" max="14237" width="14" style="7" customWidth="1"/>
    <col min="14238" max="14246" width="9.6640625" style="7" customWidth="1"/>
    <col min="14247" max="14248" width="9.109375" style="7" customWidth="1"/>
    <col min="14249" max="14249" width="10.33203125" style="7" customWidth="1"/>
    <col min="14250" max="14250" width="9.44140625" style="7" customWidth="1"/>
    <col min="14251" max="14251" width="9.88671875" style="7" bestFit="1" customWidth="1"/>
    <col min="14252" max="14252" width="15.6640625" style="7" bestFit="1" customWidth="1"/>
    <col min="14253" max="14490" width="9.109375" style="7"/>
    <col min="14491" max="14491" width="1.6640625" style="7" customWidth="1"/>
    <col min="14492" max="14492" width="73.5546875" style="7" customWidth="1"/>
    <col min="14493" max="14493" width="14" style="7" customWidth="1"/>
    <col min="14494" max="14502" width="9.6640625" style="7" customWidth="1"/>
    <col min="14503" max="14504" width="9.109375" style="7" customWidth="1"/>
    <col min="14505" max="14505" width="10.33203125" style="7" customWidth="1"/>
    <col min="14506" max="14506" width="9.44140625" style="7" customWidth="1"/>
    <col min="14507" max="14507" width="9.88671875" style="7" bestFit="1" customWidth="1"/>
    <col min="14508" max="14508" width="15.6640625" style="7" bestFit="1" customWidth="1"/>
    <col min="14509" max="14746" width="9.109375" style="7"/>
    <col min="14747" max="14747" width="1.6640625" style="7" customWidth="1"/>
    <col min="14748" max="14748" width="73.5546875" style="7" customWidth="1"/>
    <col min="14749" max="14749" width="14" style="7" customWidth="1"/>
    <col min="14750" max="14758" width="9.6640625" style="7" customWidth="1"/>
    <col min="14759" max="14760" width="9.109375" style="7" customWidth="1"/>
    <col min="14761" max="14761" width="10.33203125" style="7" customWidth="1"/>
    <col min="14762" max="14762" width="9.44140625" style="7" customWidth="1"/>
    <col min="14763" max="14763" width="9.88671875" style="7" bestFit="1" customWidth="1"/>
    <col min="14764" max="14764" width="15.6640625" style="7" bestFit="1" customWidth="1"/>
    <col min="14765" max="15002" width="9.109375" style="7"/>
    <col min="15003" max="15003" width="1.6640625" style="7" customWidth="1"/>
    <col min="15004" max="15004" width="73.5546875" style="7" customWidth="1"/>
    <col min="15005" max="15005" width="14" style="7" customWidth="1"/>
    <col min="15006" max="15014" width="9.6640625" style="7" customWidth="1"/>
    <col min="15015" max="15016" width="9.109375" style="7" customWidth="1"/>
    <col min="15017" max="15017" width="10.33203125" style="7" customWidth="1"/>
    <col min="15018" max="15018" width="9.44140625" style="7" customWidth="1"/>
    <col min="15019" max="15019" width="9.88671875" style="7" bestFit="1" customWidth="1"/>
    <col min="15020" max="15020" width="15.6640625" style="7" bestFit="1" customWidth="1"/>
    <col min="15021" max="15258" width="9.109375" style="7"/>
    <col min="15259" max="15259" width="1.6640625" style="7" customWidth="1"/>
    <col min="15260" max="15260" width="73.5546875" style="7" customWidth="1"/>
    <col min="15261" max="15261" width="14" style="7" customWidth="1"/>
    <col min="15262" max="15270" width="9.6640625" style="7" customWidth="1"/>
    <col min="15271" max="15272" width="9.109375" style="7" customWidth="1"/>
    <col min="15273" max="15273" width="10.33203125" style="7" customWidth="1"/>
    <col min="15274" max="15274" width="9.44140625" style="7" customWidth="1"/>
    <col min="15275" max="15275" width="9.88671875" style="7" bestFit="1" customWidth="1"/>
    <col min="15276" max="15276" width="15.6640625" style="7" bestFit="1" customWidth="1"/>
    <col min="15277" max="15514" width="9.109375" style="7"/>
    <col min="15515" max="15515" width="1.6640625" style="7" customWidth="1"/>
    <col min="15516" max="15516" width="73.5546875" style="7" customWidth="1"/>
    <col min="15517" max="15517" width="14" style="7" customWidth="1"/>
    <col min="15518" max="15526" width="9.6640625" style="7" customWidth="1"/>
    <col min="15527" max="15528" width="9.109375" style="7" customWidth="1"/>
    <col min="15529" max="15529" width="10.33203125" style="7" customWidth="1"/>
    <col min="15530" max="15530" width="9.44140625" style="7" customWidth="1"/>
    <col min="15531" max="15531" width="9.88671875" style="7" bestFit="1" customWidth="1"/>
    <col min="15532" max="15532" width="15.6640625" style="7" bestFit="1" customWidth="1"/>
    <col min="15533" max="15770" width="9.109375" style="7"/>
    <col min="15771" max="15771" width="1.6640625" style="7" customWidth="1"/>
    <col min="15772" max="15772" width="73.5546875" style="7" customWidth="1"/>
    <col min="15773" max="15773" width="14" style="7" customWidth="1"/>
    <col min="15774" max="15782" width="9.6640625" style="7" customWidth="1"/>
    <col min="15783" max="15784" width="9.109375" style="7" customWidth="1"/>
    <col min="15785" max="15785" width="10.33203125" style="7" customWidth="1"/>
    <col min="15786" max="15786" width="9.44140625" style="7" customWidth="1"/>
    <col min="15787" max="15787" width="9.88671875" style="7" bestFit="1" customWidth="1"/>
    <col min="15788" max="15788" width="15.6640625" style="7" bestFit="1" customWidth="1"/>
    <col min="15789" max="16026" width="9.109375" style="7"/>
    <col min="16027" max="16027" width="1.6640625" style="7" customWidth="1"/>
    <col min="16028" max="16028" width="73.5546875" style="7" customWidth="1"/>
    <col min="16029" max="16029" width="14" style="7" customWidth="1"/>
    <col min="16030" max="16038" width="9.6640625" style="7" customWidth="1"/>
    <col min="16039" max="16040" width="9.109375" style="7" customWidth="1"/>
    <col min="16041" max="16041" width="10.33203125" style="7" customWidth="1"/>
    <col min="16042" max="16042" width="9.44140625" style="7" customWidth="1"/>
    <col min="16043" max="16043" width="9.88671875" style="7" bestFit="1" customWidth="1"/>
    <col min="16044" max="16044" width="15.6640625" style="7" bestFit="1" customWidth="1"/>
    <col min="16045" max="16383" width="9.109375" style="7"/>
    <col min="16384" max="16384" width="9.109375" style="7" customWidth="1"/>
  </cols>
  <sheetData>
    <row r="6" spans="1:15" s="10" customFormat="1" x14ac:dyDescent="0.2">
      <c r="A6" s="1"/>
      <c r="B6" s="4" t="s">
        <v>310</v>
      </c>
    </row>
    <row r="7" spans="1:15" s="10" customFormat="1" x14ac:dyDescent="0.2">
      <c r="A7" s="1"/>
      <c r="B7" s="2"/>
    </row>
    <row r="8" spans="1:15" s="10" customFormat="1" x14ac:dyDescent="0.2">
      <c r="A8" s="1"/>
      <c r="B8" s="4" t="s">
        <v>337</v>
      </c>
    </row>
    <row r="9" spans="1:15" s="10" customFormat="1" ht="11.4" x14ac:dyDescent="0.2">
      <c r="A9" s="9"/>
      <c r="B9" s="4" t="s">
        <v>334</v>
      </c>
    </row>
    <row r="10" spans="1:15" s="10" customFormat="1" x14ac:dyDescent="0.2">
      <c r="A10" s="9"/>
      <c r="B10" s="2" t="s">
        <v>325</v>
      </c>
    </row>
    <row r="12" spans="1:15" s="27" customFormat="1" ht="14.25" customHeight="1" x14ac:dyDescent="0.25">
      <c r="A12" s="26"/>
      <c r="B12" s="31" t="s">
        <v>0</v>
      </c>
      <c r="C12" s="38">
        <v>2007</v>
      </c>
      <c r="D12" s="38">
        <v>2008</v>
      </c>
      <c r="E12" s="38">
        <v>2009</v>
      </c>
      <c r="F12" s="38">
        <v>2010</v>
      </c>
      <c r="G12" s="38">
        <v>2011</v>
      </c>
      <c r="H12" s="38">
        <v>2012</v>
      </c>
      <c r="I12" s="38">
        <v>2013</v>
      </c>
      <c r="J12" s="38">
        <v>2014</v>
      </c>
      <c r="K12" s="38">
        <v>2015</v>
      </c>
      <c r="L12" s="38">
        <v>2016</v>
      </c>
      <c r="M12" s="38">
        <v>2017</v>
      </c>
      <c r="N12" s="38">
        <v>2018</v>
      </c>
      <c r="O12" s="38">
        <v>2019</v>
      </c>
    </row>
    <row r="13" spans="1:15" x14ac:dyDescent="0.2">
      <c r="A13" s="7"/>
      <c r="B13" s="12" t="s">
        <v>1</v>
      </c>
      <c r="C13" s="36">
        <v>72744</v>
      </c>
      <c r="D13" s="36">
        <v>73793</v>
      </c>
      <c r="E13" s="36">
        <v>74209</v>
      </c>
      <c r="F13" s="36">
        <v>76275</v>
      </c>
      <c r="G13" s="36">
        <v>77414</v>
      </c>
      <c r="H13" s="36">
        <v>77770</v>
      </c>
      <c r="I13" s="36">
        <v>79251</v>
      </c>
      <c r="J13" s="36">
        <v>80577</v>
      </c>
      <c r="K13" s="36">
        <v>81514</v>
      </c>
      <c r="L13" s="36">
        <v>81895</v>
      </c>
      <c r="M13" s="36">
        <v>81397</v>
      </c>
      <c r="N13" s="36">
        <v>80104</v>
      </c>
      <c r="O13" s="36">
        <v>80201</v>
      </c>
    </row>
    <row r="14" spans="1:15" x14ac:dyDescent="0.2">
      <c r="A14" s="7"/>
      <c r="B14" s="13" t="s">
        <v>2</v>
      </c>
      <c r="C14" s="29">
        <v>25443</v>
      </c>
      <c r="D14" s="29">
        <v>27390</v>
      </c>
      <c r="E14" s="29">
        <v>28223</v>
      </c>
      <c r="F14" s="29">
        <v>28666</v>
      </c>
      <c r="G14" s="29">
        <v>28856</v>
      </c>
      <c r="H14" s="29">
        <v>29380</v>
      </c>
      <c r="I14" s="29">
        <v>30263</v>
      </c>
      <c r="J14" s="29">
        <v>30953</v>
      </c>
      <c r="K14" s="29">
        <v>31234</v>
      </c>
      <c r="L14" s="29">
        <v>31603</v>
      </c>
      <c r="M14" s="29">
        <v>31856</v>
      </c>
      <c r="N14" s="29">
        <v>31305</v>
      </c>
      <c r="O14" s="29">
        <v>31268</v>
      </c>
    </row>
    <row r="15" spans="1:15" x14ac:dyDescent="0.2">
      <c r="A15" s="7"/>
      <c r="B15" s="14" t="s">
        <v>3</v>
      </c>
      <c r="C15" s="15">
        <v>15394</v>
      </c>
      <c r="D15" s="15">
        <v>17234</v>
      </c>
      <c r="E15" s="15">
        <v>17773</v>
      </c>
      <c r="F15" s="15">
        <v>17867</v>
      </c>
      <c r="G15" s="15">
        <v>17704</v>
      </c>
      <c r="H15" s="15">
        <v>17887</v>
      </c>
      <c r="I15" s="15">
        <v>18444</v>
      </c>
      <c r="J15" s="15">
        <v>18766</v>
      </c>
      <c r="K15" s="15">
        <v>18726</v>
      </c>
      <c r="L15" s="15">
        <v>18870</v>
      </c>
      <c r="M15" s="15">
        <v>18873</v>
      </c>
      <c r="N15" s="15">
        <v>18451</v>
      </c>
      <c r="O15" s="15">
        <v>17904</v>
      </c>
    </row>
    <row r="16" spans="1:15" x14ac:dyDescent="0.2">
      <c r="A16" s="7"/>
      <c r="B16" s="14" t="s">
        <v>4</v>
      </c>
      <c r="C16" s="15">
        <v>127</v>
      </c>
      <c r="D16" s="15">
        <v>116</v>
      </c>
      <c r="E16" s="15">
        <v>114</v>
      </c>
      <c r="F16" s="15">
        <v>109</v>
      </c>
      <c r="G16" s="15">
        <v>102</v>
      </c>
      <c r="H16" s="15">
        <v>97</v>
      </c>
      <c r="I16" s="15">
        <v>93</v>
      </c>
      <c r="J16" s="15">
        <v>100</v>
      </c>
      <c r="K16" s="15">
        <v>92</v>
      </c>
      <c r="L16" s="15">
        <v>93</v>
      </c>
      <c r="M16" s="15">
        <v>100</v>
      </c>
      <c r="N16" s="15">
        <v>92</v>
      </c>
      <c r="O16" s="15">
        <v>89</v>
      </c>
    </row>
    <row r="17" spans="1:15" x14ac:dyDescent="0.2">
      <c r="A17" s="7"/>
      <c r="B17" s="14" t="s">
        <v>5</v>
      </c>
      <c r="C17" s="15">
        <v>9</v>
      </c>
      <c r="D17" s="15">
        <v>8</v>
      </c>
      <c r="E17" s="15">
        <v>6</v>
      </c>
      <c r="F17" s="15">
        <v>6</v>
      </c>
      <c r="G17" s="15">
        <v>7</v>
      </c>
      <c r="H17" s="15">
        <v>8</v>
      </c>
      <c r="I17" s="15">
        <v>10</v>
      </c>
      <c r="J17" s="15">
        <v>9</v>
      </c>
      <c r="K17" s="15">
        <v>7</v>
      </c>
      <c r="L17" s="15">
        <v>8</v>
      </c>
      <c r="M17" s="15">
        <v>10</v>
      </c>
      <c r="N17" s="15">
        <v>9</v>
      </c>
      <c r="O17" s="15">
        <v>7</v>
      </c>
    </row>
    <row r="18" spans="1:15" x14ac:dyDescent="0.2">
      <c r="A18" s="7"/>
      <c r="B18" s="14" t="s">
        <v>6</v>
      </c>
      <c r="C18" s="15">
        <v>78</v>
      </c>
      <c r="D18" s="15">
        <v>81</v>
      </c>
      <c r="E18" s="15">
        <v>80</v>
      </c>
      <c r="F18" s="15">
        <v>75</v>
      </c>
      <c r="G18" s="15">
        <v>68</v>
      </c>
      <c r="H18" s="15">
        <v>69</v>
      </c>
      <c r="I18" s="15">
        <v>87</v>
      </c>
      <c r="J18" s="15">
        <v>108</v>
      </c>
      <c r="K18" s="15">
        <v>99</v>
      </c>
      <c r="L18" s="15">
        <v>85</v>
      </c>
      <c r="M18" s="15">
        <v>71</v>
      </c>
      <c r="N18" s="15">
        <v>73</v>
      </c>
      <c r="O18" s="15">
        <v>90</v>
      </c>
    </row>
    <row r="19" spans="1:15" x14ac:dyDescent="0.2">
      <c r="A19" s="7"/>
      <c r="B19" s="14" t="s">
        <v>7</v>
      </c>
      <c r="C19" s="15">
        <v>8619</v>
      </c>
      <c r="D19" s="15">
        <v>8758</v>
      </c>
      <c r="E19" s="15">
        <v>8875</v>
      </c>
      <c r="F19" s="15">
        <v>9035</v>
      </c>
      <c r="G19" s="15">
        <v>9419</v>
      </c>
      <c r="H19" s="15">
        <v>9481</v>
      </c>
      <c r="I19" s="15">
        <v>9762</v>
      </c>
      <c r="J19" s="15">
        <v>9944</v>
      </c>
      <c r="K19" s="15">
        <v>10396</v>
      </c>
      <c r="L19" s="15">
        <v>10644</v>
      </c>
      <c r="M19" s="15">
        <v>10734</v>
      </c>
      <c r="N19" s="15">
        <v>10747</v>
      </c>
      <c r="O19" s="15">
        <v>11166</v>
      </c>
    </row>
    <row r="20" spans="1:15" x14ac:dyDescent="0.2">
      <c r="A20" s="7"/>
      <c r="B20" s="14" t="s">
        <v>141</v>
      </c>
      <c r="C20" s="15">
        <v>1216</v>
      </c>
      <c r="D20" s="15">
        <v>1193</v>
      </c>
      <c r="E20" s="15">
        <v>1375</v>
      </c>
      <c r="F20" s="15">
        <v>1574</v>
      </c>
      <c r="G20" s="15">
        <v>1556</v>
      </c>
      <c r="H20" s="15">
        <v>1838</v>
      </c>
      <c r="I20" s="15">
        <v>1867</v>
      </c>
      <c r="J20" s="15">
        <v>2026</v>
      </c>
      <c r="K20" s="15">
        <v>1914</v>
      </c>
      <c r="L20" s="15">
        <v>1903</v>
      </c>
      <c r="M20" s="15">
        <v>2068</v>
      </c>
      <c r="N20" s="15">
        <v>1933</v>
      </c>
      <c r="O20" s="15">
        <v>2012</v>
      </c>
    </row>
    <row r="21" spans="1:15" x14ac:dyDescent="0.2">
      <c r="A21" s="7"/>
      <c r="B21" s="16" t="s">
        <v>8</v>
      </c>
      <c r="C21" s="29">
        <v>1520</v>
      </c>
      <c r="D21" s="29">
        <v>1476</v>
      </c>
      <c r="E21" s="29">
        <v>1524</v>
      </c>
      <c r="F21" s="29">
        <v>1625</v>
      </c>
      <c r="G21" s="29">
        <v>1787</v>
      </c>
      <c r="H21" s="29">
        <v>1742</v>
      </c>
      <c r="I21" s="29">
        <v>1852</v>
      </c>
      <c r="J21" s="29">
        <v>1919</v>
      </c>
      <c r="K21" s="29">
        <v>1924</v>
      </c>
      <c r="L21" s="29">
        <v>1957</v>
      </c>
      <c r="M21" s="29">
        <v>1929</v>
      </c>
      <c r="N21" s="29">
        <v>1893</v>
      </c>
      <c r="O21" s="29">
        <v>1983</v>
      </c>
    </row>
    <row r="22" spans="1:15" ht="11.25" customHeight="1" x14ac:dyDescent="0.2">
      <c r="A22" s="7"/>
      <c r="B22" s="14" t="s">
        <v>9</v>
      </c>
      <c r="C22" s="15">
        <v>973</v>
      </c>
      <c r="D22" s="15">
        <v>937</v>
      </c>
      <c r="E22" s="15">
        <v>1001</v>
      </c>
      <c r="F22" s="15">
        <v>1105</v>
      </c>
      <c r="G22" s="15">
        <v>1249</v>
      </c>
      <c r="H22" s="15">
        <v>1178</v>
      </c>
      <c r="I22" s="15">
        <v>1274</v>
      </c>
      <c r="J22" s="15">
        <v>1347</v>
      </c>
      <c r="K22" s="15">
        <v>1378</v>
      </c>
      <c r="L22" s="15">
        <v>1394</v>
      </c>
      <c r="M22" s="15">
        <v>1376</v>
      </c>
      <c r="N22" s="15">
        <v>1356</v>
      </c>
      <c r="O22" s="15">
        <v>1426</v>
      </c>
    </row>
    <row r="23" spans="1:15" ht="11.25" customHeight="1" x14ac:dyDescent="0.2">
      <c r="A23" s="7"/>
      <c r="B23" s="14" t="s">
        <v>10</v>
      </c>
      <c r="C23" s="15">
        <v>547</v>
      </c>
      <c r="D23" s="15">
        <v>539</v>
      </c>
      <c r="E23" s="15">
        <v>523</v>
      </c>
      <c r="F23" s="15">
        <v>520</v>
      </c>
      <c r="G23" s="15">
        <v>538</v>
      </c>
      <c r="H23" s="15">
        <v>564</v>
      </c>
      <c r="I23" s="15">
        <v>578</v>
      </c>
      <c r="J23" s="15">
        <v>572</v>
      </c>
      <c r="K23" s="15">
        <v>546</v>
      </c>
      <c r="L23" s="15">
        <v>563</v>
      </c>
      <c r="M23" s="15">
        <v>553</v>
      </c>
      <c r="N23" s="15">
        <v>537</v>
      </c>
      <c r="O23" s="15">
        <v>557</v>
      </c>
    </row>
    <row r="24" spans="1:15" ht="11.25" customHeight="1" x14ac:dyDescent="0.2">
      <c r="A24" s="7"/>
      <c r="B24" s="16" t="s">
        <v>11</v>
      </c>
      <c r="C24" s="30">
        <v>7450</v>
      </c>
      <c r="D24" s="30">
        <v>7704</v>
      </c>
      <c r="E24" s="30">
        <v>8327</v>
      </c>
      <c r="F24" s="30">
        <v>8443</v>
      </c>
      <c r="G24" s="30">
        <v>8312</v>
      </c>
      <c r="H24" s="30">
        <v>8772</v>
      </c>
      <c r="I24" s="30">
        <v>8939</v>
      </c>
      <c r="J24" s="30">
        <v>9040</v>
      </c>
      <c r="K24" s="30">
        <v>7963</v>
      </c>
      <c r="L24" s="30">
        <v>7997</v>
      </c>
      <c r="M24" s="30">
        <v>8112</v>
      </c>
      <c r="N24" s="30">
        <v>7314</v>
      </c>
      <c r="O24" s="30">
        <v>7661</v>
      </c>
    </row>
    <row r="25" spans="1:15" ht="11.25" customHeight="1" x14ac:dyDescent="0.2">
      <c r="A25" s="7"/>
      <c r="B25" s="14" t="s">
        <v>12</v>
      </c>
      <c r="C25" s="15">
        <v>129</v>
      </c>
      <c r="D25" s="15">
        <v>149</v>
      </c>
      <c r="E25" s="15">
        <v>154</v>
      </c>
      <c r="F25" s="15">
        <v>147</v>
      </c>
      <c r="G25" s="15">
        <v>173</v>
      </c>
      <c r="H25" s="15">
        <v>132</v>
      </c>
      <c r="I25" s="15">
        <v>138</v>
      </c>
      <c r="J25" s="15">
        <v>142</v>
      </c>
      <c r="K25" s="15">
        <v>152</v>
      </c>
      <c r="L25" s="15">
        <v>179</v>
      </c>
      <c r="M25" s="15">
        <v>192</v>
      </c>
      <c r="N25" s="15">
        <v>207</v>
      </c>
      <c r="O25" s="15">
        <v>219</v>
      </c>
    </row>
    <row r="26" spans="1:15" ht="11.25" customHeight="1" x14ac:dyDescent="0.2">
      <c r="A26" s="7"/>
      <c r="B26" s="14" t="s">
        <v>13</v>
      </c>
      <c r="C26" s="15">
        <v>634</v>
      </c>
      <c r="D26" s="15">
        <v>599</v>
      </c>
      <c r="E26" s="15">
        <v>602</v>
      </c>
      <c r="F26" s="15">
        <v>636</v>
      </c>
      <c r="G26" s="15">
        <v>642</v>
      </c>
      <c r="H26" s="15">
        <v>661</v>
      </c>
      <c r="I26" s="15">
        <v>649</v>
      </c>
      <c r="J26" s="15">
        <v>666</v>
      </c>
      <c r="K26" s="15">
        <v>633</v>
      </c>
      <c r="L26" s="15">
        <v>673</v>
      </c>
      <c r="M26" s="15">
        <v>669</v>
      </c>
      <c r="N26" s="15">
        <v>610</v>
      </c>
      <c r="O26" s="15">
        <v>637</v>
      </c>
    </row>
    <row r="27" spans="1:15" ht="11.25" customHeight="1" x14ac:dyDescent="0.2">
      <c r="A27" s="7"/>
      <c r="B27" s="14" t="s">
        <v>14</v>
      </c>
      <c r="C27" s="15">
        <v>6263</v>
      </c>
      <c r="D27" s="15">
        <v>6511</v>
      </c>
      <c r="E27" s="15">
        <v>7122</v>
      </c>
      <c r="F27" s="15">
        <v>7222</v>
      </c>
      <c r="G27" s="15">
        <v>7013</v>
      </c>
      <c r="H27" s="15">
        <v>7473</v>
      </c>
      <c r="I27" s="15">
        <v>7605</v>
      </c>
      <c r="J27" s="15">
        <v>7693</v>
      </c>
      <c r="K27" s="15">
        <v>6629</v>
      </c>
      <c r="L27" s="15">
        <v>6584</v>
      </c>
      <c r="M27" s="15">
        <v>6683</v>
      </c>
      <c r="N27" s="15">
        <v>5922</v>
      </c>
      <c r="O27" s="15">
        <v>6260</v>
      </c>
    </row>
    <row r="28" spans="1:15" ht="11.25" customHeight="1" x14ac:dyDescent="0.2">
      <c r="A28" s="7"/>
      <c r="B28" s="14" t="s">
        <v>15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</row>
    <row r="29" spans="1:15" ht="11.25" customHeight="1" x14ac:dyDescent="0.2">
      <c r="A29" s="7"/>
      <c r="B29" s="14" t="s">
        <v>16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</row>
    <row r="30" spans="1:15" ht="11.25" customHeight="1" x14ac:dyDescent="0.2">
      <c r="A30" s="7"/>
      <c r="B30" s="14" t="s">
        <v>17</v>
      </c>
      <c r="C30" s="15">
        <v>424</v>
      </c>
      <c r="D30" s="15">
        <v>445</v>
      </c>
      <c r="E30" s="15">
        <v>449</v>
      </c>
      <c r="F30" s="15">
        <v>438</v>
      </c>
      <c r="G30" s="15">
        <v>484</v>
      </c>
      <c r="H30" s="15">
        <v>506</v>
      </c>
      <c r="I30" s="15">
        <v>547</v>
      </c>
      <c r="J30" s="15">
        <v>539</v>
      </c>
      <c r="K30" s="15">
        <v>549</v>
      </c>
      <c r="L30" s="15">
        <v>561</v>
      </c>
      <c r="M30" s="15">
        <v>568</v>
      </c>
      <c r="N30" s="15">
        <v>575</v>
      </c>
      <c r="O30" s="15">
        <v>545</v>
      </c>
    </row>
    <row r="31" spans="1:15" s="17" customFormat="1" ht="11.25" customHeight="1" x14ac:dyDescent="0.2">
      <c r="B31" s="18" t="s">
        <v>18</v>
      </c>
      <c r="C31" s="30">
        <v>22807</v>
      </c>
      <c r="D31" s="30">
        <v>23142</v>
      </c>
      <c r="E31" s="30">
        <v>23490</v>
      </c>
      <c r="F31" s="30">
        <v>23802</v>
      </c>
      <c r="G31" s="30">
        <v>23807</v>
      </c>
      <c r="H31" s="30">
        <v>23549</v>
      </c>
      <c r="I31" s="30">
        <v>23860</v>
      </c>
      <c r="J31" s="30">
        <v>23913</v>
      </c>
      <c r="K31" s="30">
        <v>24659</v>
      </c>
      <c r="L31" s="30">
        <v>24184</v>
      </c>
      <c r="M31" s="30">
        <v>24038</v>
      </c>
      <c r="N31" s="30">
        <v>23711</v>
      </c>
      <c r="O31" s="30">
        <v>23648</v>
      </c>
    </row>
    <row r="32" spans="1:15" s="17" customFormat="1" ht="11.25" customHeight="1" x14ac:dyDescent="0.2">
      <c r="B32" s="14" t="s">
        <v>19</v>
      </c>
      <c r="C32" s="15">
        <v>13430</v>
      </c>
      <c r="D32" s="15">
        <v>13531</v>
      </c>
      <c r="E32" s="15">
        <v>13683</v>
      </c>
      <c r="F32" s="15">
        <v>13731</v>
      </c>
      <c r="G32" s="15">
        <v>13958</v>
      </c>
      <c r="H32" s="15">
        <v>14230</v>
      </c>
      <c r="I32" s="15">
        <v>14413</v>
      </c>
      <c r="J32" s="15">
        <v>14310</v>
      </c>
      <c r="K32" s="15">
        <v>14686</v>
      </c>
      <c r="L32" s="15">
        <v>14705</v>
      </c>
      <c r="M32" s="15">
        <v>14365</v>
      </c>
      <c r="N32" s="15">
        <v>14048</v>
      </c>
      <c r="O32" s="15">
        <v>13811</v>
      </c>
    </row>
    <row r="33" spans="1:15" s="17" customFormat="1" ht="11.25" customHeight="1" x14ac:dyDescent="0.2">
      <c r="B33" s="14" t="s">
        <v>20</v>
      </c>
      <c r="C33" s="15">
        <v>696</v>
      </c>
      <c r="D33" s="15">
        <v>674</v>
      </c>
      <c r="E33" s="15">
        <v>702</v>
      </c>
      <c r="F33" s="15">
        <v>703</v>
      </c>
      <c r="G33" s="15">
        <v>702</v>
      </c>
      <c r="H33" s="15">
        <v>722</v>
      </c>
      <c r="I33" s="15">
        <v>725</v>
      </c>
      <c r="J33" s="15">
        <v>679</v>
      </c>
      <c r="K33" s="15">
        <v>662</v>
      </c>
      <c r="L33" s="15">
        <v>638</v>
      </c>
      <c r="M33" s="15">
        <v>602</v>
      </c>
      <c r="N33" s="15">
        <v>555</v>
      </c>
      <c r="O33" s="15">
        <v>565</v>
      </c>
    </row>
    <row r="34" spans="1:15" s="17" customFormat="1" ht="11.25" customHeight="1" x14ac:dyDescent="0.2">
      <c r="B34" s="14" t="s">
        <v>21</v>
      </c>
      <c r="C34" s="15">
        <v>113</v>
      </c>
      <c r="D34" s="15">
        <v>110</v>
      </c>
      <c r="E34" s="15">
        <v>108</v>
      </c>
      <c r="F34" s="15">
        <v>99</v>
      </c>
      <c r="G34" s="15">
        <v>94</v>
      </c>
      <c r="H34" s="15">
        <v>83</v>
      </c>
      <c r="I34" s="15">
        <v>86</v>
      </c>
      <c r="J34" s="15">
        <v>95</v>
      </c>
      <c r="K34" s="15">
        <v>123</v>
      </c>
      <c r="L34" s="15">
        <v>120</v>
      </c>
      <c r="M34" s="15">
        <v>123</v>
      </c>
      <c r="N34" s="15">
        <v>126</v>
      </c>
      <c r="O34" s="15">
        <v>113</v>
      </c>
    </row>
    <row r="35" spans="1:15" s="17" customFormat="1" ht="11.25" customHeight="1" x14ac:dyDescent="0.2">
      <c r="B35" s="14" t="s">
        <v>22</v>
      </c>
      <c r="C35" s="15">
        <v>2476</v>
      </c>
      <c r="D35" s="15">
        <v>2773</v>
      </c>
      <c r="E35" s="15">
        <v>2988</v>
      </c>
      <c r="F35" s="15">
        <v>3088</v>
      </c>
      <c r="G35" s="15">
        <v>3143</v>
      </c>
      <c r="H35" s="15">
        <v>2999</v>
      </c>
      <c r="I35" s="15">
        <v>2811</v>
      </c>
      <c r="J35" s="15">
        <v>2860</v>
      </c>
      <c r="K35" s="15">
        <v>2988</v>
      </c>
      <c r="L35" s="15">
        <v>2892</v>
      </c>
      <c r="M35" s="15">
        <v>2932</v>
      </c>
      <c r="N35" s="15">
        <v>2961</v>
      </c>
      <c r="O35" s="15">
        <v>3090</v>
      </c>
    </row>
    <row r="36" spans="1:15" s="17" customFormat="1" ht="11.25" customHeight="1" x14ac:dyDescent="0.2">
      <c r="B36" s="14" t="s">
        <v>23</v>
      </c>
      <c r="C36" s="15">
        <v>5719</v>
      </c>
      <c r="D36" s="15">
        <v>5678</v>
      </c>
      <c r="E36" s="15">
        <v>5651</v>
      </c>
      <c r="F36" s="15">
        <v>5796</v>
      </c>
      <c r="G36" s="15">
        <v>5521</v>
      </c>
      <c r="H36" s="15">
        <v>5119</v>
      </c>
      <c r="I36" s="15">
        <v>5442</v>
      </c>
      <c r="J36" s="15">
        <v>5578</v>
      </c>
      <c r="K36" s="15">
        <v>5813</v>
      </c>
      <c r="L36" s="15">
        <v>5459</v>
      </c>
      <c r="M36" s="15">
        <v>5683</v>
      </c>
      <c r="N36" s="15">
        <v>5687</v>
      </c>
      <c r="O36" s="15">
        <v>5742</v>
      </c>
    </row>
    <row r="37" spans="1:15" s="17" customFormat="1" ht="11.25" customHeight="1" x14ac:dyDescent="0.2">
      <c r="B37" s="14" t="s">
        <v>24</v>
      </c>
      <c r="C37" s="15">
        <v>373</v>
      </c>
      <c r="D37" s="15">
        <v>376</v>
      </c>
      <c r="E37" s="15">
        <v>358</v>
      </c>
      <c r="F37" s="15">
        <v>385</v>
      </c>
      <c r="G37" s="15">
        <v>389</v>
      </c>
      <c r="H37" s="15">
        <v>396</v>
      </c>
      <c r="I37" s="15">
        <v>383</v>
      </c>
      <c r="J37" s="15">
        <v>391</v>
      </c>
      <c r="K37" s="15">
        <v>387</v>
      </c>
      <c r="L37" s="15">
        <v>370</v>
      </c>
      <c r="M37" s="15">
        <v>333</v>
      </c>
      <c r="N37" s="15">
        <v>334</v>
      </c>
      <c r="O37" s="15">
        <v>327</v>
      </c>
    </row>
    <row r="38" spans="1:15" ht="11.25" customHeight="1" x14ac:dyDescent="0.2">
      <c r="A38" s="7"/>
      <c r="B38" s="16" t="s">
        <v>25</v>
      </c>
      <c r="C38" s="30">
        <v>4738</v>
      </c>
      <c r="D38" s="30">
        <v>4462</v>
      </c>
      <c r="E38" s="30">
        <v>4047</v>
      </c>
      <c r="F38" s="30">
        <v>4506</v>
      </c>
      <c r="G38" s="30">
        <v>4988</v>
      </c>
      <c r="H38" s="30">
        <v>4865</v>
      </c>
      <c r="I38" s="30">
        <v>4781</v>
      </c>
      <c r="J38" s="30">
        <v>4769</v>
      </c>
      <c r="K38" s="30">
        <v>4936</v>
      </c>
      <c r="L38" s="30">
        <v>5561</v>
      </c>
      <c r="M38" s="30">
        <v>5098</v>
      </c>
      <c r="N38" s="30">
        <v>5532</v>
      </c>
      <c r="O38" s="30">
        <v>5424</v>
      </c>
    </row>
    <row r="39" spans="1:15" ht="11.25" customHeight="1" x14ac:dyDescent="0.2">
      <c r="A39" s="7"/>
      <c r="B39" s="14" t="s">
        <v>26</v>
      </c>
      <c r="C39" s="15">
        <v>4445</v>
      </c>
      <c r="D39" s="15">
        <v>4197</v>
      </c>
      <c r="E39" s="15">
        <v>3726</v>
      </c>
      <c r="F39" s="15">
        <v>4160</v>
      </c>
      <c r="G39" s="15">
        <v>4581</v>
      </c>
      <c r="H39" s="15">
        <v>4580</v>
      </c>
      <c r="I39" s="15">
        <v>4575</v>
      </c>
      <c r="J39" s="15">
        <v>4504</v>
      </c>
      <c r="K39" s="15">
        <v>4655</v>
      </c>
      <c r="L39" s="15">
        <v>5257</v>
      </c>
      <c r="M39" s="15">
        <v>4775</v>
      </c>
      <c r="N39" s="15">
        <v>5257</v>
      </c>
      <c r="O39" s="15">
        <v>5100</v>
      </c>
    </row>
    <row r="40" spans="1:15" ht="11.25" customHeight="1" x14ac:dyDescent="0.2">
      <c r="A40" s="7"/>
      <c r="B40" s="14" t="s">
        <v>27</v>
      </c>
      <c r="C40" s="15">
        <v>293</v>
      </c>
      <c r="D40" s="15">
        <v>265</v>
      </c>
      <c r="E40" s="15">
        <v>321</v>
      </c>
      <c r="F40" s="15">
        <v>346</v>
      </c>
      <c r="G40" s="15">
        <v>407</v>
      </c>
      <c r="H40" s="15">
        <v>285</v>
      </c>
      <c r="I40" s="15">
        <v>206</v>
      </c>
      <c r="J40" s="15">
        <v>265</v>
      </c>
      <c r="K40" s="15">
        <v>281</v>
      </c>
      <c r="L40" s="15">
        <v>304</v>
      </c>
      <c r="M40" s="15">
        <v>323</v>
      </c>
      <c r="N40" s="15">
        <v>275</v>
      </c>
      <c r="O40" s="15">
        <v>324</v>
      </c>
    </row>
    <row r="41" spans="1:15" ht="11.25" customHeight="1" x14ac:dyDescent="0.2">
      <c r="A41" s="7"/>
      <c r="B41" s="16" t="s">
        <v>266</v>
      </c>
      <c r="C41" s="30">
        <v>195</v>
      </c>
      <c r="D41" s="30">
        <v>200</v>
      </c>
      <c r="E41" s="30">
        <v>168</v>
      </c>
      <c r="F41" s="30">
        <v>190</v>
      </c>
      <c r="G41" s="30">
        <v>216</v>
      </c>
      <c r="H41" s="30">
        <v>177</v>
      </c>
      <c r="I41" s="30">
        <v>217</v>
      </c>
      <c r="J41" s="30">
        <v>221</v>
      </c>
      <c r="K41" s="30">
        <v>227</v>
      </c>
      <c r="L41" s="30">
        <v>214</v>
      </c>
      <c r="M41" s="30">
        <v>199</v>
      </c>
      <c r="N41" s="30">
        <v>258</v>
      </c>
      <c r="O41" s="30">
        <v>275</v>
      </c>
    </row>
    <row r="42" spans="1:15" ht="11.25" customHeight="1" x14ac:dyDescent="0.2">
      <c r="A42" s="7"/>
      <c r="B42" s="14" t="s">
        <v>267</v>
      </c>
      <c r="C42" s="15">
        <v>175</v>
      </c>
      <c r="D42" s="15">
        <v>183</v>
      </c>
      <c r="E42" s="15">
        <v>146</v>
      </c>
      <c r="F42" s="15">
        <v>167</v>
      </c>
      <c r="G42" s="15">
        <v>182</v>
      </c>
      <c r="H42" s="15">
        <v>147</v>
      </c>
      <c r="I42" s="15">
        <v>189</v>
      </c>
      <c r="J42" s="15">
        <v>178</v>
      </c>
      <c r="K42" s="15">
        <v>157</v>
      </c>
      <c r="L42" s="15">
        <v>144</v>
      </c>
      <c r="M42" s="15">
        <v>116</v>
      </c>
      <c r="N42" s="15">
        <v>168</v>
      </c>
      <c r="O42" s="15">
        <v>185</v>
      </c>
    </row>
    <row r="43" spans="1:15" ht="11.25" customHeight="1" x14ac:dyDescent="0.2">
      <c r="A43" s="7"/>
      <c r="B43" s="14" t="s">
        <v>28</v>
      </c>
      <c r="C43" s="15">
        <v>17</v>
      </c>
      <c r="D43" s="15">
        <v>11</v>
      </c>
      <c r="E43" s="15">
        <v>10</v>
      </c>
      <c r="F43" s="15">
        <v>9</v>
      </c>
      <c r="G43" s="15">
        <v>10</v>
      </c>
      <c r="H43" s="15">
        <v>7</v>
      </c>
      <c r="I43" s="15">
        <v>12</v>
      </c>
      <c r="J43" s="15">
        <v>11</v>
      </c>
      <c r="K43" s="15">
        <v>14</v>
      </c>
      <c r="L43" s="15">
        <v>12</v>
      </c>
      <c r="M43" s="15">
        <v>13</v>
      </c>
      <c r="N43" s="15">
        <v>10</v>
      </c>
      <c r="O43" s="15">
        <v>5</v>
      </c>
    </row>
    <row r="44" spans="1:15" x14ac:dyDescent="0.2">
      <c r="A44" s="7"/>
      <c r="B44" s="14" t="s">
        <v>29</v>
      </c>
      <c r="C44" s="15">
        <v>3</v>
      </c>
      <c r="D44" s="15">
        <v>6</v>
      </c>
      <c r="E44" s="15">
        <v>12</v>
      </c>
      <c r="F44" s="15">
        <v>14</v>
      </c>
      <c r="G44" s="15">
        <v>24</v>
      </c>
      <c r="H44" s="15">
        <v>23</v>
      </c>
      <c r="I44" s="15">
        <v>16</v>
      </c>
      <c r="J44" s="15">
        <v>32</v>
      </c>
      <c r="K44" s="15">
        <v>56</v>
      </c>
      <c r="L44" s="15">
        <v>58</v>
      </c>
      <c r="M44" s="15">
        <v>70</v>
      </c>
      <c r="N44" s="15">
        <v>80</v>
      </c>
      <c r="O44" s="15">
        <v>85</v>
      </c>
    </row>
    <row r="45" spans="1:15" x14ac:dyDescent="0.2">
      <c r="A45" s="7"/>
      <c r="B45" s="16" t="s">
        <v>30</v>
      </c>
      <c r="C45" s="30">
        <v>10591</v>
      </c>
      <c r="D45" s="30">
        <v>9419</v>
      </c>
      <c r="E45" s="30">
        <v>8430</v>
      </c>
      <c r="F45" s="30">
        <v>9043</v>
      </c>
      <c r="G45" s="30">
        <v>9448</v>
      </c>
      <c r="H45" s="30">
        <v>9285</v>
      </c>
      <c r="I45" s="30">
        <v>9339</v>
      </c>
      <c r="J45" s="30">
        <v>9762</v>
      </c>
      <c r="K45" s="30">
        <v>10571</v>
      </c>
      <c r="L45" s="30">
        <v>10379</v>
      </c>
      <c r="M45" s="30">
        <v>10165</v>
      </c>
      <c r="N45" s="30">
        <v>10091</v>
      </c>
      <c r="O45" s="30">
        <v>9942</v>
      </c>
    </row>
    <row r="46" spans="1:15" x14ac:dyDescent="0.2">
      <c r="A46" s="7"/>
      <c r="B46" s="14" t="s">
        <v>31</v>
      </c>
      <c r="C46" s="15">
        <v>4058</v>
      </c>
      <c r="D46" s="15">
        <v>4613</v>
      </c>
      <c r="E46" s="15">
        <v>4812</v>
      </c>
      <c r="F46" s="15">
        <v>5023</v>
      </c>
      <c r="G46" s="15">
        <v>5468</v>
      </c>
      <c r="H46" s="15">
        <v>5322</v>
      </c>
      <c r="I46" s="15">
        <v>5479</v>
      </c>
      <c r="J46" s="15">
        <v>5767</v>
      </c>
      <c r="K46" s="15">
        <v>6120</v>
      </c>
      <c r="L46" s="15">
        <v>5929</v>
      </c>
      <c r="M46" s="15">
        <v>5832</v>
      </c>
      <c r="N46" s="15">
        <v>5802</v>
      </c>
      <c r="O46" s="15">
        <v>5732</v>
      </c>
    </row>
    <row r="47" spans="1:15" x14ac:dyDescent="0.2">
      <c r="A47" s="7"/>
      <c r="B47" s="14" t="s">
        <v>32</v>
      </c>
      <c r="C47" s="15">
        <v>1228</v>
      </c>
      <c r="D47" s="15">
        <v>1201</v>
      </c>
      <c r="E47" s="15">
        <v>1231</v>
      </c>
      <c r="F47" s="15">
        <v>1203</v>
      </c>
      <c r="G47" s="15">
        <v>1289</v>
      </c>
      <c r="H47" s="15">
        <v>1285</v>
      </c>
      <c r="I47" s="15">
        <v>1265</v>
      </c>
      <c r="J47" s="15">
        <v>1271</v>
      </c>
      <c r="K47" s="15">
        <v>1362</v>
      </c>
      <c r="L47" s="15">
        <v>1350</v>
      </c>
      <c r="M47" s="15">
        <v>1374</v>
      </c>
      <c r="N47" s="15">
        <v>1363</v>
      </c>
      <c r="O47" s="15">
        <v>1315</v>
      </c>
    </row>
    <row r="48" spans="1:15" x14ac:dyDescent="0.2">
      <c r="A48" s="7"/>
      <c r="B48" s="14" t="s">
        <v>33</v>
      </c>
      <c r="C48" s="15">
        <v>4175</v>
      </c>
      <c r="D48" s="15">
        <v>2448</v>
      </c>
      <c r="E48" s="15">
        <v>1232</v>
      </c>
      <c r="F48" s="15">
        <v>1637</v>
      </c>
      <c r="G48" s="15">
        <v>1540</v>
      </c>
      <c r="H48" s="15">
        <v>1530</v>
      </c>
      <c r="I48" s="15">
        <v>1418</v>
      </c>
      <c r="J48" s="15">
        <v>1594</v>
      </c>
      <c r="K48" s="15">
        <v>1989</v>
      </c>
      <c r="L48" s="15">
        <v>1974</v>
      </c>
      <c r="M48" s="15">
        <v>1802</v>
      </c>
      <c r="N48" s="15">
        <v>1797</v>
      </c>
      <c r="O48" s="15">
        <v>1727</v>
      </c>
    </row>
    <row r="49" spans="1:15" x14ac:dyDescent="0.2">
      <c r="A49" s="7"/>
      <c r="B49" s="14" t="s">
        <v>34</v>
      </c>
      <c r="C49" s="15">
        <v>1130</v>
      </c>
      <c r="D49" s="15">
        <v>1157</v>
      </c>
      <c r="E49" s="15">
        <v>1155</v>
      </c>
      <c r="F49" s="15">
        <v>1180</v>
      </c>
      <c r="G49" s="15">
        <v>1151</v>
      </c>
      <c r="H49" s="15">
        <v>1148</v>
      </c>
      <c r="I49" s="15">
        <v>1177</v>
      </c>
      <c r="J49" s="15">
        <v>1130</v>
      </c>
      <c r="K49" s="15">
        <v>1100</v>
      </c>
      <c r="L49" s="15">
        <v>1126</v>
      </c>
      <c r="M49" s="15">
        <v>1157</v>
      </c>
      <c r="N49" s="15">
        <v>1129</v>
      </c>
      <c r="O49" s="15">
        <v>1168</v>
      </c>
    </row>
    <row r="50" spans="1:15" s="42" customFormat="1" x14ac:dyDescent="0.2">
      <c r="B50" s="12" t="s">
        <v>35</v>
      </c>
      <c r="C50" s="36">
        <v>36175</v>
      </c>
      <c r="D50" s="36">
        <v>39323</v>
      </c>
      <c r="E50" s="36">
        <v>38883</v>
      </c>
      <c r="F50" s="36">
        <v>41218</v>
      </c>
      <c r="G50" s="36">
        <v>44041</v>
      </c>
      <c r="H50" s="36">
        <v>45816</v>
      </c>
      <c r="I50" s="36">
        <v>50569</v>
      </c>
      <c r="J50" s="36">
        <v>47816</v>
      </c>
      <c r="K50" s="36">
        <v>44073</v>
      </c>
      <c r="L50" s="36">
        <v>44929</v>
      </c>
      <c r="M50" s="36">
        <v>44197</v>
      </c>
      <c r="N50" s="36">
        <v>44979</v>
      </c>
      <c r="O50" s="36">
        <v>45197</v>
      </c>
    </row>
    <row r="51" spans="1:15" x14ac:dyDescent="0.2">
      <c r="A51" s="7"/>
      <c r="B51" s="13" t="s">
        <v>36</v>
      </c>
      <c r="C51" s="29">
        <v>2315</v>
      </c>
      <c r="D51" s="29">
        <v>2184</v>
      </c>
      <c r="E51" s="29">
        <v>2255</v>
      </c>
      <c r="F51" s="29">
        <v>2082</v>
      </c>
      <c r="G51" s="29">
        <v>2489</v>
      </c>
      <c r="H51" s="29">
        <v>2996</v>
      </c>
      <c r="I51" s="29">
        <v>3256</v>
      </c>
      <c r="J51" s="29">
        <v>1724</v>
      </c>
      <c r="K51" s="29">
        <v>1930</v>
      </c>
      <c r="L51" s="29">
        <v>2992</v>
      </c>
      <c r="M51" s="29">
        <v>1951</v>
      </c>
      <c r="N51" s="29">
        <v>1838</v>
      </c>
      <c r="O51" s="29">
        <v>1687</v>
      </c>
    </row>
    <row r="52" spans="1:15" x14ac:dyDescent="0.2">
      <c r="A52" s="7"/>
      <c r="B52" s="14" t="s">
        <v>37</v>
      </c>
      <c r="C52" s="15">
        <v>2131</v>
      </c>
      <c r="D52" s="15">
        <v>1951</v>
      </c>
      <c r="E52" s="15">
        <v>2020</v>
      </c>
      <c r="F52" s="15">
        <v>1838</v>
      </c>
      <c r="G52" s="15">
        <v>2227</v>
      </c>
      <c r="H52" s="15">
        <v>2705</v>
      </c>
      <c r="I52" s="15">
        <v>2979</v>
      </c>
      <c r="J52" s="15">
        <v>1441</v>
      </c>
      <c r="K52" s="15">
        <v>1597</v>
      </c>
      <c r="L52" s="15">
        <v>2628</v>
      </c>
      <c r="M52" s="15">
        <v>1630</v>
      </c>
      <c r="N52" s="15">
        <v>1546</v>
      </c>
      <c r="O52" s="15">
        <v>1392</v>
      </c>
    </row>
    <row r="53" spans="1:15" x14ac:dyDescent="0.2">
      <c r="A53" s="7"/>
      <c r="B53" s="14" t="s">
        <v>38</v>
      </c>
      <c r="C53" s="15">
        <v>184</v>
      </c>
      <c r="D53" s="15">
        <v>233</v>
      </c>
      <c r="E53" s="15">
        <v>235</v>
      </c>
      <c r="F53" s="15">
        <v>244</v>
      </c>
      <c r="G53" s="15">
        <v>262</v>
      </c>
      <c r="H53" s="15">
        <v>291</v>
      </c>
      <c r="I53" s="15">
        <v>277</v>
      </c>
      <c r="J53" s="15">
        <v>283</v>
      </c>
      <c r="K53" s="15">
        <v>333</v>
      </c>
      <c r="L53" s="15">
        <v>364</v>
      </c>
      <c r="M53" s="15">
        <v>321</v>
      </c>
      <c r="N53" s="15">
        <v>292</v>
      </c>
      <c r="O53" s="15">
        <v>295</v>
      </c>
    </row>
    <row r="54" spans="1:15" x14ac:dyDescent="0.2">
      <c r="A54" s="7"/>
      <c r="B54" s="16" t="s">
        <v>39</v>
      </c>
      <c r="C54" s="30">
        <v>2916</v>
      </c>
      <c r="D54" s="30">
        <v>2979</v>
      </c>
      <c r="E54" s="30">
        <v>3042</v>
      </c>
      <c r="F54" s="30">
        <v>3384</v>
      </c>
      <c r="G54" s="30">
        <v>3504</v>
      </c>
      <c r="H54" s="30">
        <v>3570</v>
      </c>
      <c r="I54" s="30">
        <v>3800</v>
      </c>
      <c r="J54" s="30">
        <v>3988</v>
      </c>
      <c r="K54" s="30">
        <v>4715</v>
      </c>
      <c r="L54" s="30">
        <v>4816</v>
      </c>
      <c r="M54" s="30">
        <v>5079</v>
      </c>
      <c r="N54" s="30">
        <v>5296</v>
      </c>
      <c r="O54" s="30">
        <v>5284</v>
      </c>
    </row>
    <row r="55" spans="1:15" x14ac:dyDescent="0.2">
      <c r="A55" s="7"/>
      <c r="B55" s="14" t="s">
        <v>40</v>
      </c>
      <c r="C55" s="15">
        <v>2916</v>
      </c>
      <c r="D55" s="15">
        <v>2979</v>
      </c>
      <c r="E55" s="15">
        <v>3042</v>
      </c>
      <c r="F55" s="15">
        <v>3384</v>
      </c>
      <c r="G55" s="15">
        <v>3504</v>
      </c>
      <c r="H55" s="15">
        <v>3570</v>
      </c>
      <c r="I55" s="15">
        <v>3800</v>
      </c>
      <c r="J55" s="15">
        <v>3988</v>
      </c>
      <c r="K55" s="15">
        <v>4715</v>
      </c>
      <c r="L55" s="15">
        <v>4816</v>
      </c>
      <c r="M55" s="15">
        <v>5079</v>
      </c>
      <c r="N55" s="15">
        <v>5296</v>
      </c>
      <c r="O55" s="15">
        <v>5284</v>
      </c>
    </row>
    <row r="56" spans="1:15" x14ac:dyDescent="0.2">
      <c r="A56" s="7"/>
      <c r="B56" s="16" t="s">
        <v>41</v>
      </c>
      <c r="C56" s="30">
        <v>2579</v>
      </c>
      <c r="D56" s="30">
        <v>2564</v>
      </c>
      <c r="E56" s="30">
        <v>2625</v>
      </c>
      <c r="F56" s="30">
        <v>2815</v>
      </c>
      <c r="G56" s="30">
        <v>2759</v>
      </c>
      <c r="H56" s="30">
        <v>2924</v>
      </c>
      <c r="I56" s="30">
        <v>3039</v>
      </c>
      <c r="J56" s="30">
        <v>3474</v>
      </c>
      <c r="K56" s="30">
        <v>3462</v>
      </c>
      <c r="L56" s="30">
        <v>3728</v>
      </c>
      <c r="M56" s="30">
        <v>3891</v>
      </c>
      <c r="N56" s="30">
        <v>3739</v>
      </c>
      <c r="O56" s="30">
        <v>3697</v>
      </c>
    </row>
    <row r="57" spans="1:15" x14ac:dyDescent="0.2">
      <c r="A57" s="7"/>
      <c r="B57" s="14" t="s">
        <v>42</v>
      </c>
      <c r="C57" s="15">
        <v>28</v>
      </c>
      <c r="D57" s="15">
        <v>39</v>
      </c>
      <c r="E57" s="15">
        <v>53</v>
      </c>
      <c r="F57" s="15">
        <v>47</v>
      </c>
      <c r="G57" s="15">
        <v>42</v>
      </c>
      <c r="H57" s="15">
        <v>39</v>
      </c>
      <c r="I57" s="15">
        <v>45</v>
      </c>
      <c r="J57" s="15">
        <v>51</v>
      </c>
      <c r="K57" s="15">
        <v>58</v>
      </c>
      <c r="L57" s="15">
        <v>63</v>
      </c>
      <c r="M57" s="15">
        <v>73</v>
      </c>
      <c r="N57" s="15">
        <v>71</v>
      </c>
      <c r="O57" s="15">
        <v>68</v>
      </c>
    </row>
    <row r="58" spans="1:15" x14ac:dyDescent="0.2">
      <c r="A58" s="7"/>
      <c r="B58" s="14" t="s">
        <v>43</v>
      </c>
      <c r="C58" s="15">
        <v>2551</v>
      </c>
      <c r="D58" s="15">
        <v>2525</v>
      </c>
      <c r="E58" s="15">
        <v>2572</v>
      </c>
      <c r="F58" s="15">
        <v>2768</v>
      </c>
      <c r="G58" s="15">
        <v>2717</v>
      </c>
      <c r="H58" s="15">
        <v>2885</v>
      </c>
      <c r="I58" s="15">
        <v>2994</v>
      </c>
      <c r="J58" s="15">
        <v>3423</v>
      </c>
      <c r="K58" s="15">
        <v>3404</v>
      </c>
      <c r="L58" s="15">
        <v>3665</v>
      </c>
      <c r="M58" s="15">
        <v>3818</v>
      </c>
      <c r="N58" s="15">
        <v>3668</v>
      </c>
      <c r="O58" s="15">
        <v>3629</v>
      </c>
    </row>
    <row r="59" spans="1:15" x14ac:dyDescent="0.2">
      <c r="A59" s="7"/>
      <c r="B59" s="16" t="s">
        <v>44</v>
      </c>
      <c r="C59" s="30">
        <v>349</v>
      </c>
      <c r="D59" s="30">
        <v>356</v>
      </c>
      <c r="E59" s="30">
        <v>341</v>
      </c>
      <c r="F59" s="30">
        <v>279</v>
      </c>
      <c r="G59" s="30">
        <v>163</v>
      </c>
      <c r="H59" s="30">
        <v>162</v>
      </c>
      <c r="I59" s="30">
        <v>162</v>
      </c>
      <c r="J59" s="30">
        <v>181</v>
      </c>
      <c r="K59" s="30">
        <v>191</v>
      </c>
      <c r="L59" s="30">
        <v>261</v>
      </c>
      <c r="M59" s="30">
        <v>278</v>
      </c>
      <c r="N59" s="30">
        <v>309</v>
      </c>
      <c r="O59" s="30">
        <v>339</v>
      </c>
    </row>
    <row r="60" spans="1:15" x14ac:dyDescent="0.2">
      <c r="A60" s="7"/>
      <c r="B60" s="14" t="s">
        <v>45</v>
      </c>
      <c r="C60" s="15">
        <v>349</v>
      </c>
      <c r="D60" s="15">
        <v>356</v>
      </c>
      <c r="E60" s="15">
        <v>341</v>
      </c>
      <c r="F60" s="15">
        <v>279</v>
      </c>
      <c r="G60" s="15">
        <v>163</v>
      </c>
      <c r="H60" s="15">
        <v>162</v>
      </c>
      <c r="I60" s="15">
        <v>162</v>
      </c>
      <c r="J60" s="15">
        <v>181</v>
      </c>
      <c r="K60" s="15">
        <v>191</v>
      </c>
      <c r="L60" s="15">
        <v>261</v>
      </c>
      <c r="M60" s="15">
        <v>278</v>
      </c>
      <c r="N60" s="15">
        <v>309</v>
      </c>
      <c r="O60" s="15">
        <v>339</v>
      </c>
    </row>
    <row r="61" spans="1:15" x14ac:dyDescent="0.2">
      <c r="A61" s="7"/>
      <c r="B61" s="16" t="s">
        <v>46</v>
      </c>
      <c r="C61" s="30">
        <v>220</v>
      </c>
      <c r="D61" s="30">
        <v>250</v>
      </c>
      <c r="E61" s="30">
        <v>251</v>
      </c>
      <c r="F61" s="30">
        <v>217</v>
      </c>
      <c r="G61" s="30">
        <v>222</v>
      </c>
      <c r="H61" s="30">
        <v>202</v>
      </c>
      <c r="I61" s="30">
        <v>218</v>
      </c>
      <c r="J61" s="30">
        <v>241</v>
      </c>
      <c r="K61" s="30">
        <v>257</v>
      </c>
      <c r="L61" s="30">
        <v>256</v>
      </c>
      <c r="M61" s="30">
        <v>264</v>
      </c>
      <c r="N61" s="30">
        <v>289</v>
      </c>
      <c r="O61" s="30">
        <v>293</v>
      </c>
    </row>
    <row r="62" spans="1:15" x14ac:dyDescent="0.2">
      <c r="A62" s="7"/>
      <c r="B62" s="14" t="s">
        <v>47</v>
      </c>
      <c r="C62" s="15">
        <v>220</v>
      </c>
      <c r="D62" s="15">
        <v>250</v>
      </c>
      <c r="E62" s="15">
        <v>251</v>
      </c>
      <c r="F62" s="15">
        <v>217</v>
      </c>
      <c r="G62" s="15">
        <v>222</v>
      </c>
      <c r="H62" s="15">
        <v>202</v>
      </c>
      <c r="I62" s="15">
        <v>218</v>
      </c>
      <c r="J62" s="15">
        <v>241</v>
      </c>
      <c r="K62" s="15">
        <v>257</v>
      </c>
      <c r="L62" s="15">
        <v>256</v>
      </c>
      <c r="M62" s="15">
        <v>264</v>
      </c>
      <c r="N62" s="15">
        <v>289</v>
      </c>
      <c r="O62" s="15">
        <v>293</v>
      </c>
    </row>
    <row r="63" spans="1:15" x14ac:dyDescent="0.2">
      <c r="A63" s="7"/>
      <c r="B63" s="16" t="s">
        <v>48</v>
      </c>
      <c r="C63" s="30">
        <v>22246</v>
      </c>
      <c r="D63" s="30">
        <v>25014</v>
      </c>
      <c r="E63" s="30">
        <v>24063</v>
      </c>
      <c r="F63" s="30">
        <v>25890</v>
      </c>
      <c r="G63" s="30">
        <v>27988</v>
      </c>
      <c r="H63" s="30">
        <v>28766</v>
      </c>
      <c r="I63" s="30">
        <v>32360</v>
      </c>
      <c r="J63" s="30">
        <v>30232</v>
      </c>
      <c r="K63" s="30">
        <v>25439</v>
      </c>
      <c r="L63" s="30">
        <v>24597</v>
      </c>
      <c r="M63" s="30">
        <v>24500</v>
      </c>
      <c r="N63" s="30">
        <v>25084</v>
      </c>
      <c r="O63" s="30">
        <v>25199</v>
      </c>
    </row>
    <row r="64" spans="1:15" x14ac:dyDescent="0.2">
      <c r="A64" s="7"/>
      <c r="B64" s="14" t="s">
        <v>49</v>
      </c>
      <c r="C64" s="15">
        <v>2486</v>
      </c>
      <c r="D64" s="15">
        <v>2640</v>
      </c>
      <c r="E64" s="15">
        <v>2545</v>
      </c>
      <c r="F64" s="15">
        <v>2556</v>
      </c>
      <c r="G64" s="15">
        <v>2494</v>
      </c>
      <c r="H64" s="15">
        <v>2568</v>
      </c>
      <c r="I64" s="15">
        <v>2702</v>
      </c>
      <c r="J64" s="15">
        <v>2287</v>
      </c>
      <c r="K64" s="15">
        <v>2133</v>
      </c>
      <c r="L64" s="15">
        <v>2057</v>
      </c>
      <c r="M64" s="15">
        <v>1983</v>
      </c>
      <c r="N64" s="15">
        <v>1914</v>
      </c>
      <c r="O64" s="15">
        <v>1892</v>
      </c>
    </row>
    <row r="65" spans="1:15" x14ac:dyDescent="0.2">
      <c r="A65" s="7"/>
      <c r="B65" s="14" t="s">
        <v>50</v>
      </c>
      <c r="C65" s="15">
        <v>205</v>
      </c>
      <c r="D65" s="15">
        <v>244</v>
      </c>
      <c r="E65" s="15">
        <v>249</v>
      </c>
      <c r="F65" s="15">
        <v>255</v>
      </c>
      <c r="G65" s="15">
        <v>248</v>
      </c>
      <c r="H65" s="15">
        <v>236</v>
      </c>
      <c r="I65" s="15">
        <v>246</v>
      </c>
      <c r="J65" s="15">
        <v>246</v>
      </c>
      <c r="K65" s="15">
        <v>253</v>
      </c>
      <c r="L65" s="15">
        <v>235</v>
      </c>
      <c r="M65" s="15">
        <v>222</v>
      </c>
      <c r="N65" s="15">
        <v>211</v>
      </c>
      <c r="O65" s="15">
        <v>205</v>
      </c>
    </row>
    <row r="66" spans="1:15" x14ac:dyDescent="0.2">
      <c r="A66" s="7"/>
      <c r="B66" s="14" t="s">
        <v>51</v>
      </c>
      <c r="C66" s="15">
        <v>19555</v>
      </c>
      <c r="D66" s="15">
        <v>22130</v>
      </c>
      <c r="E66" s="15">
        <v>21269</v>
      </c>
      <c r="F66" s="15">
        <v>23079</v>
      </c>
      <c r="G66" s="15">
        <v>25246</v>
      </c>
      <c r="H66" s="15">
        <v>25962</v>
      </c>
      <c r="I66" s="15">
        <v>29412</v>
      </c>
      <c r="J66" s="15">
        <v>27699</v>
      </c>
      <c r="K66" s="15">
        <v>23053</v>
      </c>
      <c r="L66" s="15">
        <v>22305</v>
      </c>
      <c r="M66" s="15">
        <v>22295</v>
      </c>
      <c r="N66" s="15">
        <v>22959</v>
      </c>
      <c r="O66" s="15">
        <v>23102</v>
      </c>
    </row>
    <row r="67" spans="1:15" x14ac:dyDescent="0.2">
      <c r="A67" s="7"/>
      <c r="B67" s="16" t="s">
        <v>142</v>
      </c>
      <c r="C67" s="30">
        <v>3160</v>
      </c>
      <c r="D67" s="30">
        <v>3321</v>
      </c>
      <c r="E67" s="30">
        <v>3554</v>
      </c>
      <c r="F67" s="30">
        <v>3722</v>
      </c>
      <c r="G67" s="30">
        <v>3858</v>
      </c>
      <c r="H67" s="30">
        <v>4035</v>
      </c>
      <c r="I67" s="30">
        <v>4188</v>
      </c>
      <c r="J67" s="30">
        <v>4234</v>
      </c>
      <c r="K67" s="30">
        <v>4315</v>
      </c>
      <c r="L67" s="30">
        <v>4534</v>
      </c>
      <c r="M67" s="30">
        <v>4475</v>
      </c>
      <c r="N67" s="30">
        <v>4586</v>
      </c>
      <c r="O67" s="30">
        <v>4772</v>
      </c>
    </row>
    <row r="68" spans="1:15" x14ac:dyDescent="0.2">
      <c r="A68" s="7"/>
      <c r="B68" s="14" t="s">
        <v>52</v>
      </c>
      <c r="C68" s="15">
        <v>2182</v>
      </c>
      <c r="D68" s="15">
        <v>2340</v>
      </c>
      <c r="E68" s="15">
        <v>2525</v>
      </c>
      <c r="F68" s="15">
        <v>2630</v>
      </c>
      <c r="G68" s="15">
        <v>2750</v>
      </c>
      <c r="H68" s="15">
        <v>2899</v>
      </c>
      <c r="I68" s="15">
        <v>3006</v>
      </c>
      <c r="J68" s="15">
        <v>3030</v>
      </c>
      <c r="K68" s="15">
        <v>3106</v>
      </c>
      <c r="L68" s="15">
        <v>3292</v>
      </c>
      <c r="M68" s="15">
        <v>3437</v>
      </c>
      <c r="N68" s="15">
        <v>3548</v>
      </c>
      <c r="O68" s="15">
        <v>3706</v>
      </c>
    </row>
    <row r="69" spans="1:15" x14ac:dyDescent="0.2">
      <c r="A69" s="7"/>
      <c r="B69" s="14" t="s">
        <v>53</v>
      </c>
      <c r="C69" s="15">
        <v>978</v>
      </c>
      <c r="D69" s="15">
        <v>981</v>
      </c>
      <c r="E69" s="15">
        <v>1029</v>
      </c>
      <c r="F69" s="15">
        <v>1092</v>
      </c>
      <c r="G69" s="15">
        <v>1108</v>
      </c>
      <c r="H69" s="15">
        <v>1136</v>
      </c>
      <c r="I69" s="15">
        <v>1182</v>
      </c>
      <c r="J69" s="15">
        <v>1204</v>
      </c>
      <c r="K69" s="15">
        <v>1209</v>
      </c>
      <c r="L69" s="15">
        <v>1242</v>
      </c>
      <c r="M69" s="15">
        <v>1038</v>
      </c>
      <c r="N69" s="15">
        <v>1038</v>
      </c>
      <c r="O69" s="15">
        <v>1066</v>
      </c>
    </row>
    <row r="70" spans="1:15" x14ac:dyDescent="0.2">
      <c r="A70" s="7"/>
      <c r="B70" s="16" t="s">
        <v>143</v>
      </c>
      <c r="C70" s="30">
        <v>2390</v>
      </c>
      <c r="D70" s="30">
        <v>2655</v>
      </c>
      <c r="E70" s="30">
        <v>2752</v>
      </c>
      <c r="F70" s="30">
        <v>2829</v>
      </c>
      <c r="G70" s="30">
        <v>3058</v>
      </c>
      <c r="H70" s="30">
        <v>3161</v>
      </c>
      <c r="I70" s="30">
        <v>3546</v>
      </c>
      <c r="J70" s="30">
        <v>3742</v>
      </c>
      <c r="K70" s="30">
        <v>3764</v>
      </c>
      <c r="L70" s="30">
        <v>3745</v>
      </c>
      <c r="M70" s="30">
        <v>3759</v>
      </c>
      <c r="N70" s="30">
        <v>3838</v>
      </c>
      <c r="O70" s="30">
        <v>3926</v>
      </c>
    </row>
    <row r="71" spans="1:15" x14ac:dyDescent="0.2">
      <c r="A71" s="7"/>
      <c r="B71" s="19" t="s">
        <v>144</v>
      </c>
      <c r="C71" s="40">
        <v>2390</v>
      </c>
      <c r="D71" s="40">
        <v>2655</v>
      </c>
      <c r="E71" s="40">
        <v>2752</v>
      </c>
      <c r="F71" s="40">
        <v>2829</v>
      </c>
      <c r="G71" s="40">
        <v>3058</v>
      </c>
      <c r="H71" s="40">
        <v>3161</v>
      </c>
      <c r="I71" s="40">
        <v>3546</v>
      </c>
      <c r="J71" s="40">
        <v>3742</v>
      </c>
      <c r="K71" s="40">
        <v>3764</v>
      </c>
      <c r="L71" s="40">
        <v>3745</v>
      </c>
      <c r="M71" s="40">
        <v>3759</v>
      </c>
      <c r="N71" s="40">
        <v>3838</v>
      </c>
      <c r="O71" s="40">
        <v>3926</v>
      </c>
    </row>
    <row r="72" spans="1:15" s="42" customFormat="1" x14ac:dyDescent="0.2">
      <c r="B72" s="12" t="s">
        <v>54</v>
      </c>
      <c r="C72" s="36">
        <v>164348</v>
      </c>
      <c r="D72" s="36">
        <v>167411</v>
      </c>
      <c r="E72" s="36">
        <v>173508</v>
      </c>
      <c r="F72" s="36">
        <v>180317</v>
      </c>
      <c r="G72" s="36">
        <v>187970</v>
      </c>
      <c r="H72" s="36">
        <v>188627</v>
      </c>
      <c r="I72" s="36">
        <v>192935</v>
      </c>
      <c r="J72" s="36">
        <v>196712</v>
      </c>
      <c r="K72" s="36">
        <v>195436</v>
      </c>
      <c r="L72" s="36">
        <v>195908</v>
      </c>
      <c r="M72" s="36">
        <v>195512</v>
      </c>
      <c r="N72" s="36">
        <v>199991</v>
      </c>
      <c r="O72" s="36">
        <v>200007</v>
      </c>
    </row>
    <row r="73" spans="1:15" x14ac:dyDescent="0.2">
      <c r="A73" s="7"/>
      <c r="B73" s="13" t="s">
        <v>55</v>
      </c>
      <c r="C73" s="29">
        <v>47570</v>
      </c>
      <c r="D73" s="29">
        <v>50627</v>
      </c>
      <c r="E73" s="29">
        <v>51466</v>
      </c>
      <c r="F73" s="29">
        <v>53215</v>
      </c>
      <c r="G73" s="29">
        <v>54442</v>
      </c>
      <c r="H73" s="29">
        <v>54393</v>
      </c>
      <c r="I73" s="29">
        <v>54916</v>
      </c>
      <c r="J73" s="29">
        <v>57867</v>
      </c>
      <c r="K73" s="29">
        <v>58806</v>
      </c>
      <c r="L73" s="29">
        <v>58135</v>
      </c>
      <c r="M73" s="29">
        <v>58585</v>
      </c>
      <c r="N73" s="29">
        <v>60128</v>
      </c>
      <c r="O73" s="29">
        <v>60318</v>
      </c>
    </row>
    <row r="74" spans="1:15" x14ac:dyDescent="0.2">
      <c r="A74" s="7"/>
      <c r="B74" s="14" t="s">
        <v>56</v>
      </c>
      <c r="C74" s="15">
        <v>5910</v>
      </c>
      <c r="D74" s="15">
        <v>6106</v>
      </c>
      <c r="E74" s="15">
        <v>7212</v>
      </c>
      <c r="F74" s="15">
        <v>8375</v>
      </c>
      <c r="G74" s="15">
        <v>8022</v>
      </c>
      <c r="H74" s="15">
        <v>7980</v>
      </c>
      <c r="I74" s="15">
        <v>7871</v>
      </c>
      <c r="J74" s="15">
        <v>8516</v>
      </c>
      <c r="K74" s="15">
        <v>8665</v>
      </c>
      <c r="L74" s="15">
        <v>8885</v>
      </c>
      <c r="M74" s="15">
        <v>9088</v>
      </c>
      <c r="N74" s="15">
        <v>9362</v>
      </c>
      <c r="O74" s="15">
        <v>9081</v>
      </c>
    </row>
    <row r="75" spans="1:15" x14ac:dyDescent="0.2">
      <c r="A75" s="7"/>
      <c r="B75" s="14" t="s">
        <v>57</v>
      </c>
      <c r="C75" s="15">
        <v>36061</v>
      </c>
      <c r="D75" s="15">
        <v>38226</v>
      </c>
      <c r="E75" s="15">
        <v>37868</v>
      </c>
      <c r="F75" s="15">
        <v>38078</v>
      </c>
      <c r="G75" s="15">
        <v>39299</v>
      </c>
      <c r="H75" s="15">
        <v>39145</v>
      </c>
      <c r="I75" s="15">
        <v>39608</v>
      </c>
      <c r="J75" s="15">
        <v>41720</v>
      </c>
      <c r="K75" s="15">
        <v>42523</v>
      </c>
      <c r="L75" s="15">
        <v>42093</v>
      </c>
      <c r="M75" s="15">
        <v>42362</v>
      </c>
      <c r="N75" s="15">
        <v>43317</v>
      </c>
      <c r="O75" s="15">
        <v>43802</v>
      </c>
    </row>
    <row r="76" spans="1:15" x14ac:dyDescent="0.2">
      <c r="A76" s="7"/>
      <c r="B76" s="14" t="s">
        <v>58</v>
      </c>
      <c r="C76" s="15">
        <v>5599</v>
      </c>
      <c r="D76" s="15">
        <v>6295</v>
      </c>
      <c r="E76" s="15">
        <v>6386</v>
      </c>
      <c r="F76" s="15">
        <v>6762</v>
      </c>
      <c r="G76" s="15">
        <v>7121</v>
      </c>
      <c r="H76" s="15">
        <v>7268</v>
      </c>
      <c r="I76" s="15">
        <v>7437</v>
      </c>
      <c r="J76" s="15">
        <v>7631</v>
      </c>
      <c r="K76" s="15">
        <v>7618</v>
      </c>
      <c r="L76" s="15">
        <v>7157</v>
      </c>
      <c r="M76" s="15">
        <v>7135</v>
      </c>
      <c r="N76" s="15">
        <v>7449</v>
      </c>
      <c r="O76" s="15">
        <v>7435</v>
      </c>
    </row>
    <row r="77" spans="1:15" x14ac:dyDescent="0.2">
      <c r="A77" s="7"/>
      <c r="B77" s="13" t="s">
        <v>59</v>
      </c>
      <c r="C77" s="30">
        <v>1195</v>
      </c>
      <c r="D77" s="30">
        <v>1200</v>
      </c>
      <c r="E77" s="30">
        <v>1032</v>
      </c>
      <c r="F77" s="30">
        <v>1154</v>
      </c>
      <c r="G77" s="30">
        <v>1139</v>
      </c>
      <c r="H77" s="30">
        <v>1234</v>
      </c>
      <c r="I77" s="30">
        <v>1191</v>
      </c>
      <c r="J77" s="30">
        <v>1022</v>
      </c>
      <c r="K77" s="30">
        <v>995</v>
      </c>
      <c r="L77" s="30">
        <v>964</v>
      </c>
      <c r="M77" s="30">
        <v>974</v>
      </c>
      <c r="N77" s="30">
        <v>1031</v>
      </c>
      <c r="O77" s="30">
        <v>1015</v>
      </c>
    </row>
    <row r="78" spans="1:15" x14ac:dyDescent="0.2">
      <c r="A78" s="7"/>
      <c r="B78" s="14" t="s">
        <v>60</v>
      </c>
      <c r="C78" s="15">
        <v>1195</v>
      </c>
      <c r="D78" s="15">
        <v>1200</v>
      </c>
      <c r="E78" s="15">
        <v>1032</v>
      </c>
      <c r="F78" s="15">
        <v>1154</v>
      </c>
      <c r="G78" s="15">
        <v>1139</v>
      </c>
      <c r="H78" s="15">
        <v>1234</v>
      </c>
      <c r="I78" s="15">
        <v>1191</v>
      </c>
      <c r="J78" s="15">
        <v>1022</v>
      </c>
      <c r="K78" s="15">
        <v>995</v>
      </c>
      <c r="L78" s="15">
        <v>964</v>
      </c>
      <c r="M78" s="15">
        <v>974</v>
      </c>
      <c r="N78" s="15">
        <v>1031</v>
      </c>
      <c r="O78" s="15">
        <v>1015</v>
      </c>
    </row>
    <row r="79" spans="1:15" x14ac:dyDescent="0.2">
      <c r="A79" s="7"/>
      <c r="B79" s="16" t="s">
        <v>61</v>
      </c>
      <c r="C79" s="30">
        <v>5020</v>
      </c>
      <c r="D79" s="30">
        <v>4291</v>
      </c>
      <c r="E79" s="30">
        <v>4642</v>
      </c>
      <c r="F79" s="30">
        <v>3759</v>
      </c>
      <c r="G79" s="30">
        <v>5489</v>
      </c>
      <c r="H79" s="30">
        <v>4004</v>
      </c>
      <c r="I79" s="30">
        <v>4228</v>
      </c>
      <c r="J79" s="30">
        <v>3325</v>
      </c>
      <c r="K79" s="30">
        <v>2551</v>
      </c>
      <c r="L79" s="30">
        <v>3250</v>
      </c>
      <c r="M79" s="30">
        <v>1883</v>
      </c>
      <c r="N79" s="30">
        <v>2923</v>
      </c>
      <c r="O79" s="30">
        <v>3103</v>
      </c>
    </row>
    <row r="80" spans="1:15" x14ac:dyDescent="0.2">
      <c r="A80" s="7"/>
      <c r="B80" s="14" t="s">
        <v>62</v>
      </c>
      <c r="C80" s="15">
        <v>3788</v>
      </c>
      <c r="D80" s="15">
        <v>3536</v>
      </c>
      <c r="E80" s="15">
        <v>4044</v>
      </c>
      <c r="F80" s="15">
        <v>3135</v>
      </c>
      <c r="G80" s="15">
        <v>4657</v>
      </c>
      <c r="H80" s="15">
        <v>3297</v>
      </c>
      <c r="I80" s="15">
        <v>3482</v>
      </c>
      <c r="J80" s="15">
        <v>2678</v>
      </c>
      <c r="K80" s="15">
        <v>2147</v>
      </c>
      <c r="L80" s="15">
        <v>2771</v>
      </c>
      <c r="M80" s="15">
        <v>1413</v>
      </c>
      <c r="N80" s="15">
        <v>2390</v>
      </c>
      <c r="O80" s="15">
        <v>2452</v>
      </c>
    </row>
    <row r="81" spans="1:15" x14ac:dyDescent="0.2">
      <c r="A81" s="7"/>
      <c r="B81" s="14" t="s">
        <v>63</v>
      </c>
      <c r="C81" s="15">
        <v>1232</v>
      </c>
      <c r="D81" s="15">
        <v>755</v>
      </c>
      <c r="E81" s="15">
        <v>598</v>
      </c>
      <c r="F81" s="15">
        <v>624</v>
      </c>
      <c r="G81" s="15">
        <v>832</v>
      </c>
      <c r="H81" s="15">
        <v>707</v>
      </c>
      <c r="I81" s="15">
        <v>746</v>
      </c>
      <c r="J81" s="15">
        <v>647</v>
      </c>
      <c r="K81" s="15">
        <v>404</v>
      </c>
      <c r="L81" s="15">
        <v>479</v>
      </c>
      <c r="M81" s="15">
        <v>470</v>
      </c>
      <c r="N81" s="15">
        <v>533</v>
      </c>
      <c r="O81" s="15">
        <v>651</v>
      </c>
    </row>
    <row r="82" spans="1:15" x14ac:dyDescent="0.2">
      <c r="A82" s="7"/>
      <c r="B82" s="16" t="s">
        <v>64</v>
      </c>
      <c r="C82" s="30">
        <v>2967</v>
      </c>
      <c r="D82" s="30">
        <v>3161</v>
      </c>
      <c r="E82" s="30">
        <v>3438</v>
      </c>
      <c r="F82" s="30">
        <v>3668</v>
      </c>
      <c r="G82" s="30">
        <v>3952</v>
      </c>
      <c r="H82" s="30">
        <v>4090</v>
      </c>
      <c r="I82" s="30">
        <v>4305</v>
      </c>
      <c r="J82" s="30">
        <v>4320</v>
      </c>
      <c r="K82" s="30">
        <v>4439</v>
      </c>
      <c r="L82" s="30">
        <v>4240</v>
      </c>
      <c r="M82" s="30">
        <v>4022</v>
      </c>
      <c r="N82" s="30">
        <v>4103</v>
      </c>
      <c r="O82" s="30">
        <v>4114</v>
      </c>
    </row>
    <row r="83" spans="1:15" x14ac:dyDescent="0.2">
      <c r="A83" s="7"/>
      <c r="B83" s="14" t="s">
        <v>65</v>
      </c>
      <c r="C83" s="15">
        <v>2624</v>
      </c>
      <c r="D83" s="15">
        <v>2837</v>
      </c>
      <c r="E83" s="15">
        <v>3105</v>
      </c>
      <c r="F83" s="15">
        <v>3307</v>
      </c>
      <c r="G83" s="15">
        <v>3573</v>
      </c>
      <c r="H83" s="15">
        <v>3722</v>
      </c>
      <c r="I83" s="15">
        <v>3956</v>
      </c>
      <c r="J83" s="15">
        <v>3938</v>
      </c>
      <c r="K83" s="15">
        <v>4061</v>
      </c>
      <c r="L83" s="15">
        <v>3972</v>
      </c>
      <c r="M83" s="15">
        <v>3928</v>
      </c>
      <c r="N83" s="15">
        <v>3999</v>
      </c>
      <c r="O83" s="15">
        <v>4056</v>
      </c>
    </row>
    <row r="84" spans="1:15" x14ac:dyDescent="0.2">
      <c r="A84" s="7"/>
      <c r="B84" s="14" t="s">
        <v>66</v>
      </c>
      <c r="C84" s="15">
        <v>335</v>
      </c>
      <c r="D84" s="15">
        <v>316</v>
      </c>
      <c r="E84" s="15">
        <v>331</v>
      </c>
      <c r="F84" s="15">
        <v>358</v>
      </c>
      <c r="G84" s="15">
        <v>377</v>
      </c>
      <c r="H84" s="15">
        <v>366</v>
      </c>
      <c r="I84" s="15">
        <v>348</v>
      </c>
      <c r="J84" s="15">
        <v>381</v>
      </c>
      <c r="K84" s="15">
        <v>377</v>
      </c>
      <c r="L84" s="15">
        <v>264</v>
      </c>
      <c r="M84" s="15">
        <v>96</v>
      </c>
      <c r="N84" s="15">
        <v>103</v>
      </c>
      <c r="O84" s="15">
        <v>58</v>
      </c>
    </row>
    <row r="85" spans="1:15" x14ac:dyDescent="0.2">
      <c r="A85" s="7"/>
      <c r="B85" s="14" t="s">
        <v>67</v>
      </c>
      <c r="C85" s="15">
        <v>8</v>
      </c>
      <c r="D85" s="15">
        <v>8</v>
      </c>
      <c r="E85" s="15">
        <v>2</v>
      </c>
      <c r="F85" s="15">
        <v>3</v>
      </c>
      <c r="G85" s="15">
        <v>2</v>
      </c>
      <c r="H85" s="15">
        <v>2</v>
      </c>
      <c r="I85" s="15">
        <v>1</v>
      </c>
      <c r="J85" s="15">
        <v>1</v>
      </c>
      <c r="K85" s="15">
        <v>1</v>
      </c>
      <c r="L85" s="15">
        <v>4</v>
      </c>
      <c r="M85" s="15">
        <v>-2</v>
      </c>
      <c r="N85" s="15">
        <v>1</v>
      </c>
      <c r="O85" s="15">
        <v>0</v>
      </c>
    </row>
    <row r="86" spans="1:15" x14ac:dyDescent="0.2">
      <c r="A86" s="7"/>
      <c r="B86" s="16" t="s">
        <v>68</v>
      </c>
      <c r="C86" s="30">
        <v>7162</v>
      </c>
      <c r="D86" s="30">
        <v>7731</v>
      </c>
      <c r="E86" s="30">
        <v>8021</v>
      </c>
      <c r="F86" s="30">
        <v>8953</v>
      </c>
      <c r="G86" s="30">
        <v>9251</v>
      </c>
      <c r="H86" s="30">
        <v>9495</v>
      </c>
      <c r="I86" s="30">
        <v>9655</v>
      </c>
      <c r="J86" s="30">
        <v>9935</v>
      </c>
      <c r="K86" s="30">
        <v>9902</v>
      </c>
      <c r="L86" s="30">
        <v>9784</v>
      </c>
      <c r="M86" s="30">
        <v>9644</v>
      </c>
      <c r="N86" s="30">
        <v>9888</v>
      </c>
      <c r="O86" s="30">
        <v>9790</v>
      </c>
    </row>
    <row r="87" spans="1:15" x14ac:dyDescent="0.2">
      <c r="A87" s="7"/>
      <c r="B87" s="14" t="s">
        <v>69</v>
      </c>
      <c r="C87" s="15">
        <v>836</v>
      </c>
      <c r="D87" s="15">
        <v>948</v>
      </c>
      <c r="E87" s="15">
        <v>1061</v>
      </c>
      <c r="F87" s="15">
        <v>1394</v>
      </c>
      <c r="G87" s="15">
        <v>1126</v>
      </c>
      <c r="H87" s="15">
        <v>1103</v>
      </c>
      <c r="I87" s="15">
        <v>1051</v>
      </c>
      <c r="J87" s="15">
        <v>868</v>
      </c>
      <c r="K87" s="15">
        <v>1018</v>
      </c>
      <c r="L87" s="15">
        <v>1142</v>
      </c>
      <c r="M87" s="15">
        <v>1211</v>
      </c>
      <c r="N87" s="15">
        <v>1284</v>
      </c>
      <c r="O87" s="15">
        <v>1310</v>
      </c>
    </row>
    <row r="88" spans="1:15" x14ac:dyDescent="0.2">
      <c r="A88" s="7"/>
      <c r="B88" s="14" t="s">
        <v>70</v>
      </c>
      <c r="C88" s="15">
        <v>5412</v>
      </c>
      <c r="D88" s="15">
        <v>5826</v>
      </c>
      <c r="E88" s="15">
        <v>5917</v>
      </c>
      <c r="F88" s="15">
        <v>6343</v>
      </c>
      <c r="G88" s="15">
        <v>6784</v>
      </c>
      <c r="H88" s="15">
        <v>6921</v>
      </c>
      <c r="I88" s="15">
        <v>7094</v>
      </c>
      <c r="J88" s="15">
        <v>7517</v>
      </c>
      <c r="K88" s="15">
        <v>7533</v>
      </c>
      <c r="L88" s="15">
        <v>7302</v>
      </c>
      <c r="M88" s="15">
        <v>7043</v>
      </c>
      <c r="N88" s="15">
        <v>7224</v>
      </c>
      <c r="O88" s="15">
        <v>7085</v>
      </c>
    </row>
    <row r="89" spans="1:15" x14ac:dyDescent="0.2">
      <c r="A89" s="7"/>
      <c r="B89" s="14" t="s">
        <v>71</v>
      </c>
      <c r="C89" s="15">
        <v>914</v>
      </c>
      <c r="D89" s="15">
        <v>957</v>
      </c>
      <c r="E89" s="15">
        <v>1043</v>
      </c>
      <c r="F89" s="15">
        <v>1216</v>
      </c>
      <c r="G89" s="15">
        <v>1341</v>
      </c>
      <c r="H89" s="15">
        <v>1471</v>
      </c>
      <c r="I89" s="15">
        <v>1510</v>
      </c>
      <c r="J89" s="15">
        <v>1550</v>
      </c>
      <c r="K89" s="15">
        <v>1351</v>
      </c>
      <c r="L89" s="15">
        <v>1340</v>
      </c>
      <c r="M89" s="15">
        <v>1390</v>
      </c>
      <c r="N89" s="15">
        <v>1380</v>
      </c>
      <c r="O89" s="15">
        <v>1395</v>
      </c>
    </row>
    <row r="90" spans="1:15" x14ac:dyDescent="0.2">
      <c r="A90" s="7"/>
      <c r="B90" s="16" t="s">
        <v>72</v>
      </c>
      <c r="C90" s="30">
        <v>13540</v>
      </c>
      <c r="D90" s="30">
        <v>14398</v>
      </c>
      <c r="E90" s="30">
        <v>14873</v>
      </c>
      <c r="F90" s="30">
        <v>15228</v>
      </c>
      <c r="G90" s="30">
        <v>16009</v>
      </c>
      <c r="H90" s="30">
        <v>16171</v>
      </c>
      <c r="I90" s="30">
        <v>16536</v>
      </c>
      <c r="J90" s="30">
        <v>16638</v>
      </c>
      <c r="K90" s="30">
        <v>16904</v>
      </c>
      <c r="L90" s="30">
        <v>17045</v>
      </c>
      <c r="M90" s="30">
        <v>17117</v>
      </c>
      <c r="N90" s="30">
        <v>17122</v>
      </c>
      <c r="O90" s="30">
        <v>16597</v>
      </c>
    </row>
    <row r="91" spans="1:15" x14ac:dyDescent="0.2">
      <c r="A91" s="7"/>
      <c r="B91" s="14" t="s">
        <v>73</v>
      </c>
      <c r="C91" s="15">
        <v>8972</v>
      </c>
      <c r="D91" s="15">
        <v>9653</v>
      </c>
      <c r="E91" s="15">
        <v>10032</v>
      </c>
      <c r="F91" s="15">
        <v>10146</v>
      </c>
      <c r="G91" s="15">
        <v>10665</v>
      </c>
      <c r="H91" s="15">
        <v>10506</v>
      </c>
      <c r="I91" s="15">
        <v>10636</v>
      </c>
      <c r="J91" s="15">
        <v>10417</v>
      </c>
      <c r="K91" s="15">
        <v>10600</v>
      </c>
      <c r="L91" s="15">
        <v>10756</v>
      </c>
      <c r="M91" s="15">
        <v>10809</v>
      </c>
      <c r="N91" s="15">
        <v>10728</v>
      </c>
      <c r="O91" s="15">
        <v>10459</v>
      </c>
    </row>
    <row r="92" spans="1:15" x14ac:dyDescent="0.2">
      <c r="A92" s="7"/>
      <c r="B92" s="14" t="s">
        <v>74</v>
      </c>
      <c r="C92" s="15">
        <v>3267</v>
      </c>
      <c r="D92" s="15">
        <v>3378</v>
      </c>
      <c r="E92" s="15">
        <v>3459</v>
      </c>
      <c r="F92" s="15">
        <v>3661</v>
      </c>
      <c r="G92" s="15">
        <v>3854</v>
      </c>
      <c r="H92" s="15">
        <v>4080</v>
      </c>
      <c r="I92" s="15">
        <v>4246</v>
      </c>
      <c r="J92" s="15">
        <v>4530</v>
      </c>
      <c r="K92" s="15">
        <v>4585</v>
      </c>
      <c r="L92" s="15">
        <v>4573</v>
      </c>
      <c r="M92" s="15">
        <v>4523</v>
      </c>
      <c r="N92" s="15">
        <v>4546</v>
      </c>
      <c r="O92" s="15">
        <v>4417</v>
      </c>
    </row>
    <row r="93" spans="1:15" x14ac:dyDescent="0.2">
      <c r="A93" s="7"/>
      <c r="B93" s="14" t="s">
        <v>75</v>
      </c>
      <c r="C93" s="15">
        <v>73</v>
      </c>
      <c r="D93" s="15">
        <v>83</v>
      </c>
      <c r="E93" s="15">
        <v>92</v>
      </c>
      <c r="F93" s="15">
        <v>60</v>
      </c>
      <c r="G93" s="15">
        <v>83</v>
      </c>
      <c r="H93" s="15">
        <v>67</v>
      </c>
      <c r="I93" s="15">
        <v>58</v>
      </c>
      <c r="J93" s="15">
        <v>88</v>
      </c>
      <c r="K93" s="15">
        <v>79</v>
      </c>
      <c r="L93" s="15">
        <v>78</v>
      </c>
      <c r="M93" s="15">
        <v>77</v>
      </c>
      <c r="N93" s="15">
        <v>73</v>
      </c>
      <c r="O93" s="15">
        <v>77</v>
      </c>
    </row>
    <row r="94" spans="1:15" x14ac:dyDescent="0.2">
      <c r="A94" s="7"/>
      <c r="B94" s="14" t="s">
        <v>145</v>
      </c>
      <c r="C94" s="15">
        <v>1228</v>
      </c>
      <c r="D94" s="15">
        <v>1284</v>
      </c>
      <c r="E94" s="15">
        <v>1290</v>
      </c>
      <c r="F94" s="15">
        <v>1361</v>
      </c>
      <c r="G94" s="15">
        <v>1407</v>
      </c>
      <c r="H94" s="15">
        <v>1518</v>
      </c>
      <c r="I94" s="15">
        <v>1596</v>
      </c>
      <c r="J94" s="15">
        <v>1603</v>
      </c>
      <c r="K94" s="15">
        <v>1640</v>
      </c>
      <c r="L94" s="15">
        <v>1638</v>
      </c>
      <c r="M94" s="15">
        <v>1708</v>
      </c>
      <c r="N94" s="15">
        <v>1775</v>
      </c>
      <c r="O94" s="15">
        <v>1644</v>
      </c>
    </row>
    <row r="95" spans="1:15" x14ac:dyDescent="0.2">
      <c r="A95" s="7"/>
      <c r="B95" s="16" t="s">
        <v>76</v>
      </c>
      <c r="C95" s="30">
        <v>41</v>
      </c>
      <c r="D95" s="30">
        <v>45</v>
      </c>
      <c r="E95" s="30">
        <v>37</v>
      </c>
      <c r="F95" s="30">
        <v>34</v>
      </c>
      <c r="G95" s="30">
        <v>40</v>
      </c>
      <c r="H95" s="30">
        <v>36</v>
      </c>
      <c r="I95" s="30">
        <v>43</v>
      </c>
      <c r="J95" s="30">
        <v>44</v>
      </c>
      <c r="K95" s="30">
        <v>50</v>
      </c>
      <c r="L95" s="30">
        <v>41</v>
      </c>
      <c r="M95" s="30">
        <v>48</v>
      </c>
      <c r="N95" s="30">
        <v>57</v>
      </c>
      <c r="O95" s="30">
        <v>63</v>
      </c>
    </row>
    <row r="96" spans="1:15" x14ac:dyDescent="0.2">
      <c r="A96" s="7"/>
      <c r="B96" s="14" t="s">
        <v>77</v>
      </c>
      <c r="C96" s="15">
        <v>30</v>
      </c>
      <c r="D96" s="15">
        <v>36</v>
      </c>
      <c r="E96" s="15">
        <v>33</v>
      </c>
      <c r="F96" s="15">
        <v>33</v>
      </c>
      <c r="G96" s="15">
        <v>38</v>
      </c>
      <c r="H96" s="15">
        <v>33</v>
      </c>
      <c r="I96" s="15">
        <v>42</v>
      </c>
      <c r="J96" s="15">
        <v>43</v>
      </c>
      <c r="K96" s="15">
        <v>50</v>
      </c>
      <c r="L96" s="15">
        <v>41</v>
      </c>
      <c r="M96" s="15">
        <v>48</v>
      </c>
      <c r="N96" s="15">
        <v>57</v>
      </c>
      <c r="O96" s="15">
        <v>63</v>
      </c>
    </row>
    <row r="97" spans="1:15" x14ac:dyDescent="0.2">
      <c r="A97" s="7"/>
      <c r="B97" s="14" t="s">
        <v>78</v>
      </c>
      <c r="C97" s="15">
        <v>11</v>
      </c>
      <c r="D97" s="15">
        <v>9</v>
      </c>
      <c r="E97" s="15">
        <v>4</v>
      </c>
      <c r="F97" s="15">
        <v>1</v>
      </c>
      <c r="G97" s="15">
        <v>2</v>
      </c>
      <c r="H97" s="15">
        <v>3</v>
      </c>
      <c r="I97" s="15">
        <v>1</v>
      </c>
      <c r="J97" s="15">
        <v>1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</row>
    <row r="98" spans="1:15" x14ac:dyDescent="0.2">
      <c r="A98" s="7"/>
      <c r="B98" s="16" t="s">
        <v>79</v>
      </c>
      <c r="C98" s="30">
        <v>68</v>
      </c>
      <c r="D98" s="30">
        <v>78</v>
      </c>
      <c r="E98" s="30">
        <v>96</v>
      </c>
      <c r="F98" s="30">
        <v>125</v>
      </c>
      <c r="G98" s="30">
        <v>116</v>
      </c>
      <c r="H98" s="30">
        <v>106</v>
      </c>
      <c r="I98" s="30">
        <v>99</v>
      </c>
      <c r="J98" s="30">
        <v>111</v>
      </c>
      <c r="K98" s="30">
        <v>127</v>
      </c>
      <c r="L98" s="30">
        <v>146</v>
      </c>
      <c r="M98" s="30">
        <v>169</v>
      </c>
      <c r="N98" s="30">
        <v>160</v>
      </c>
      <c r="O98" s="30">
        <v>147</v>
      </c>
    </row>
    <row r="99" spans="1:15" x14ac:dyDescent="0.2">
      <c r="A99" s="7"/>
      <c r="B99" s="14" t="s">
        <v>80</v>
      </c>
      <c r="C99" s="15">
        <v>73</v>
      </c>
      <c r="D99" s="15">
        <v>78</v>
      </c>
      <c r="E99" s="15">
        <v>96</v>
      </c>
      <c r="F99" s="15">
        <v>125</v>
      </c>
      <c r="G99" s="15">
        <v>116</v>
      </c>
      <c r="H99" s="15">
        <v>106</v>
      </c>
      <c r="I99" s="15">
        <v>99</v>
      </c>
      <c r="J99" s="15">
        <v>111</v>
      </c>
      <c r="K99" s="15">
        <v>127</v>
      </c>
      <c r="L99" s="15">
        <v>146</v>
      </c>
      <c r="M99" s="15">
        <v>169</v>
      </c>
      <c r="N99" s="15">
        <v>160</v>
      </c>
      <c r="O99" s="15">
        <v>147</v>
      </c>
    </row>
    <row r="100" spans="1:15" x14ac:dyDescent="0.2">
      <c r="A100" s="7"/>
      <c r="B100" s="14" t="s">
        <v>81</v>
      </c>
      <c r="C100" s="15">
        <v>-5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</row>
    <row r="101" spans="1:15" s="17" customFormat="1" x14ac:dyDescent="0.2">
      <c r="A101" s="3"/>
      <c r="B101" s="16" t="s">
        <v>82</v>
      </c>
      <c r="C101" s="30">
        <v>9704</v>
      </c>
      <c r="D101" s="30">
        <v>9989</v>
      </c>
      <c r="E101" s="30">
        <v>10557</v>
      </c>
      <c r="F101" s="30">
        <v>11089</v>
      </c>
      <c r="G101" s="30">
        <v>11700</v>
      </c>
      <c r="H101" s="30">
        <v>12212</v>
      </c>
      <c r="I101" s="30">
        <v>12750</v>
      </c>
      <c r="J101" s="30">
        <v>13349</v>
      </c>
      <c r="K101" s="30">
        <v>13393</v>
      </c>
      <c r="L101" s="30">
        <v>13415</v>
      </c>
      <c r="M101" s="30">
        <v>13463</v>
      </c>
      <c r="N101" s="30">
        <v>13550</v>
      </c>
      <c r="O101" s="30">
        <v>13633</v>
      </c>
    </row>
    <row r="102" spans="1:15" x14ac:dyDescent="0.2">
      <c r="B102" s="14" t="s">
        <v>83</v>
      </c>
      <c r="C102" s="15">
        <v>9704</v>
      </c>
      <c r="D102" s="15">
        <v>9989</v>
      </c>
      <c r="E102" s="15">
        <v>10557</v>
      </c>
      <c r="F102" s="15">
        <v>11089</v>
      </c>
      <c r="G102" s="15">
        <v>11700</v>
      </c>
      <c r="H102" s="15">
        <v>12212</v>
      </c>
      <c r="I102" s="15">
        <v>12750</v>
      </c>
      <c r="J102" s="15">
        <v>13349</v>
      </c>
      <c r="K102" s="15">
        <v>13393</v>
      </c>
      <c r="L102" s="15">
        <v>13415</v>
      </c>
      <c r="M102" s="15">
        <v>13463</v>
      </c>
      <c r="N102" s="15">
        <v>13550</v>
      </c>
      <c r="O102" s="15">
        <v>13633</v>
      </c>
    </row>
    <row r="103" spans="1:15" x14ac:dyDescent="0.2">
      <c r="B103" s="16" t="s">
        <v>84</v>
      </c>
      <c r="C103" s="30">
        <v>1354</v>
      </c>
      <c r="D103" s="30">
        <v>1409</v>
      </c>
      <c r="E103" s="30">
        <v>1522</v>
      </c>
      <c r="F103" s="30">
        <v>1590</v>
      </c>
      <c r="G103" s="30">
        <v>1659</v>
      </c>
      <c r="H103" s="30">
        <v>1737</v>
      </c>
      <c r="I103" s="30">
        <v>1873</v>
      </c>
      <c r="J103" s="30">
        <v>1906</v>
      </c>
      <c r="K103" s="30">
        <v>1969</v>
      </c>
      <c r="L103" s="30">
        <v>1952</v>
      </c>
      <c r="M103" s="30">
        <v>2069</v>
      </c>
      <c r="N103" s="30">
        <v>1969</v>
      </c>
      <c r="O103" s="30">
        <v>1885</v>
      </c>
    </row>
    <row r="104" spans="1:15" x14ac:dyDescent="0.2">
      <c r="B104" s="14" t="s">
        <v>85</v>
      </c>
      <c r="C104" s="15">
        <v>1354</v>
      </c>
      <c r="D104" s="15">
        <v>1409</v>
      </c>
      <c r="E104" s="15">
        <v>1522</v>
      </c>
      <c r="F104" s="15">
        <v>1590</v>
      </c>
      <c r="G104" s="15">
        <v>1659</v>
      </c>
      <c r="H104" s="15">
        <v>1737</v>
      </c>
      <c r="I104" s="15">
        <v>1873</v>
      </c>
      <c r="J104" s="15">
        <v>1906</v>
      </c>
      <c r="K104" s="15">
        <v>1969</v>
      </c>
      <c r="L104" s="15">
        <v>1952</v>
      </c>
      <c r="M104" s="15">
        <v>2069</v>
      </c>
      <c r="N104" s="15">
        <v>1969</v>
      </c>
      <c r="O104" s="15">
        <v>1885</v>
      </c>
    </row>
    <row r="105" spans="1:15" s="20" customFormat="1" x14ac:dyDescent="0.2">
      <c r="A105" s="2"/>
      <c r="B105" s="16" t="s">
        <v>86</v>
      </c>
      <c r="C105" s="30">
        <v>4107</v>
      </c>
      <c r="D105" s="30">
        <v>4448</v>
      </c>
      <c r="E105" s="30">
        <v>4236</v>
      </c>
      <c r="F105" s="30">
        <v>4212</v>
      </c>
      <c r="G105" s="30">
        <v>4231</v>
      </c>
      <c r="H105" s="30">
        <v>4120</v>
      </c>
      <c r="I105" s="30">
        <v>4172</v>
      </c>
      <c r="J105" s="30">
        <v>4146</v>
      </c>
      <c r="K105" s="30">
        <v>3971</v>
      </c>
      <c r="L105" s="30">
        <v>3981</v>
      </c>
      <c r="M105" s="30">
        <v>4055</v>
      </c>
      <c r="N105" s="30">
        <v>4160</v>
      </c>
      <c r="O105" s="30">
        <v>4312</v>
      </c>
    </row>
    <row r="106" spans="1:15" x14ac:dyDescent="0.2">
      <c r="B106" s="14" t="s">
        <v>87</v>
      </c>
      <c r="C106" s="15">
        <v>4107</v>
      </c>
      <c r="D106" s="15">
        <v>4448</v>
      </c>
      <c r="E106" s="15">
        <v>4236</v>
      </c>
      <c r="F106" s="15">
        <v>4212</v>
      </c>
      <c r="G106" s="15">
        <v>4231</v>
      </c>
      <c r="H106" s="15">
        <v>4120</v>
      </c>
      <c r="I106" s="15">
        <v>4172</v>
      </c>
      <c r="J106" s="15">
        <v>4146</v>
      </c>
      <c r="K106" s="15">
        <v>3971</v>
      </c>
      <c r="L106" s="15">
        <v>3981</v>
      </c>
      <c r="M106" s="15">
        <v>4055</v>
      </c>
      <c r="N106" s="15">
        <v>4160</v>
      </c>
      <c r="O106" s="15">
        <v>4312</v>
      </c>
    </row>
    <row r="107" spans="1:15" x14ac:dyDescent="0.2">
      <c r="A107" s="7"/>
      <c r="B107" s="16" t="s">
        <v>88</v>
      </c>
      <c r="C107" s="30">
        <v>2419</v>
      </c>
      <c r="D107" s="30">
        <v>2445</v>
      </c>
      <c r="E107" s="30">
        <v>2615</v>
      </c>
      <c r="F107" s="30">
        <v>2835</v>
      </c>
      <c r="G107" s="30">
        <v>2945</v>
      </c>
      <c r="H107" s="30">
        <v>3065</v>
      </c>
      <c r="I107" s="30">
        <v>3207</v>
      </c>
      <c r="J107" s="30">
        <v>3250</v>
      </c>
      <c r="K107" s="30">
        <v>3241</v>
      </c>
      <c r="L107" s="30">
        <v>3263</v>
      </c>
      <c r="M107" s="30">
        <v>3187</v>
      </c>
      <c r="N107" s="30">
        <v>3160</v>
      </c>
      <c r="O107" s="30">
        <v>3208</v>
      </c>
    </row>
    <row r="108" spans="1:15" x14ac:dyDescent="0.2">
      <c r="A108" s="7"/>
      <c r="B108" s="14" t="s">
        <v>89</v>
      </c>
      <c r="C108" s="15">
        <v>2419</v>
      </c>
      <c r="D108" s="15">
        <v>2445</v>
      </c>
      <c r="E108" s="15">
        <v>2615</v>
      </c>
      <c r="F108" s="15">
        <v>2835</v>
      </c>
      <c r="G108" s="15">
        <v>2945</v>
      </c>
      <c r="H108" s="15">
        <v>3065</v>
      </c>
      <c r="I108" s="15">
        <v>3207</v>
      </c>
      <c r="J108" s="15">
        <v>3250</v>
      </c>
      <c r="K108" s="15">
        <v>3241</v>
      </c>
      <c r="L108" s="15">
        <v>3263</v>
      </c>
      <c r="M108" s="15">
        <v>3187</v>
      </c>
      <c r="N108" s="15">
        <v>3160</v>
      </c>
      <c r="O108" s="15">
        <v>3208</v>
      </c>
    </row>
    <row r="109" spans="1:15" x14ac:dyDescent="0.2">
      <c r="A109" s="7"/>
      <c r="B109" s="16" t="s">
        <v>90</v>
      </c>
      <c r="C109" s="30">
        <v>4710</v>
      </c>
      <c r="D109" s="30">
        <v>4829</v>
      </c>
      <c r="E109" s="30">
        <v>5116</v>
      </c>
      <c r="F109" s="30">
        <v>5390</v>
      </c>
      <c r="G109" s="30">
        <v>5574</v>
      </c>
      <c r="H109" s="30">
        <v>5868</v>
      </c>
      <c r="I109" s="30">
        <v>6216</v>
      </c>
      <c r="J109" s="30">
        <v>6691</v>
      </c>
      <c r="K109" s="30">
        <v>6628</v>
      </c>
      <c r="L109" s="30">
        <v>6644</v>
      </c>
      <c r="M109" s="30">
        <v>6762</v>
      </c>
      <c r="N109" s="30">
        <v>7132</v>
      </c>
      <c r="O109" s="30">
        <v>7196</v>
      </c>
    </row>
    <row r="110" spans="1:15" x14ac:dyDescent="0.2">
      <c r="A110" s="7"/>
      <c r="B110" s="14" t="s">
        <v>91</v>
      </c>
      <c r="C110" s="15">
        <v>326</v>
      </c>
      <c r="D110" s="15">
        <v>297</v>
      </c>
      <c r="E110" s="15">
        <v>290</v>
      </c>
      <c r="F110" s="15">
        <v>307</v>
      </c>
      <c r="G110" s="15">
        <v>270</v>
      </c>
      <c r="H110" s="15">
        <v>304</v>
      </c>
      <c r="I110" s="15">
        <v>287</v>
      </c>
      <c r="J110" s="15">
        <v>293</v>
      </c>
      <c r="K110" s="15">
        <v>276</v>
      </c>
      <c r="L110" s="15">
        <v>297</v>
      </c>
      <c r="M110" s="15">
        <v>345</v>
      </c>
      <c r="N110" s="15">
        <v>344</v>
      </c>
      <c r="O110" s="15">
        <v>321</v>
      </c>
    </row>
    <row r="111" spans="1:15" x14ac:dyDescent="0.2">
      <c r="A111" s="7"/>
      <c r="B111" s="14" t="s">
        <v>92</v>
      </c>
      <c r="C111" s="15">
        <v>433</v>
      </c>
      <c r="D111" s="15">
        <v>472</v>
      </c>
      <c r="E111" s="15">
        <v>539</v>
      </c>
      <c r="F111" s="15">
        <v>589</v>
      </c>
      <c r="G111" s="15">
        <v>622</v>
      </c>
      <c r="H111" s="15">
        <v>707</v>
      </c>
      <c r="I111" s="15">
        <v>757</v>
      </c>
      <c r="J111" s="15">
        <v>746</v>
      </c>
      <c r="K111" s="15">
        <v>793</v>
      </c>
      <c r="L111" s="15">
        <v>799</v>
      </c>
      <c r="M111" s="15">
        <v>797</v>
      </c>
      <c r="N111" s="15">
        <v>885</v>
      </c>
      <c r="O111" s="15">
        <v>978</v>
      </c>
    </row>
    <row r="112" spans="1:15" x14ac:dyDescent="0.2">
      <c r="A112" s="7"/>
      <c r="B112" s="14" t="s">
        <v>93</v>
      </c>
      <c r="C112" s="15">
        <v>3951</v>
      </c>
      <c r="D112" s="15">
        <v>4060</v>
      </c>
      <c r="E112" s="15">
        <v>4287</v>
      </c>
      <c r="F112" s="15">
        <v>4494</v>
      </c>
      <c r="G112" s="15">
        <v>4682</v>
      </c>
      <c r="H112" s="15">
        <v>4857</v>
      </c>
      <c r="I112" s="15">
        <v>5172</v>
      </c>
      <c r="J112" s="15">
        <v>5652</v>
      </c>
      <c r="K112" s="15">
        <v>5559</v>
      </c>
      <c r="L112" s="15">
        <v>5548</v>
      </c>
      <c r="M112" s="15">
        <v>5620</v>
      </c>
      <c r="N112" s="15">
        <v>5903</v>
      </c>
      <c r="O112" s="15">
        <v>5897</v>
      </c>
    </row>
    <row r="113" spans="1:15" x14ac:dyDescent="0.2">
      <c r="A113" s="7"/>
      <c r="B113" s="16" t="s">
        <v>94</v>
      </c>
      <c r="C113" s="30">
        <v>4112</v>
      </c>
      <c r="D113" s="30">
        <v>4032</v>
      </c>
      <c r="E113" s="30">
        <v>4316</v>
      </c>
      <c r="F113" s="30">
        <v>4559</v>
      </c>
      <c r="G113" s="30">
        <v>4900</v>
      </c>
      <c r="H113" s="30">
        <v>4971</v>
      </c>
      <c r="I113" s="30">
        <v>5181</v>
      </c>
      <c r="J113" s="30">
        <v>5341</v>
      </c>
      <c r="K113" s="30">
        <v>5436</v>
      </c>
      <c r="L113" s="30">
        <v>5402</v>
      </c>
      <c r="M113" s="30">
        <v>5431</v>
      </c>
      <c r="N113" s="30">
        <v>5739</v>
      </c>
      <c r="O113" s="30">
        <v>5884</v>
      </c>
    </row>
    <row r="114" spans="1:15" x14ac:dyDescent="0.2">
      <c r="A114" s="7"/>
      <c r="B114" s="14" t="s">
        <v>95</v>
      </c>
      <c r="C114" s="15">
        <v>326</v>
      </c>
      <c r="D114" s="15">
        <v>297</v>
      </c>
      <c r="E114" s="15">
        <v>373</v>
      </c>
      <c r="F114" s="15">
        <v>397</v>
      </c>
      <c r="G114" s="15">
        <v>459</v>
      </c>
      <c r="H114" s="15">
        <v>428</v>
      </c>
      <c r="I114" s="15">
        <v>426</v>
      </c>
      <c r="J114" s="15">
        <v>433</v>
      </c>
      <c r="K114" s="15">
        <v>445</v>
      </c>
      <c r="L114" s="15">
        <v>437</v>
      </c>
      <c r="M114" s="15">
        <v>436</v>
      </c>
      <c r="N114" s="15">
        <v>440</v>
      </c>
      <c r="O114" s="15">
        <v>463</v>
      </c>
    </row>
    <row r="115" spans="1:15" x14ac:dyDescent="0.2">
      <c r="A115" s="7"/>
      <c r="B115" s="14" t="s">
        <v>96</v>
      </c>
      <c r="C115" s="15">
        <v>2507</v>
      </c>
      <c r="D115" s="15">
        <v>2413</v>
      </c>
      <c r="E115" s="15">
        <v>2592</v>
      </c>
      <c r="F115" s="15">
        <v>2639</v>
      </c>
      <c r="G115" s="15">
        <v>2830</v>
      </c>
      <c r="H115" s="15">
        <v>2745</v>
      </c>
      <c r="I115" s="15">
        <v>2883</v>
      </c>
      <c r="J115" s="15">
        <v>3021</v>
      </c>
      <c r="K115" s="15">
        <v>3081</v>
      </c>
      <c r="L115" s="15">
        <v>2973</v>
      </c>
      <c r="M115" s="15">
        <v>2995</v>
      </c>
      <c r="N115" s="15">
        <v>3061</v>
      </c>
      <c r="O115" s="15">
        <v>3097</v>
      </c>
    </row>
    <row r="116" spans="1:15" x14ac:dyDescent="0.2">
      <c r="A116" s="7"/>
      <c r="B116" s="14" t="s">
        <v>97</v>
      </c>
      <c r="C116" s="15">
        <v>1279</v>
      </c>
      <c r="D116" s="15">
        <v>1322</v>
      </c>
      <c r="E116" s="15">
        <v>1351</v>
      </c>
      <c r="F116" s="15">
        <v>1523</v>
      </c>
      <c r="G116" s="15">
        <v>1611</v>
      </c>
      <c r="H116" s="15">
        <v>1798</v>
      </c>
      <c r="I116" s="15">
        <v>1872</v>
      </c>
      <c r="J116" s="15">
        <v>1887</v>
      </c>
      <c r="K116" s="15">
        <v>1910</v>
      </c>
      <c r="L116" s="15">
        <v>1992</v>
      </c>
      <c r="M116" s="15">
        <v>2000</v>
      </c>
      <c r="N116" s="15">
        <v>2238</v>
      </c>
      <c r="O116" s="15">
        <v>2324</v>
      </c>
    </row>
    <row r="117" spans="1:15" x14ac:dyDescent="0.2">
      <c r="A117" s="7"/>
      <c r="B117" s="16" t="s">
        <v>98</v>
      </c>
      <c r="C117" s="30">
        <v>1115</v>
      </c>
      <c r="D117" s="30">
        <v>1017</v>
      </c>
      <c r="E117" s="30">
        <v>1040</v>
      </c>
      <c r="F117" s="30">
        <v>1045</v>
      </c>
      <c r="G117" s="30">
        <v>1177</v>
      </c>
      <c r="H117" s="30">
        <v>1231</v>
      </c>
      <c r="I117" s="30">
        <v>1370</v>
      </c>
      <c r="J117" s="30">
        <v>1409</v>
      </c>
      <c r="K117" s="30">
        <v>1351</v>
      </c>
      <c r="L117" s="30">
        <v>1302</v>
      </c>
      <c r="M117" s="30">
        <v>1360</v>
      </c>
      <c r="N117" s="30">
        <v>1408</v>
      </c>
      <c r="O117" s="30">
        <v>1443</v>
      </c>
    </row>
    <row r="118" spans="1:15" x14ac:dyDescent="0.2">
      <c r="A118" s="7"/>
      <c r="B118" s="14" t="s">
        <v>99</v>
      </c>
      <c r="C118" s="15">
        <v>1115</v>
      </c>
      <c r="D118" s="15">
        <v>1017</v>
      </c>
      <c r="E118" s="15">
        <v>1040</v>
      </c>
      <c r="F118" s="15">
        <v>1045</v>
      </c>
      <c r="G118" s="15">
        <v>1177</v>
      </c>
      <c r="H118" s="15">
        <v>1231</v>
      </c>
      <c r="I118" s="15">
        <v>1370</v>
      </c>
      <c r="J118" s="15">
        <v>1409</v>
      </c>
      <c r="K118" s="15">
        <v>1351</v>
      </c>
      <c r="L118" s="15">
        <v>1302</v>
      </c>
      <c r="M118" s="15">
        <v>1360</v>
      </c>
      <c r="N118" s="15">
        <v>1408</v>
      </c>
      <c r="O118" s="15">
        <v>1443</v>
      </c>
    </row>
    <row r="119" spans="1:15" x14ac:dyDescent="0.2">
      <c r="A119" s="7"/>
      <c r="B119" s="16" t="s">
        <v>100</v>
      </c>
      <c r="C119" s="30">
        <v>5947</v>
      </c>
      <c r="D119" s="30">
        <v>5900</v>
      </c>
      <c r="E119" s="30">
        <v>5999</v>
      </c>
      <c r="F119" s="30">
        <v>5690</v>
      </c>
      <c r="G119" s="30">
        <v>5813</v>
      </c>
      <c r="H119" s="30">
        <v>6058</v>
      </c>
      <c r="I119" s="30">
        <v>5825</v>
      </c>
      <c r="J119" s="30">
        <v>5334</v>
      </c>
      <c r="K119" s="30">
        <v>5164</v>
      </c>
      <c r="L119" s="30">
        <v>4994</v>
      </c>
      <c r="M119" s="30">
        <v>4978</v>
      </c>
      <c r="N119" s="30">
        <v>5097</v>
      </c>
      <c r="O119" s="30">
        <v>4609</v>
      </c>
    </row>
    <row r="120" spans="1:15" x14ac:dyDescent="0.2">
      <c r="B120" s="14" t="s">
        <v>101</v>
      </c>
      <c r="C120" s="15">
        <v>3743</v>
      </c>
      <c r="D120" s="15">
        <v>3734</v>
      </c>
      <c r="E120" s="15">
        <v>3689</v>
      </c>
      <c r="F120" s="15">
        <v>3310</v>
      </c>
      <c r="G120" s="15">
        <v>3245</v>
      </c>
      <c r="H120" s="15">
        <v>3338</v>
      </c>
      <c r="I120" s="15">
        <v>3283</v>
      </c>
      <c r="J120" s="15">
        <v>3087</v>
      </c>
      <c r="K120" s="15">
        <v>2927</v>
      </c>
      <c r="L120" s="15">
        <v>3046</v>
      </c>
      <c r="M120" s="15">
        <v>3128</v>
      </c>
      <c r="N120" s="15">
        <v>3369</v>
      </c>
      <c r="O120" s="15">
        <v>3181</v>
      </c>
    </row>
    <row r="121" spans="1:15" x14ac:dyDescent="0.2">
      <c r="B121" s="14" t="s">
        <v>102</v>
      </c>
      <c r="C121" s="15">
        <v>2204</v>
      </c>
      <c r="D121" s="15">
        <v>2166</v>
      </c>
      <c r="E121" s="15">
        <v>2310</v>
      </c>
      <c r="F121" s="15">
        <v>2380</v>
      </c>
      <c r="G121" s="15">
        <v>2568</v>
      </c>
      <c r="H121" s="15">
        <v>2720</v>
      </c>
      <c r="I121" s="15">
        <v>2542</v>
      </c>
      <c r="J121" s="15">
        <v>2247</v>
      </c>
      <c r="K121" s="15">
        <v>2237</v>
      </c>
      <c r="L121" s="15">
        <v>1948</v>
      </c>
      <c r="M121" s="15">
        <v>1850</v>
      </c>
      <c r="N121" s="15">
        <v>1728</v>
      </c>
      <c r="O121" s="15">
        <v>1428</v>
      </c>
    </row>
    <row r="122" spans="1:15" s="20" customFormat="1" x14ac:dyDescent="0.2">
      <c r="A122" s="2"/>
      <c r="B122" s="16" t="s">
        <v>103</v>
      </c>
      <c r="C122" s="30">
        <v>328</v>
      </c>
      <c r="D122" s="30">
        <v>348</v>
      </c>
      <c r="E122" s="30">
        <v>328</v>
      </c>
      <c r="F122" s="30">
        <v>384</v>
      </c>
      <c r="G122" s="30">
        <v>366</v>
      </c>
      <c r="H122" s="30">
        <v>318</v>
      </c>
      <c r="I122" s="30">
        <v>336</v>
      </c>
      <c r="J122" s="30">
        <v>342</v>
      </c>
      <c r="K122" s="30">
        <v>300</v>
      </c>
      <c r="L122" s="30">
        <v>332</v>
      </c>
      <c r="M122" s="30">
        <v>338</v>
      </c>
      <c r="N122" s="30">
        <v>289</v>
      </c>
      <c r="O122" s="30">
        <v>277</v>
      </c>
    </row>
    <row r="123" spans="1:15" s="20" customFormat="1" x14ac:dyDescent="0.2">
      <c r="A123" s="2"/>
      <c r="B123" s="21" t="s">
        <v>104</v>
      </c>
      <c r="C123" s="15">
        <v>-19</v>
      </c>
      <c r="D123" s="15">
        <v>16</v>
      </c>
      <c r="E123" s="15">
        <v>17</v>
      </c>
      <c r="F123" s="15">
        <v>22</v>
      </c>
      <c r="G123" s="15">
        <v>23</v>
      </c>
      <c r="H123" s="15">
        <v>14</v>
      </c>
      <c r="I123" s="15">
        <v>15</v>
      </c>
      <c r="J123" s="15">
        <v>25</v>
      </c>
      <c r="K123" s="15">
        <v>22</v>
      </c>
      <c r="L123" s="15">
        <v>12</v>
      </c>
      <c r="M123" s="15">
        <v>19</v>
      </c>
      <c r="N123" s="15">
        <v>17</v>
      </c>
      <c r="O123" s="15">
        <v>17</v>
      </c>
    </row>
    <row r="124" spans="1:15" s="20" customFormat="1" x14ac:dyDescent="0.2">
      <c r="A124" s="2"/>
      <c r="B124" s="21" t="s">
        <v>105</v>
      </c>
      <c r="C124" s="15">
        <v>243</v>
      </c>
      <c r="D124" s="15">
        <v>225</v>
      </c>
      <c r="E124" s="15">
        <v>204</v>
      </c>
      <c r="F124" s="15">
        <v>250</v>
      </c>
      <c r="G124" s="15">
        <v>234</v>
      </c>
      <c r="H124" s="15">
        <v>196</v>
      </c>
      <c r="I124" s="15">
        <v>209</v>
      </c>
      <c r="J124" s="15">
        <v>194</v>
      </c>
      <c r="K124" s="15">
        <v>185</v>
      </c>
      <c r="L124" s="15">
        <v>164</v>
      </c>
      <c r="M124" s="15">
        <v>158</v>
      </c>
      <c r="N124" s="15">
        <v>158</v>
      </c>
      <c r="O124" s="15">
        <v>135</v>
      </c>
    </row>
    <row r="125" spans="1:15" x14ac:dyDescent="0.2">
      <c r="B125" s="14" t="s">
        <v>106</v>
      </c>
      <c r="C125" s="15">
        <v>23</v>
      </c>
      <c r="D125" s="15">
        <v>26</v>
      </c>
      <c r="E125" s="15">
        <v>26</v>
      </c>
      <c r="F125" s="15">
        <v>33</v>
      </c>
      <c r="G125" s="15">
        <v>31</v>
      </c>
      <c r="H125" s="15">
        <v>30</v>
      </c>
      <c r="I125" s="15">
        <v>30</v>
      </c>
      <c r="J125" s="15">
        <v>33</v>
      </c>
      <c r="K125" s="15">
        <v>21</v>
      </c>
      <c r="L125" s="15">
        <v>18</v>
      </c>
      <c r="M125" s="15">
        <v>20</v>
      </c>
      <c r="N125" s="15">
        <v>29</v>
      </c>
      <c r="O125" s="15">
        <v>52</v>
      </c>
    </row>
    <row r="126" spans="1:15" x14ac:dyDescent="0.2">
      <c r="B126" s="14" t="s">
        <v>107</v>
      </c>
      <c r="C126" s="15">
        <v>81</v>
      </c>
      <c r="D126" s="15">
        <v>81</v>
      </c>
      <c r="E126" s="15">
        <v>81</v>
      </c>
      <c r="F126" s="15">
        <v>79</v>
      </c>
      <c r="G126" s="15">
        <v>78</v>
      </c>
      <c r="H126" s="15">
        <v>78</v>
      </c>
      <c r="I126" s="15">
        <v>82</v>
      </c>
      <c r="J126" s="15">
        <v>90</v>
      </c>
      <c r="K126" s="15">
        <v>72</v>
      </c>
      <c r="L126" s="15">
        <v>138</v>
      </c>
      <c r="M126" s="15">
        <v>141</v>
      </c>
      <c r="N126" s="15">
        <v>85</v>
      </c>
      <c r="O126" s="15">
        <v>73</v>
      </c>
    </row>
    <row r="127" spans="1:15" x14ac:dyDescent="0.2">
      <c r="B127" s="16" t="s">
        <v>108</v>
      </c>
      <c r="C127" s="30">
        <v>15105</v>
      </c>
      <c r="D127" s="30">
        <v>12774</v>
      </c>
      <c r="E127" s="30">
        <v>13246</v>
      </c>
      <c r="F127" s="30">
        <v>13695</v>
      </c>
      <c r="G127" s="30">
        <v>11733</v>
      </c>
      <c r="H127" s="30">
        <v>11022</v>
      </c>
      <c r="I127" s="30">
        <v>10810</v>
      </c>
      <c r="J127" s="30">
        <v>10369</v>
      </c>
      <c r="K127" s="30">
        <v>9879</v>
      </c>
      <c r="L127" s="30">
        <v>9535</v>
      </c>
      <c r="M127" s="30">
        <v>9142</v>
      </c>
      <c r="N127" s="30">
        <v>9304</v>
      </c>
      <c r="O127" s="30">
        <v>9032</v>
      </c>
    </row>
    <row r="128" spans="1:15" x14ac:dyDescent="0.2">
      <c r="B128" s="14" t="s">
        <v>109</v>
      </c>
      <c r="C128" s="15">
        <v>15105</v>
      </c>
      <c r="D128" s="15">
        <v>12774</v>
      </c>
      <c r="E128" s="15">
        <v>13246</v>
      </c>
      <c r="F128" s="15">
        <v>13695</v>
      </c>
      <c r="G128" s="15">
        <v>11733</v>
      </c>
      <c r="H128" s="15">
        <v>11022</v>
      </c>
      <c r="I128" s="15">
        <v>10810</v>
      </c>
      <c r="J128" s="15">
        <v>10369</v>
      </c>
      <c r="K128" s="15">
        <v>9879</v>
      </c>
      <c r="L128" s="15">
        <v>9535</v>
      </c>
      <c r="M128" s="15">
        <v>9142</v>
      </c>
      <c r="N128" s="15">
        <v>9304</v>
      </c>
      <c r="O128" s="15">
        <v>9032</v>
      </c>
    </row>
    <row r="129" spans="1:15" x14ac:dyDescent="0.2">
      <c r="B129" s="16" t="s">
        <v>110</v>
      </c>
      <c r="C129" s="30">
        <v>8626</v>
      </c>
      <c r="D129" s="30">
        <v>8043</v>
      </c>
      <c r="E129" s="30">
        <v>8312</v>
      </c>
      <c r="F129" s="30">
        <v>8852</v>
      </c>
      <c r="G129" s="30">
        <v>9184</v>
      </c>
      <c r="H129" s="30">
        <v>9246</v>
      </c>
      <c r="I129" s="30">
        <v>9310</v>
      </c>
      <c r="J129" s="30">
        <v>9343</v>
      </c>
      <c r="K129" s="30">
        <v>8529</v>
      </c>
      <c r="L129" s="30">
        <v>8533</v>
      </c>
      <c r="M129" s="30">
        <v>8460</v>
      </c>
      <c r="N129" s="30">
        <v>8484</v>
      </c>
      <c r="O129" s="30">
        <v>8076</v>
      </c>
    </row>
    <row r="130" spans="1:15" s="20" customFormat="1" x14ac:dyDescent="0.2">
      <c r="A130" s="2"/>
      <c r="B130" s="14" t="s">
        <v>111</v>
      </c>
      <c r="C130" s="15">
        <v>6534</v>
      </c>
      <c r="D130" s="15">
        <v>6142</v>
      </c>
      <c r="E130" s="15">
        <v>6183</v>
      </c>
      <c r="F130" s="15">
        <v>6528</v>
      </c>
      <c r="G130" s="15">
        <v>6858</v>
      </c>
      <c r="H130" s="15">
        <v>6823</v>
      </c>
      <c r="I130" s="15">
        <v>6885</v>
      </c>
      <c r="J130" s="15">
        <v>7047</v>
      </c>
      <c r="K130" s="15">
        <v>6717</v>
      </c>
      <c r="L130" s="15">
        <v>6785</v>
      </c>
      <c r="M130" s="15">
        <v>6671</v>
      </c>
      <c r="N130" s="15">
        <v>6820</v>
      </c>
      <c r="O130" s="15">
        <v>6611</v>
      </c>
    </row>
    <row r="131" spans="1:15" s="20" customFormat="1" x14ac:dyDescent="0.2">
      <c r="A131" s="2"/>
      <c r="B131" s="14" t="s">
        <v>112</v>
      </c>
      <c r="C131" s="15">
        <v>2092</v>
      </c>
      <c r="D131" s="15">
        <v>1901</v>
      </c>
      <c r="E131" s="15">
        <v>2129</v>
      </c>
      <c r="F131" s="15">
        <v>2324</v>
      </c>
      <c r="G131" s="15">
        <v>2326</v>
      </c>
      <c r="H131" s="15">
        <v>2423</v>
      </c>
      <c r="I131" s="15">
        <v>2425</v>
      </c>
      <c r="J131" s="15">
        <v>2296</v>
      </c>
      <c r="K131" s="15">
        <v>1812</v>
      </c>
      <c r="L131" s="15">
        <v>1748</v>
      </c>
      <c r="M131" s="15">
        <v>1789</v>
      </c>
      <c r="N131" s="15">
        <v>1664</v>
      </c>
      <c r="O131" s="15">
        <v>1465</v>
      </c>
    </row>
    <row r="132" spans="1:15" x14ac:dyDescent="0.2">
      <c r="B132" s="16" t="s">
        <v>137</v>
      </c>
      <c r="C132" s="30">
        <v>2142</v>
      </c>
      <c r="D132" s="30">
        <v>2036</v>
      </c>
      <c r="E132" s="30">
        <v>1871</v>
      </c>
      <c r="F132" s="30">
        <v>1976</v>
      </c>
      <c r="G132" s="30">
        <v>2025</v>
      </c>
      <c r="H132" s="30">
        <v>1908</v>
      </c>
      <c r="I132" s="30">
        <v>1884</v>
      </c>
      <c r="J132" s="30">
        <v>2014</v>
      </c>
      <c r="K132" s="30">
        <v>1860</v>
      </c>
      <c r="L132" s="30">
        <v>2047</v>
      </c>
      <c r="M132" s="30">
        <v>2088</v>
      </c>
      <c r="N132" s="30">
        <v>2017</v>
      </c>
      <c r="O132" s="30">
        <v>1931</v>
      </c>
    </row>
    <row r="133" spans="1:15" x14ac:dyDescent="0.2">
      <c r="B133" s="14" t="s">
        <v>113</v>
      </c>
      <c r="C133" s="15">
        <v>785</v>
      </c>
      <c r="D133" s="15">
        <v>788</v>
      </c>
      <c r="E133" s="15">
        <v>761</v>
      </c>
      <c r="F133" s="15">
        <v>781</v>
      </c>
      <c r="G133" s="15">
        <v>810</v>
      </c>
      <c r="H133" s="15">
        <v>622</v>
      </c>
      <c r="I133" s="15">
        <v>683</v>
      </c>
      <c r="J133" s="15">
        <v>824</v>
      </c>
      <c r="K133" s="15">
        <v>910</v>
      </c>
      <c r="L133" s="15">
        <v>1097</v>
      </c>
      <c r="M133" s="15">
        <v>1150</v>
      </c>
      <c r="N133" s="15">
        <v>1123</v>
      </c>
      <c r="O133" s="15">
        <v>1062</v>
      </c>
    </row>
    <row r="134" spans="1:15" x14ac:dyDescent="0.2">
      <c r="B134" s="14" t="s">
        <v>114</v>
      </c>
      <c r="C134" s="15">
        <v>1254</v>
      </c>
      <c r="D134" s="15">
        <v>1148</v>
      </c>
      <c r="E134" s="15">
        <v>1015</v>
      </c>
      <c r="F134" s="15">
        <v>1108</v>
      </c>
      <c r="G134" s="15">
        <v>1154</v>
      </c>
      <c r="H134" s="15">
        <v>1241</v>
      </c>
      <c r="I134" s="15">
        <v>1159</v>
      </c>
      <c r="J134" s="15">
        <v>1144</v>
      </c>
      <c r="K134" s="15">
        <v>901</v>
      </c>
      <c r="L134" s="15">
        <v>902</v>
      </c>
      <c r="M134" s="15">
        <v>898</v>
      </c>
      <c r="N134" s="15">
        <v>851</v>
      </c>
      <c r="O134" s="15">
        <v>831</v>
      </c>
    </row>
    <row r="135" spans="1:15" x14ac:dyDescent="0.2">
      <c r="B135" s="14" t="s">
        <v>115</v>
      </c>
      <c r="C135" s="15">
        <v>103</v>
      </c>
      <c r="D135" s="15">
        <v>100</v>
      </c>
      <c r="E135" s="15">
        <v>95</v>
      </c>
      <c r="F135" s="15">
        <v>87</v>
      </c>
      <c r="G135" s="15">
        <v>61</v>
      </c>
      <c r="H135" s="15">
        <v>45</v>
      </c>
      <c r="I135" s="15">
        <v>42</v>
      </c>
      <c r="J135" s="15">
        <v>46</v>
      </c>
      <c r="K135" s="15">
        <v>49</v>
      </c>
      <c r="L135" s="15">
        <v>48</v>
      </c>
      <c r="M135" s="15">
        <v>40</v>
      </c>
      <c r="N135" s="15">
        <v>43</v>
      </c>
      <c r="O135" s="15">
        <v>38</v>
      </c>
    </row>
    <row r="136" spans="1:15" x14ac:dyDescent="0.2">
      <c r="B136" s="16" t="s">
        <v>116</v>
      </c>
      <c r="C136" s="30">
        <v>186</v>
      </c>
      <c r="D136" s="30">
        <v>207</v>
      </c>
      <c r="E136" s="30">
        <v>235</v>
      </c>
      <c r="F136" s="30">
        <v>354</v>
      </c>
      <c r="G136" s="30">
        <v>426</v>
      </c>
      <c r="H136" s="30">
        <v>467</v>
      </c>
      <c r="I136" s="30">
        <v>506</v>
      </c>
      <c r="J136" s="30">
        <v>438</v>
      </c>
      <c r="K136" s="30">
        <v>402</v>
      </c>
      <c r="L136" s="30">
        <v>375</v>
      </c>
      <c r="M136" s="30">
        <v>409</v>
      </c>
      <c r="N136" s="30">
        <v>447</v>
      </c>
      <c r="O136" s="30">
        <v>534</v>
      </c>
    </row>
    <row r="137" spans="1:15" x14ac:dyDescent="0.2">
      <c r="B137" s="14" t="s">
        <v>117</v>
      </c>
      <c r="C137" s="15">
        <v>48</v>
      </c>
      <c r="D137" s="15">
        <v>33</v>
      </c>
      <c r="E137" s="15">
        <v>33</v>
      </c>
      <c r="F137" s="15">
        <v>36</v>
      </c>
      <c r="G137" s="15">
        <v>32</v>
      </c>
      <c r="H137" s="15">
        <v>31</v>
      </c>
      <c r="I137" s="15">
        <v>32</v>
      </c>
      <c r="J137" s="15">
        <v>33</v>
      </c>
      <c r="K137" s="15">
        <v>28</v>
      </c>
      <c r="L137" s="15">
        <v>21</v>
      </c>
      <c r="M137" s="15">
        <v>45</v>
      </c>
      <c r="N137" s="15">
        <v>23</v>
      </c>
      <c r="O137" s="15">
        <v>26</v>
      </c>
    </row>
    <row r="138" spans="1:15" x14ac:dyDescent="0.2">
      <c r="B138" s="14" t="s">
        <v>118</v>
      </c>
      <c r="C138" s="15">
        <v>138</v>
      </c>
      <c r="D138" s="15">
        <v>174</v>
      </c>
      <c r="E138" s="15">
        <v>202</v>
      </c>
      <c r="F138" s="15">
        <v>318</v>
      </c>
      <c r="G138" s="15">
        <v>394</v>
      </c>
      <c r="H138" s="15">
        <v>436</v>
      </c>
      <c r="I138" s="15">
        <v>474</v>
      </c>
      <c r="J138" s="15">
        <v>405</v>
      </c>
      <c r="K138" s="15">
        <v>374</v>
      </c>
      <c r="L138" s="15">
        <v>354</v>
      </c>
      <c r="M138" s="15">
        <v>364</v>
      </c>
      <c r="N138" s="15">
        <v>424</v>
      </c>
      <c r="O138" s="15">
        <v>508</v>
      </c>
    </row>
    <row r="139" spans="1:15" s="17" customFormat="1" x14ac:dyDescent="0.2">
      <c r="A139" s="3"/>
      <c r="B139" s="18" t="s">
        <v>119</v>
      </c>
      <c r="C139" s="30">
        <v>26930</v>
      </c>
      <c r="D139" s="30">
        <v>28403</v>
      </c>
      <c r="E139" s="30">
        <v>30510</v>
      </c>
      <c r="F139" s="30">
        <v>32510</v>
      </c>
      <c r="G139" s="30">
        <v>35799</v>
      </c>
      <c r="H139" s="30">
        <v>36875</v>
      </c>
      <c r="I139" s="30">
        <v>38522</v>
      </c>
      <c r="J139" s="30">
        <v>39518</v>
      </c>
      <c r="K139" s="30">
        <v>39539</v>
      </c>
      <c r="L139" s="30">
        <v>40528</v>
      </c>
      <c r="M139" s="30">
        <v>41328</v>
      </c>
      <c r="N139" s="30">
        <v>41823</v>
      </c>
      <c r="O139" s="30">
        <v>42840</v>
      </c>
    </row>
    <row r="140" spans="1:15" s="17" customFormat="1" x14ac:dyDescent="0.2">
      <c r="A140" s="3"/>
      <c r="B140" s="21" t="s">
        <v>120</v>
      </c>
      <c r="C140" s="15">
        <v>148</v>
      </c>
      <c r="D140" s="15">
        <v>124</v>
      </c>
      <c r="E140" s="15">
        <v>159</v>
      </c>
      <c r="F140" s="15">
        <v>113</v>
      </c>
      <c r="G140" s="15">
        <v>156</v>
      </c>
      <c r="H140" s="15">
        <v>196</v>
      </c>
      <c r="I140" s="15">
        <v>252</v>
      </c>
      <c r="J140" s="15">
        <v>259</v>
      </c>
      <c r="K140" s="15">
        <v>256</v>
      </c>
      <c r="L140" s="15">
        <v>265</v>
      </c>
      <c r="M140" s="15">
        <v>284</v>
      </c>
      <c r="N140" s="15">
        <v>315</v>
      </c>
      <c r="O140" s="15">
        <v>328</v>
      </c>
    </row>
    <row r="141" spans="1:15" s="17" customFormat="1" x14ac:dyDescent="0.2">
      <c r="A141" s="3"/>
      <c r="B141" s="21" t="s">
        <v>121</v>
      </c>
      <c r="C141" s="15">
        <v>-46</v>
      </c>
      <c r="D141" s="15">
        <v>76</v>
      </c>
      <c r="E141" s="15">
        <v>88</v>
      </c>
      <c r="F141" s="15">
        <v>105</v>
      </c>
      <c r="G141" s="15">
        <v>222</v>
      </c>
      <c r="H141" s="15">
        <v>252</v>
      </c>
      <c r="I141" s="15">
        <v>310</v>
      </c>
      <c r="J141" s="15">
        <v>336</v>
      </c>
      <c r="K141" s="15">
        <v>330</v>
      </c>
      <c r="L141" s="15">
        <v>368</v>
      </c>
      <c r="M141" s="15">
        <v>388</v>
      </c>
      <c r="N141" s="15">
        <v>444</v>
      </c>
      <c r="O141" s="15">
        <v>500</v>
      </c>
    </row>
    <row r="142" spans="1:15" s="17" customFormat="1" x14ac:dyDescent="0.2">
      <c r="A142" s="3"/>
      <c r="B142" s="21" t="s">
        <v>146</v>
      </c>
      <c r="C142" s="15">
        <v>3174</v>
      </c>
      <c r="D142" s="15">
        <v>3279</v>
      </c>
      <c r="E142" s="15">
        <v>3538</v>
      </c>
      <c r="F142" s="15">
        <v>3791</v>
      </c>
      <c r="G142" s="15">
        <v>4159</v>
      </c>
      <c r="H142" s="15">
        <v>4217</v>
      </c>
      <c r="I142" s="15">
        <v>4326</v>
      </c>
      <c r="J142" s="15">
        <v>4514</v>
      </c>
      <c r="K142" s="15">
        <v>4419</v>
      </c>
      <c r="L142" s="15">
        <v>4529</v>
      </c>
      <c r="M142" s="15">
        <v>4728</v>
      </c>
      <c r="N142" s="15">
        <v>4722</v>
      </c>
      <c r="O142" s="15">
        <v>4576</v>
      </c>
    </row>
    <row r="143" spans="1:15" s="17" customFormat="1" x14ac:dyDescent="0.2">
      <c r="A143" s="3"/>
      <c r="B143" s="21" t="s">
        <v>122</v>
      </c>
      <c r="C143" s="15">
        <v>5082</v>
      </c>
      <c r="D143" s="15">
        <v>5215</v>
      </c>
      <c r="E143" s="15">
        <v>5440</v>
      </c>
      <c r="F143" s="15">
        <v>5522</v>
      </c>
      <c r="G143" s="15">
        <v>6246</v>
      </c>
      <c r="H143" s="15">
        <v>6197</v>
      </c>
      <c r="I143" s="15">
        <v>6156</v>
      </c>
      <c r="J143" s="15">
        <v>5943</v>
      </c>
      <c r="K143" s="15">
        <v>5828</v>
      </c>
      <c r="L143" s="15">
        <v>6258</v>
      </c>
      <c r="M143" s="15">
        <v>6325</v>
      </c>
      <c r="N143" s="15">
        <v>6273</v>
      </c>
      <c r="O143" s="15">
        <v>6547</v>
      </c>
    </row>
    <row r="144" spans="1:15" s="17" customFormat="1" x14ac:dyDescent="0.2">
      <c r="A144" s="3"/>
      <c r="B144" s="21" t="s">
        <v>123</v>
      </c>
      <c r="C144" s="15">
        <v>3239</v>
      </c>
      <c r="D144" s="15">
        <v>3471</v>
      </c>
      <c r="E144" s="15">
        <v>3868</v>
      </c>
      <c r="F144" s="15">
        <v>4071</v>
      </c>
      <c r="G144" s="15">
        <v>4604</v>
      </c>
      <c r="H144" s="15">
        <v>4881</v>
      </c>
      <c r="I144" s="15">
        <v>5191</v>
      </c>
      <c r="J144" s="15">
        <v>5350</v>
      </c>
      <c r="K144" s="15">
        <v>5357</v>
      </c>
      <c r="L144" s="15">
        <v>5600</v>
      </c>
      <c r="M144" s="15">
        <v>5598</v>
      </c>
      <c r="N144" s="15">
        <v>5688</v>
      </c>
      <c r="O144" s="15">
        <v>5992</v>
      </c>
    </row>
    <row r="145" spans="1:15" s="17" customFormat="1" x14ac:dyDescent="0.2">
      <c r="A145" s="3"/>
      <c r="B145" s="21" t="s">
        <v>124</v>
      </c>
      <c r="C145" s="15">
        <v>351</v>
      </c>
      <c r="D145" s="15">
        <v>372</v>
      </c>
      <c r="E145" s="15">
        <v>481</v>
      </c>
      <c r="F145" s="15">
        <v>648</v>
      </c>
      <c r="G145" s="15">
        <v>706</v>
      </c>
      <c r="H145" s="15">
        <v>830</v>
      </c>
      <c r="I145" s="15">
        <v>929</v>
      </c>
      <c r="J145" s="15">
        <v>1016</v>
      </c>
      <c r="K145" s="15">
        <v>961</v>
      </c>
      <c r="L145" s="15">
        <v>882</v>
      </c>
      <c r="M145" s="15">
        <v>842</v>
      </c>
      <c r="N145" s="15">
        <v>798</v>
      </c>
      <c r="O145" s="15">
        <v>782</v>
      </c>
    </row>
    <row r="146" spans="1:15" s="17" customFormat="1" x14ac:dyDescent="0.2">
      <c r="A146" s="3"/>
      <c r="B146" s="21" t="s">
        <v>125</v>
      </c>
      <c r="C146" s="15">
        <v>2853</v>
      </c>
      <c r="D146" s="15">
        <v>2901</v>
      </c>
      <c r="E146" s="15">
        <v>3136</v>
      </c>
      <c r="F146" s="15">
        <v>3299</v>
      </c>
      <c r="G146" s="15">
        <v>3548</v>
      </c>
      <c r="H146" s="15">
        <v>3756</v>
      </c>
      <c r="I146" s="15">
        <v>3942</v>
      </c>
      <c r="J146" s="15">
        <v>4081</v>
      </c>
      <c r="K146" s="15">
        <v>4031</v>
      </c>
      <c r="L146" s="15">
        <v>4044</v>
      </c>
      <c r="M146" s="15">
        <v>4100</v>
      </c>
      <c r="N146" s="15">
        <v>4231</v>
      </c>
      <c r="O146" s="15">
        <v>4330</v>
      </c>
    </row>
    <row r="147" spans="1:15" s="17" customFormat="1" x14ac:dyDescent="0.2">
      <c r="A147" s="3"/>
      <c r="B147" s="21" t="s">
        <v>126</v>
      </c>
      <c r="C147" s="15">
        <v>2003</v>
      </c>
      <c r="D147" s="15">
        <v>2180</v>
      </c>
      <c r="E147" s="15">
        <v>2544</v>
      </c>
      <c r="F147" s="15">
        <v>2723</v>
      </c>
      <c r="G147" s="15">
        <v>2883</v>
      </c>
      <c r="H147" s="15">
        <v>3016</v>
      </c>
      <c r="I147" s="15">
        <v>3195</v>
      </c>
      <c r="J147" s="15">
        <v>3299</v>
      </c>
      <c r="K147" s="15">
        <v>3409</v>
      </c>
      <c r="L147" s="15">
        <v>3430</v>
      </c>
      <c r="M147" s="15">
        <v>3792</v>
      </c>
      <c r="N147" s="15">
        <v>3872</v>
      </c>
      <c r="O147" s="15">
        <v>3994</v>
      </c>
    </row>
    <row r="148" spans="1:15" s="17" customFormat="1" x14ac:dyDescent="0.2">
      <c r="A148" s="3"/>
      <c r="B148" s="21" t="s">
        <v>127</v>
      </c>
      <c r="C148" s="15">
        <v>1299</v>
      </c>
      <c r="D148" s="15">
        <v>1352</v>
      </c>
      <c r="E148" s="15">
        <v>1439</v>
      </c>
      <c r="F148" s="15">
        <v>1668</v>
      </c>
      <c r="G148" s="15">
        <v>1897</v>
      </c>
      <c r="H148" s="15">
        <v>1983</v>
      </c>
      <c r="I148" s="15">
        <v>2110</v>
      </c>
      <c r="J148" s="15">
        <v>2174</v>
      </c>
      <c r="K148" s="15">
        <v>2229</v>
      </c>
      <c r="L148" s="15">
        <v>2238</v>
      </c>
      <c r="M148" s="15">
        <v>2279</v>
      </c>
      <c r="N148" s="15">
        <v>2270</v>
      </c>
      <c r="O148" s="15">
        <v>2265</v>
      </c>
    </row>
    <row r="149" spans="1:15" s="17" customFormat="1" x14ac:dyDescent="0.2">
      <c r="A149" s="3"/>
      <c r="B149" s="21" t="s">
        <v>128</v>
      </c>
      <c r="C149" s="15">
        <v>1455</v>
      </c>
      <c r="D149" s="15">
        <v>1496</v>
      </c>
      <c r="E149" s="15">
        <v>1510</v>
      </c>
      <c r="F149" s="15">
        <v>1545</v>
      </c>
      <c r="G149" s="15">
        <v>1581</v>
      </c>
      <c r="H149" s="15">
        <v>1619</v>
      </c>
      <c r="I149" s="15">
        <v>1636</v>
      </c>
      <c r="J149" s="15">
        <v>1591</v>
      </c>
      <c r="K149" s="15">
        <v>1600</v>
      </c>
      <c r="L149" s="15">
        <v>1657</v>
      </c>
      <c r="M149" s="15">
        <v>1659</v>
      </c>
      <c r="N149" s="15">
        <v>1653</v>
      </c>
      <c r="O149" s="15">
        <v>1571</v>
      </c>
    </row>
    <row r="150" spans="1:15" s="17" customFormat="1" x14ac:dyDescent="0.2">
      <c r="A150" s="3"/>
      <c r="B150" s="21" t="s">
        <v>129</v>
      </c>
      <c r="C150" s="15">
        <v>4188</v>
      </c>
      <c r="D150" s="15">
        <v>4645</v>
      </c>
      <c r="E150" s="15">
        <v>4833</v>
      </c>
      <c r="F150" s="15">
        <v>5364</v>
      </c>
      <c r="G150" s="15">
        <v>5681</v>
      </c>
      <c r="H150" s="15">
        <v>5759</v>
      </c>
      <c r="I150" s="15">
        <v>6192</v>
      </c>
      <c r="J150" s="15">
        <v>6470</v>
      </c>
      <c r="K150" s="15">
        <v>6532</v>
      </c>
      <c r="L150" s="15">
        <v>6587</v>
      </c>
      <c r="M150" s="15">
        <v>6545</v>
      </c>
      <c r="N150" s="15">
        <v>6733</v>
      </c>
      <c r="O150" s="15">
        <v>7075</v>
      </c>
    </row>
    <row r="151" spans="1:15" s="17" customFormat="1" x14ac:dyDescent="0.2">
      <c r="A151" s="3"/>
      <c r="B151" s="21" t="s">
        <v>130</v>
      </c>
      <c r="C151" s="15">
        <v>160</v>
      </c>
      <c r="D151" s="15">
        <v>198</v>
      </c>
      <c r="E151" s="15">
        <v>269</v>
      </c>
      <c r="F151" s="15">
        <v>303</v>
      </c>
      <c r="G151" s="15">
        <v>482</v>
      </c>
      <c r="H151" s="15">
        <v>501</v>
      </c>
      <c r="I151" s="15">
        <v>527</v>
      </c>
      <c r="J151" s="15">
        <v>591</v>
      </c>
      <c r="K151" s="15">
        <v>592</v>
      </c>
      <c r="L151" s="15">
        <v>590</v>
      </c>
      <c r="M151" s="15">
        <v>739</v>
      </c>
      <c r="N151" s="15">
        <v>758</v>
      </c>
      <c r="O151" s="15">
        <v>732</v>
      </c>
    </row>
    <row r="152" spans="1:15" s="17" customFormat="1" x14ac:dyDescent="0.2">
      <c r="A152" s="3"/>
      <c r="B152" s="22" t="s">
        <v>131</v>
      </c>
      <c r="C152" s="40">
        <v>3024</v>
      </c>
      <c r="D152" s="40">
        <v>3094</v>
      </c>
      <c r="E152" s="40">
        <v>3205</v>
      </c>
      <c r="F152" s="40">
        <v>3358</v>
      </c>
      <c r="G152" s="40">
        <v>3634</v>
      </c>
      <c r="H152" s="40">
        <v>3668</v>
      </c>
      <c r="I152" s="40">
        <v>3756</v>
      </c>
      <c r="J152" s="40">
        <v>3894</v>
      </c>
      <c r="K152" s="40">
        <v>3995</v>
      </c>
      <c r="L152" s="40">
        <v>4080</v>
      </c>
      <c r="M152" s="40">
        <v>4049</v>
      </c>
      <c r="N152" s="40">
        <v>4066</v>
      </c>
      <c r="O152" s="40">
        <v>4148</v>
      </c>
    </row>
    <row r="153" spans="1:15" ht="15.6" x14ac:dyDescent="0.2">
      <c r="B153" s="23" t="s">
        <v>132</v>
      </c>
      <c r="C153" s="35">
        <v>273267</v>
      </c>
      <c r="D153" s="35">
        <v>280527</v>
      </c>
      <c r="E153" s="35">
        <v>286600</v>
      </c>
      <c r="F153" s="35">
        <v>297810</v>
      </c>
      <c r="G153" s="35">
        <v>309425</v>
      </c>
      <c r="H153" s="35">
        <v>312213</v>
      </c>
      <c r="I153" s="35">
        <v>322755</v>
      </c>
      <c r="J153" s="35">
        <v>325105</v>
      </c>
      <c r="K153" s="35">
        <v>321023</v>
      </c>
      <c r="L153" s="35">
        <v>322732</v>
      </c>
      <c r="M153" s="35">
        <v>321106</v>
      </c>
      <c r="N153" s="35">
        <v>325074</v>
      </c>
      <c r="O153" s="35">
        <v>325405</v>
      </c>
    </row>
    <row r="154" spans="1:15" x14ac:dyDescent="0.2">
      <c r="A154" s="7"/>
      <c r="B154" s="2" t="s">
        <v>324</v>
      </c>
    </row>
    <row r="155" spans="1:15" x14ac:dyDescent="0.2">
      <c r="A155" s="7"/>
      <c r="B155" s="2" t="s">
        <v>148</v>
      </c>
    </row>
    <row r="156" spans="1:15" x14ac:dyDescent="0.2">
      <c r="A156" s="7"/>
      <c r="B156" s="70" t="s">
        <v>349</v>
      </c>
    </row>
    <row r="157" spans="1:15" x14ac:dyDescent="0.2">
      <c r="A157" s="7"/>
      <c r="B157" s="70" t="s">
        <v>330</v>
      </c>
    </row>
    <row r="158" spans="1:15" ht="6" customHeight="1" x14ac:dyDescent="0.2">
      <c r="A158" s="7"/>
      <c r="B158" s="86" t="s">
        <v>329</v>
      </c>
      <c r="C158" s="86"/>
      <c r="D158" s="86"/>
      <c r="E158" s="86"/>
      <c r="F158" s="86"/>
      <c r="G158" s="86"/>
      <c r="H158" s="86"/>
    </row>
    <row r="159" spans="1:15" ht="6" customHeight="1" x14ac:dyDescent="0.2">
      <c r="A159" s="7"/>
      <c r="B159" s="86"/>
      <c r="C159" s="86"/>
      <c r="D159" s="86"/>
      <c r="E159" s="86"/>
      <c r="F159" s="86"/>
      <c r="G159" s="86"/>
      <c r="H159" s="86"/>
    </row>
    <row r="160" spans="1:15" ht="6" customHeight="1" x14ac:dyDescent="0.2">
      <c r="A160" s="7"/>
      <c r="B160" s="86"/>
      <c r="C160" s="86"/>
      <c r="D160" s="86"/>
      <c r="E160" s="86"/>
      <c r="F160" s="86"/>
      <c r="G160" s="86"/>
      <c r="H160" s="86"/>
    </row>
    <row r="161" spans="1:8" ht="6" customHeight="1" x14ac:dyDescent="0.2">
      <c r="A161" s="7"/>
      <c r="B161" s="86"/>
      <c r="C161" s="86"/>
      <c r="D161" s="86"/>
      <c r="E161" s="86"/>
      <c r="F161" s="86"/>
      <c r="G161" s="86"/>
      <c r="H161" s="86"/>
    </row>
    <row r="162" spans="1:8" ht="6" customHeight="1" x14ac:dyDescent="0.2">
      <c r="A162" s="7"/>
      <c r="B162" s="86"/>
      <c r="C162" s="86"/>
      <c r="D162" s="86"/>
      <c r="E162" s="86"/>
      <c r="F162" s="86"/>
      <c r="G162" s="86"/>
      <c r="H162" s="86"/>
    </row>
    <row r="163" spans="1:8" x14ac:dyDescent="0.2">
      <c r="A163" s="7"/>
      <c r="B163" s="70"/>
    </row>
    <row r="164" spans="1:8" ht="13.8" x14ac:dyDescent="0.25">
      <c r="A164" s="7"/>
      <c r="B164" s="24"/>
    </row>
    <row r="165" spans="1:8" ht="13.8" x14ac:dyDescent="0.25">
      <c r="A165" s="7"/>
      <c r="B165" s="24"/>
    </row>
    <row r="166" spans="1:8" ht="13.8" x14ac:dyDescent="0.25">
      <c r="A166" s="7"/>
      <c r="B166" s="24"/>
    </row>
    <row r="167" spans="1:8" ht="13.8" x14ac:dyDescent="0.25">
      <c r="A167" s="7"/>
      <c r="B167" s="24"/>
    </row>
    <row r="168" spans="1:8" ht="13.8" x14ac:dyDescent="0.25">
      <c r="A168" s="7"/>
      <c r="B168" s="24"/>
    </row>
    <row r="169" spans="1:8" ht="13.8" x14ac:dyDescent="0.25">
      <c r="A169" s="7"/>
      <c r="B169" s="24"/>
    </row>
    <row r="170" spans="1:8" ht="13.8" x14ac:dyDescent="0.25">
      <c r="A170" s="7"/>
      <c r="B170" s="24"/>
    </row>
    <row r="171" spans="1:8" ht="13.8" x14ac:dyDescent="0.25">
      <c r="A171" s="7"/>
      <c r="B171" s="24"/>
    </row>
    <row r="172" spans="1:8" ht="13.8" x14ac:dyDescent="0.25">
      <c r="A172" s="7"/>
      <c r="B172" s="24"/>
    </row>
    <row r="173" spans="1:8" ht="13.8" x14ac:dyDescent="0.25">
      <c r="A173" s="7"/>
      <c r="B173" s="24"/>
    </row>
    <row r="174" spans="1:8" ht="13.8" x14ac:dyDescent="0.25">
      <c r="A174" s="7"/>
      <c r="B174" s="24"/>
    </row>
    <row r="175" spans="1:8" ht="13.8" x14ac:dyDescent="0.25">
      <c r="A175" s="7"/>
      <c r="B175" s="24"/>
    </row>
    <row r="176" spans="1:8" ht="13.8" x14ac:dyDescent="0.25">
      <c r="A176" s="7"/>
      <c r="B176" s="24"/>
    </row>
    <row r="177" spans="1:2" ht="13.8" x14ac:dyDescent="0.25">
      <c r="A177" s="7"/>
      <c r="B177" s="24"/>
    </row>
    <row r="178" spans="1:2" ht="13.8" x14ac:dyDescent="0.25">
      <c r="A178" s="7"/>
      <c r="B178" s="24"/>
    </row>
    <row r="179" spans="1:2" ht="13.8" x14ac:dyDescent="0.25">
      <c r="A179" s="7"/>
      <c r="B179" s="24"/>
    </row>
    <row r="180" spans="1:2" ht="13.8" x14ac:dyDescent="0.25">
      <c r="A180" s="7"/>
      <c r="B180" s="24"/>
    </row>
    <row r="181" spans="1:2" ht="13.8" x14ac:dyDescent="0.25">
      <c r="A181" s="7"/>
      <c r="B181" s="24"/>
    </row>
    <row r="182" spans="1:2" ht="13.8" x14ac:dyDescent="0.25">
      <c r="A182" s="7"/>
      <c r="B182" s="24"/>
    </row>
    <row r="183" spans="1:2" ht="13.8" x14ac:dyDescent="0.25">
      <c r="A183" s="7"/>
      <c r="B183" s="24"/>
    </row>
    <row r="184" spans="1:2" ht="13.8" x14ac:dyDescent="0.25">
      <c r="A184" s="7"/>
      <c r="B184" s="24"/>
    </row>
    <row r="185" spans="1:2" ht="13.8" x14ac:dyDescent="0.25">
      <c r="A185" s="7"/>
      <c r="B185" s="24"/>
    </row>
    <row r="186" spans="1:2" ht="13.8" x14ac:dyDescent="0.25">
      <c r="A186" s="7"/>
      <c r="B186" s="24"/>
    </row>
    <row r="187" spans="1:2" ht="13.8" x14ac:dyDescent="0.25">
      <c r="A187" s="7"/>
      <c r="B187" s="24"/>
    </row>
    <row r="188" spans="1:2" ht="13.8" x14ac:dyDescent="0.25">
      <c r="A188" s="7"/>
      <c r="B188" s="24"/>
    </row>
    <row r="189" spans="1:2" ht="13.8" x14ac:dyDescent="0.25">
      <c r="A189" s="7"/>
      <c r="B189" s="24"/>
    </row>
    <row r="190" spans="1:2" ht="13.8" x14ac:dyDescent="0.25">
      <c r="A190" s="7"/>
      <c r="B190" s="24"/>
    </row>
    <row r="191" spans="1:2" ht="13.8" x14ac:dyDescent="0.25">
      <c r="A191" s="7"/>
      <c r="B191" s="24"/>
    </row>
    <row r="192" spans="1:2" ht="13.8" x14ac:dyDescent="0.25">
      <c r="A192" s="7"/>
      <c r="B192" s="24"/>
    </row>
    <row r="193" spans="1:2" ht="13.8" x14ac:dyDescent="0.25">
      <c r="A193" s="7"/>
      <c r="B193" s="24"/>
    </row>
    <row r="194" spans="1:2" ht="13.8" x14ac:dyDescent="0.25">
      <c r="A194" s="7"/>
      <c r="B194" s="24"/>
    </row>
    <row r="195" spans="1:2" ht="13.8" x14ac:dyDescent="0.25">
      <c r="A195" s="7"/>
      <c r="B195" s="24"/>
    </row>
    <row r="196" spans="1:2" ht="13.8" x14ac:dyDescent="0.25">
      <c r="A196" s="7"/>
      <c r="B196" s="24"/>
    </row>
    <row r="197" spans="1:2" ht="13.8" x14ac:dyDescent="0.25">
      <c r="A197" s="7"/>
      <c r="B197" s="24"/>
    </row>
    <row r="198" spans="1:2" ht="13.8" x14ac:dyDescent="0.25">
      <c r="A198" s="7"/>
      <c r="B198" s="24"/>
    </row>
    <row r="199" spans="1:2" ht="13.8" x14ac:dyDescent="0.25">
      <c r="A199" s="7"/>
      <c r="B199" s="24"/>
    </row>
    <row r="200" spans="1:2" ht="13.8" x14ac:dyDescent="0.25">
      <c r="A200" s="7"/>
      <c r="B200" s="24"/>
    </row>
    <row r="201" spans="1:2" ht="13.8" x14ac:dyDescent="0.25">
      <c r="A201" s="7"/>
      <c r="B201" s="24"/>
    </row>
    <row r="202" spans="1:2" ht="13.8" x14ac:dyDescent="0.25">
      <c r="A202" s="7"/>
      <c r="B202" s="24"/>
    </row>
    <row r="203" spans="1:2" ht="13.8" x14ac:dyDescent="0.25">
      <c r="A203" s="7"/>
      <c r="B203" s="24"/>
    </row>
    <row r="204" spans="1:2" ht="13.8" x14ac:dyDescent="0.25">
      <c r="A204" s="7"/>
      <c r="B204" s="24"/>
    </row>
    <row r="205" spans="1:2" ht="13.8" x14ac:dyDescent="0.25">
      <c r="A205" s="7"/>
      <c r="B205" s="24"/>
    </row>
    <row r="206" spans="1:2" ht="13.8" x14ac:dyDescent="0.25">
      <c r="A206" s="7"/>
      <c r="B206" s="24"/>
    </row>
    <row r="207" spans="1:2" ht="13.8" x14ac:dyDescent="0.25">
      <c r="A207" s="7"/>
      <c r="B207" s="24"/>
    </row>
    <row r="208" spans="1:2" ht="13.8" x14ac:dyDescent="0.25">
      <c r="A208" s="7"/>
      <c r="B208" s="24"/>
    </row>
    <row r="209" spans="1:2" ht="13.8" x14ac:dyDescent="0.25">
      <c r="A209" s="7"/>
      <c r="B209" s="24"/>
    </row>
    <row r="210" spans="1:2" ht="13.8" x14ac:dyDescent="0.25">
      <c r="A210" s="7"/>
      <c r="B210" s="24"/>
    </row>
    <row r="211" spans="1:2" ht="13.8" x14ac:dyDescent="0.25">
      <c r="A211" s="7"/>
      <c r="B211" s="24"/>
    </row>
    <row r="212" spans="1:2" ht="13.8" x14ac:dyDescent="0.25">
      <c r="A212" s="7"/>
      <c r="B212" s="24"/>
    </row>
    <row r="213" spans="1:2" ht="13.8" x14ac:dyDescent="0.25">
      <c r="A213" s="7"/>
      <c r="B213" s="24"/>
    </row>
    <row r="214" spans="1:2" ht="13.8" x14ac:dyDescent="0.25">
      <c r="A214" s="7"/>
      <c r="B214" s="24"/>
    </row>
    <row r="215" spans="1:2" ht="13.8" x14ac:dyDescent="0.25">
      <c r="A215" s="7"/>
      <c r="B215" s="24"/>
    </row>
    <row r="216" spans="1:2" ht="13.8" x14ac:dyDescent="0.25">
      <c r="A216" s="7"/>
      <c r="B216" s="24"/>
    </row>
    <row r="217" spans="1:2" ht="13.8" x14ac:dyDescent="0.25">
      <c r="A217" s="7"/>
      <c r="B217" s="24"/>
    </row>
    <row r="218" spans="1:2" ht="13.8" x14ac:dyDescent="0.25">
      <c r="A218" s="7"/>
      <c r="B218" s="24"/>
    </row>
    <row r="219" spans="1:2" ht="13.8" x14ac:dyDescent="0.25">
      <c r="A219" s="7"/>
      <c r="B219" s="24"/>
    </row>
    <row r="220" spans="1:2" ht="13.8" x14ac:dyDescent="0.25">
      <c r="A220" s="7"/>
      <c r="B220" s="24"/>
    </row>
    <row r="221" spans="1:2" ht="13.8" x14ac:dyDescent="0.25">
      <c r="A221" s="7"/>
      <c r="B221" s="24"/>
    </row>
    <row r="222" spans="1:2" ht="13.8" x14ac:dyDescent="0.25">
      <c r="A222" s="7"/>
      <c r="B222" s="24"/>
    </row>
    <row r="223" spans="1:2" ht="13.8" x14ac:dyDescent="0.25">
      <c r="A223" s="7"/>
      <c r="B223" s="24"/>
    </row>
    <row r="224" spans="1:2" ht="13.8" x14ac:dyDescent="0.25">
      <c r="A224" s="7"/>
      <c r="B224" s="24"/>
    </row>
    <row r="225" spans="1:2" ht="13.8" x14ac:dyDescent="0.25">
      <c r="A225" s="7"/>
      <c r="B225" s="24"/>
    </row>
    <row r="226" spans="1:2" ht="13.8" x14ac:dyDescent="0.25">
      <c r="A226" s="7"/>
      <c r="B226" s="24"/>
    </row>
    <row r="227" spans="1:2" ht="13.8" x14ac:dyDescent="0.25">
      <c r="A227" s="7"/>
      <c r="B227" s="24"/>
    </row>
    <row r="228" spans="1:2" ht="13.8" x14ac:dyDescent="0.25">
      <c r="A228" s="7"/>
      <c r="B228" s="24"/>
    </row>
    <row r="229" spans="1:2" ht="13.8" x14ac:dyDescent="0.25">
      <c r="A229" s="7"/>
      <c r="B229" s="24"/>
    </row>
    <row r="230" spans="1:2" ht="13.8" x14ac:dyDescent="0.25">
      <c r="A230" s="7"/>
      <c r="B230" s="24"/>
    </row>
    <row r="231" spans="1:2" ht="13.8" x14ac:dyDescent="0.25">
      <c r="A231" s="7"/>
      <c r="B231" s="24"/>
    </row>
    <row r="232" spans="1:2" ht="13.8" x14ac:dyDescent="0.25">
      <c r="A232" s="7"/>
      <c r="B232" s="24"/>
    </row>
    <row r="233" spans="1:2" ht="13.8" x14ac:dyDescent="0.25">
      <c r="A233" s="7"/>
      <c r="B233" s="24"/>
    </row>
    <row r="234" spans="1:2" ht="13.8" x14ac:dyDescent="0.25">
      <c r="A234" s="7"/>
      <c r="B234" s="24"/>
    </row>
    <row r="235" spans="1:2" ht="13.8" x14ac:dyDescent="0.25">
      <c r="A235" s="7"/>
      <c r="B235" s="24"/>
    </row>
    <row r="236" spans="1:2" ht="13.8" x14ac:dyDescent="0.25">
      <c r="A236" s="7"/>
      <c r="B236" s="24"/>
    </row>
    <row r="237" spans="1:2" ht="13.8" x14ac:dyDescent="0.25">
      <c r="A237" s="7"/>
      <c r="B237" s="24"/>
    </row>
    <row r="238" spans="1:2" ht="13.8" x14ac:dyDescent="0.25">
      <c r="A238" s="7"/>
      <c r="B238" s="24"/>
    </row>
    <row r="239" spans="1:2" ht="13.8" x14ac:dyDescent="0.25">
      <c r="A239" s="7"/>
      <c r="B239" s="24"/>
    </row>
    <row r="240" spans="1:2" ht="13.8" x14ac:dyDescent="0.25">
      <c r="A240" s="7"/>
      <c r="B240" s="24"/>
    </row>
    <row r="241" spans="1:2" ht="13.8" x14ac:dyDescent="0.25">
      <c r="A241" s="7"/>
      <c r="B241" s="24"/>
    </row>
    <row r="242" spans="1:2" ht="13.8" x14ac:dyDescent="0.25">
      <c r="A242" s="7"/>
      <c r="B242" s="24"/>
    </row>
    <row r="243" spans="1:2" ht="13.8" x14ac:dyDescent="0.25">
      <c r="A243" s="7"/>
      <c r="B243" s="24"/>
    </row>
    <row r="244" spans="1:2" ht="13.8" x14ac:dyDescent="0.25">
      <c r="A244" s="7"/>
      <c r="B244" s="24"/>
    </row>
    <row r="245" spans="1:2" ht="13.8" x14ac:dyDescent="0.25">
      <c r="A245" s="7"/>
      <c r="B245" s="24"/>
    </row>
    <row r="246" spans="1:2" ht="13.8" x14ac:dyDescent="0.25">
      <c r="A246" s="7"/>
      <c r="B246" s="24"/>
    </row>
    <row r="247" spans="1:2" ht="13.8" x14ac:dyDescent="0.25">
      <c r="A247" s="7"/>
      <c r="B247" s="24"/>
    </row>
    <row r="248" spans="1:2" ht="13.8" x14ac:dyDescent="0.25">
      <c r="A248" s="7"/>
      <c r="B248" s="24"/>
    </row>
    <row r="249" spans="1:2" ht="13.8" x14ac:dyDescent="0.25">
      <c r="A249" s="7"/>
      <c r="B249" s="24"/>
    </row>
    <row r="250" spans="1:2" ht="13.8" x14ac:dyDescent="0.25">
      <c r="A250" s="7"/>
      <c r="B250" s="24"/>
    </row>
    <row r="251" spans="1:2" ht="13.8" x14ac:dyDescent="0.25">
      <c r="A251" s="7"/>
      <c r="B251" s="24"/>
    </row>
    <row r="252" spans="1:2" ht="13.8" x14ac:dyDescent="0.25">
      <c r="A252" s="7"/>
      <c r="B252" s="24"/>
    </row>
    <row r="253" spans="1:2" ht="13.8" x14ac:dyDescent="0.25">
      <c r="A253" s="7"/>
      <c r="B253" s="24"/>
    </row>
    <row r="254" spans="1:2" ht="13.8" x14ac:dyDescent="0.25">
      <c r="A254" s="7"/>
      <c r="B254" s="24"/>
    </row>
    <row r="255" spans="1:2" ht="13.8" x14ac:dyDescent="0.25">
      <c r="A255" s="7"/>
      <c r="B255" s="24"/>
    </row>
    <row r="256" spans="1:2" ht="13.8" x14ac:dyDescent="0.25">
      <c r="A256" s="7"/>
      <c r="B256" s="24"/>
    </row>
    <row r="257" spans="1:2" ht="13.8" x14ac:dyDescent="0.25">
      <c r="A257" s="7"/>
      <c r="B257" s="24"/>
    </row>
    <row r="258" spans="1:2" ht="13.8" x14ac:dyDescent="0.25">
      <c r="A258" s="7"/>
      <c r="B258" s="24"/>
    </row>
    <row r="259" spans="1:2" ht="13.8" x14ac:dyDescent="0.25">
      <c r="A259" s="7"/>
      <c r="B259" s="24"/>
    </row>
    <row r="260" spans="1:2" ht="13.8" x14ac:dyDescent="0.25">
      <c r="A260" s="7"/>
      <c r="B260" s="24"/>
    </row>
    <row r="261" spans="1:2" ht="13.8" x14ac:dyDescent="0.25">
      <c r="A261" s="7"/>
      <c r="B261" s="24"/>
    </row>
    <row r="262" spans="1:2" ht="13.8" x14ac:dyDescent="0.25">
      <c r="A262" s="7"/>
      <c r="B262" s="24"/>
    </row>
    <row r="263" spans="1:2" ht="13.8" x14ac:dyDescent="0.25">
      <c r="A263" s="7"/>
      <c r="B263" s="24"/>
    </row>
    <row r="264" spans="1:2" ht="13.8" x14ac:dyDescent="0.25">
      <c r="A264" s="7"/>
      <c r="B264" s="24"/>
    </row>
    <row r="265" spans="1:2" ht="13.8" x14ac:dyDescent="0.25">
      <c r="A265" s="7"/>
      <c r="B265" s="24"/>
    </row>
    <row r="266" spans="1:2" ht="13.8" x14ac:dyDescent="0.25">
      <c r="A266" s="7"/>
      <c r="B266" s="24"/>
    </row>
    <row r="267" spans="1:2" ht="13.8" x14ac:dyDescent="0.25">
      <c r="A267" s="7"/>
      <c r="B267" s="24"/>
    </row>
    <row r="268" spans="1:2" ht="13.8" x14ac:dyDescent="0.25">
      <c r="A268" s="7"/>
      <c r="B268" s="24"/>
    </row>
    <row r="269" spans="1:2" ht="13.8" x14ac:dyDescent="0.25">
      <c r="A269" s="7"/>
      <c r="B269" s="24"/>
    </row>
    <row r="270" spans="1:2" ht="13.8" x14ac:dyDescent="0.25">
      <c r="A270" s="7"/>
      <c r="B270" s="24"/>
    </row>
    <row r="271" spans="1:2" ht="13.8" x14ac:dyDescent="0.25">
      <c r="A271" s="7"/>
      <c r="B271" s="24"/>
    </row>
    <row r="272" spans="1:2" ht="13.8" x14ac:dyDescent="0.25">
      <c r="A272" s="7"/>
      <c r="B272" s="24"/>
    </row>
    <row r="273" spans="1:2" ht="13.8" x14ac:dyDescent="0.25">
      <c r="A273" s="7"/>
      <c r="B273" s="24"/>
    </row>
    <row r="274" spans="1:2" ht="13.8" x14ac:dyDescent="0.25">
      <c r="A274" s="7"/>
      <c r="B274" s="24"/>
    </row>
    <row r="275" spans="1:2" ht="13.8" x14ac:dyDescent="0.25">
      <c r="A275" s="7"/>
      <c r="B275" s="24"/>
    </row>
    <row r="276" spans="1:2" ht="13.8" x14ac:dyDescent="0.25">
      <c r="A276" s="7"/>
      <c r="B276" s="24"/>
    </row>
    <row r="277" spans="1:2" ht="13.8" x14ac:dyDescent="0.25">
      <c r="A277" s="7"/>
      <c r="B277" s="24"/>
    </row>
    <row r="278" spans="1:2" ht="13.8" x14ac:dyDescent="0.25">
      <c r="A278" s="7"/>
      <c r="B278" s="24"/>
    </row>
    <row r="279" spans="1:2" ht="13.8" x14ac:dyDescent="0.25">
      <c r="A279" s="7"/>
      <c r="B279" s="24"/>
    </row>
    <row r="280" spans="1:2" ht="13.8" x14ac:dyDescent="0.25">
      <c r="A280" s="7"/>
      <c r="B280" s="24"/>
    </row>
    <row r="281" spans="1:2" ht="13.8" x14ac:dyDescent="0.25">
      <c r="A281" s="7"/>
      <c r="B281" s="24"/>
    </row>
    <row r="282" spans="1:2" ht="13.8" x14ac:dyDescent="0.25">
      <c r="A282" s="7"/>
      <c r="B282" s="24"/>
    </row>
    <row r="283" spans="1:2" ht="13.8" x14ac:dyDescent="0.25">
      <c r="A283" s="7"/>
      <c r="B283" s="24"/>
    </row>
    <row r="284" spans="1:2" ht="13.8" x14ac:dyDescent="0.25">
      <c r="A284" s="7"/>
      <c r="B284" s="24"/>
    </row>
    <row r="285" spans="1:2" ht="13.8" x14ac:dyDescent="0.25">
      <c r="A285" s="7"/>
      <c r="B285" s="24"/>
    </row>
    <row r="286" spans="1:2" ht="13.8" x14ac:dyDescent="0.25">
      <c r="A286" s="7"/>
      <c r="B286" s="24"/>
    </row>
    <row r="287" spans="1:2" ht="13.8" x14ac:dyDescent="0.25">
      <c r="A287" s="7"/>
      <c r="B287" s="24"/>
    </row>
    <row r="288" spans="1:2" ht="13.8" x14ac:dyDescent="0.25">
      <c r="A288" s="7"/>
      <c r="B288" s="24"/>
    </row>
    <row r="289" spans="1:2" ht="13.8" x14ac:dyDescent="0.25">
      <c r="A289" s="7"/>
      <c r="B289" s="24"/>
    </row>
    <row r="290" spans="1:2" ht="13.8" x14ac:dyDescent="0.25">
      <c r="A290" s="7"/>
      <c r="B290" s="24"/>
    </row>
    <row r="291" spans="1:2" ht="13.8" x14ac:dyDescent="0.25">
      <c r="A291" s="7"/>
      <c r="B291" s="24"/>
    </row>
    <row r="292" spans="1:2" ht="13.8" x14ac:dyDescent="0.25">
      <c r="A292" s="7"/>
      <c r="B292" s="24"/>
    </row>
    <row r="293" spans="1:2" ht="13.8" x14ac:dyDescent="0.25">
      <c r="A293" s="7"/>
      <c r="B293" s="24"/>
    </row>
    <row r="294" spans="1:2" ht="13.8" x14ac:dyDescent="0.25">
      <c r="A294" s="7"/>
      <c r="B294" s="24"/>
    </row>
    <row r="295" spans="1:2" ht="13.8" x14ac:dyDescent="0.25">
      <c r="A295" s="7"/>
      <c r="B295" s="24"/>
    </row>
    <row r="296" spans="1:2" ht="13.8" x14ac:dyDescent="0.25">
      <c r="A296" s="7"/>
      <c r="B296" s="24"/>
    </row>
    <row r="297" spans="1:2" ht="13.8" x14ac:dyDescent="0.25">
      <c r="A297" s="7"/>
      <c r="B297" s="24"/>
    </row>
    <row r="298" spans="1:2" ht="13.8" x14ac:dyDescent="0.25">
      <c r="A298" s="7"/>
      <c r="B298" s="24"/>
    </row>
    <row r="299" spans="1:2" ht="13.8" x14ac:dyDescent="0.25">
      <c r="A299" s="7"/>
      <c r="B299" s="24"/>
    </row>
    <row r="300" spans="1:2" ht="13.8" x14ac:dyDescent="0.25">
      <c r="A300" s="7"/>
      <c r="B300" s="24"/>
    </row>
    <row r="301" spans="1:2" ht="13.8" x14ac:dyDescent="0.25">
      <c r="A301" s="7"/>
      <c r="B301" s="24"/>
    </row>
    <row r="302" spans="1:2" ht="13.8" x14ac:dyDescent="0.25">
      <c r="A302" s="7"/>
      <c r="B302" s="24"/>
    </row>
    <row r="303" spans="1:2" ht="13.8" x14ac:dyDescent="0.25">
      <c r="A303" s="7"/>
      <c r="B303" s="24"/>
    </row>
    <row r="304" spans="1:2" ht="13.8" x14ac:dyDescent="0.25">
      <c r="A304" s="7"/>
      <c r="B304" s="24"/>
    </row>
    <row r="305" spans="1:2" ht="13.8" x14ac:dyDescent="0.25">
      <c r="A305" s="7"/>
      <c r="B305" s="24"/>
    </row>
    <row r="306" spans="1:2" ht="13.8" x14ac:dyDescent="0.25">
      <c r="A306" s="7"/>
      <c r="B306" s="24"/>
    </row>
    <row r="307" spans="1:2" ht="13.8" x14ac:dyDescent="0.25">
      <c r="A307" s="7"/>
      <c r="B307" s="24"/>
    </row>
    <row r="308" spans="1:2" ht="13.8" x14ac:dyDescent="0.25">
      <c r="A308" s="7"/>
      <c r="B308" s="24"/>
    </row>
    <row r="309" spans="1:2" ht="13.8" x14ac:dyDescent="0.25">
      <c r="A309" s="7"/>
      <c r="B309" s="24"/>
    </row>
    <row r="310" spans="1:2" ht="13.8" x14ac:dyDescent="0.25">
      <c r="A310" s="7"/>
      <c r="B310" s="24"/>
    </row>
    <row r="311" spans="1:2" ht="13.8" x14ac:dyDescent="0.25">
      <c r="A311" s="7"/>
      <c r="B311" s="24"/>
    </row>
    <row r="312" spans="1:2" ht="13.8" x14ac:dyDescent="0.25">
      <c r="A312" s="7"/>
      <c r="B312" s="24"/>
    </row>
    <row r="313" spans="1:2" ht="13.8" x14ac:dyDescent="0.25">
      <c r="A313" s="7"/>
      <c r="B313" s="24"/>
    </row>
    <row r="314" spans="1:2" ht="13.8" x14ac:dyDescent="0.25">
      <c r="A314" s="7"/>
      <c r="B314" s="24"/>
    </row>
    <row r="315" spans="1:2" ht="13.8" x14ac:dyDescent="0.25">
      <c r="A315" s="7"/>
      <c r="B315" s="24"/>
    </row>
    <row r="316" spans="1:2" ht="13.8" x14ac:dyDescent="0.25">
      <c r="A316" s="7"/>
      <c r="B316" s="24"/>
    </row>
    <row r="317" spans="1:2" ht="13.8" x14ac:dyDescent="0.25">
      <c r="A317" s="7"/>
      <c r="B317" s="24"/>
    </row>
    <row r="318" spans="1:2" ht="13.8" x14ac:dyDescent="0.25">
      <c r="A318" s="7"/>
      <c r="B318" s="24"/>
    </row>
    <row r="319" spans="1:2" ht="13.8" x14ac:dyDescent="0.25">
      <c r="A319" s="7"/>
      <c r="B319" s="24"/>
    </row>
    <row r="320" spans="1:2" ht="13.8" x14ac:dyDescent="0.25">
      <c r="A320" s="7"/>
      <c r="B320" s="24"/>
    </row>
    <row r="321" spans="1:2" ht="13.8" x14ac:dyDescent="0.25">
      <c r="A321" s="7"/>
      <c r="B321" s="24"/>
    </row>
    <row r="322" spans="1:2" ht="13.8" x14ac:dyDescent="0.25">
      <c r="A322" s="7"/>
      <c r="B322" s="24"/>
    </row>
    <row r="323" spans="1:2" ht="13.8" x14ac:dyDescent="0.25">
      <c r="A323" s="7"/>
      <c r="B323" s="24"/>
    </row>
    <row r="324" spans="1:2" ht="13.8" x14ac:dyDescent="0.25">
      <c r="A324" s="7"/>
      <c r="B324" s="24"/>
    </row>
    <row r="325" spans="1:2" ht="13.8" x14ac:dyDescent="0.25">
      <c r="A325" s="7"/>
      <c r="B325" s="24"/>
    </row>
    <row r="326" spans="1:2" ht="13.8" x14ac:dyDescent="0.25">
      <c r="A326" s="7"/>
      <c r="B326" s="24"/>
    </row>
    <row r="327" spans="1:2" ht="13.8" x14ac:dyDescent="0.25">
      <c r="A327" s="7"/>
      <c r="B327" s="24"/>
    </row>
    <row r="328" spans="1:2" ht="13.8" x14ac:dyDescent="0.25">
      <c r="A328" s="7"/>
      <c r="B328" s="24"/>
    </row>
    <row r="329" spans="1:2" ht="13.8" x14ac:dyDescent="0.25">
      <c r="A329" s="7"/>
      <c r="B329" s="24"/>
    </row>
    <row r="330" spans="1:2" ht="13.8" x14ac:dyDescent="0.25">
      <c r="A330" s="7"/>
      <c r="B330" s="24"/>
    </row>
    <row r="331" spans="1:2" ht="13.8" x14ac:dyDescent="0.25">
      <c r="A331" s="7"/>
      <c r="B331" s="24"/>
    </row>
    <row r="332" spans="1:2" ht="13.8" x14ac:dyDescent="0.25">
      <c r="A332" s="7"/>
      <c r="B332" s="24"/>
    </row>
    <row r="333" spans="1:2" ht="13.8" x14ac:dyDescent="0.25">
      <c r="A333" s="7"/>
      <c r="B333" s="24"/>
    </row>
    <row r="334" spans="1:2" ht="13.8" x14ac:dyDescent="0.25">
      <c r="A334" s="7"/>
      <c r="B334" s="24"/>
    </row>
    <row r="335" spans="1:2" ht="13.8" x14ac:dyDescent="0.25">
      <c r="A335" s="7"/>
      <c r="B335" s="24"/>
    </row>
    <row r="336" spans="1:2" ht="13.8" x14ac:dyDescent="0.25">
      <c r="A336" s="7"/>
      <c r="B336" s="24"/>
    </row>
    <row r="337" spans="1:2" ht="13.8" x14ac:dyDescent="0.25">
      <c r="A337" s="7"/>
      <c r="B337" s="24"/>
    </row>
    <row r="338" spans="1:2" ht="13.8" x14ac:dyDescent="0.25">
      <c r="A338" s="7"/>
      <c r="B338" s="24"/>
    </row>
    <row r="339" spans="1:2" ht="13.8" x14ac:dyDescent="0.25">
      <c r="A339" s="7"/>
      <c r="B339" s="24"/>
    </row>
    <row r="340" spans="1:2" ht="13.8" x14ac:dyDescent="0.25">
      <c r="A340" s="7"/>
      <c r="B340" s="24"/>
    </row>
    <row r="341" spans="1:2" ht="13.8" x14ac:dyDescent="0.25">
      <c r="A341" s="7"/>
      <c r="B341" s="24"/>
    </row>
    <row r="342" spans="1:2" ht="13.8" x14ac:dyDescent="0.25">
      <c r="A342" s="7"/>
      <c r="B342" s="24"/>
    </row>
    <row r="343" spans="1:2" ht="13.8" x14ac:dyDescent="0.25">
      <c r="A343" s="7"/>
      <c r="B343" s="24"/>
    </row>
    <row r="344" spans="1:2" ht="13.8" x14ac:dyDescent="0.25">
      <c r="A344" s="7"/>
      <c r="B344" s="24"/>
    </row>
    <row r="345" spans="1:2" ht="13.8" x14ac:dyDescent="0.25">
      <c r="A345" s="7"/>
      <c r="B345" s="24"/>
    </row>
    <row r="346" spans="1:2" ht="13.8" x14ac:dyDescent="0.25">
      <c r="A346" s="7"/>
      <c r="B346" s="24"/>
    </row>
    <row r="347" spans="1:2" ht="13.8" x14ac:dyDescent="0.25">
      <c r="A347" s="7"/>
      <c r="B347" s="24"/>
    </row>
    <row r="348" spans="1:2" ht="13.8" x14ac:dyDescent="0.25">
      <c r="A348" s="7"/>
      <c r="B348" s="24"/>
    </row>
    <row r="349" spans="1:2" ht="13.8" x14ac:dyDescent="0.25">
      <c r="A349" s="7"/>
      <c r="B349" s="24"/>
    </row>
    <row r="350" spans="1:2" ht="13.8" x14ac:dyDescent="0.25">
      <c r="A350" s="7"/>
      <c r="B350" s="24"/>
    </row>
    <row r="351" spans="1:2" ht="13.8" x14ac:dyDescent="0.25">
      <c r="A351" s="7"/>
      <c r="B351" s="24"/>
    </row>
    <row r="352" spans="1:2" ht="13.8" x14ac:dyDescent="0.25">
      <c r="A352" s="7"/>
      <c r="B352" s="24"/>
    </row>
    <row r="353" spans="1:2" ht="13.8" x14ac:dyDescent="0.25">
      <c r="A353" s="7"/>
      <c r="B353" s="24"/>
    </row>
    <row r="354" spans="1:2" ht="13.8" x14ac:dyDescent="0.25">
      <c r="A354" s="7"/>
      <c r="B354" s="24"/>
    </row>
    <row r="355" spans="1:2" ht="13.8" x14ac:dyDescent="0.25">
      <c r="A355" s="7"/>
      <c r="B355" s="24"/>
    </row>
    <row r="356" spans="1:2" ht="13.8" x14ac:dyDescent="0.25">
      <c r="A356" s="7"/>
      <c r="B356" s="24"/>
    </row>
    <row r="357" spans="1:2" ht="13.8" x14ac:dyDescent="0.25">
      <c r="A357" s="7"/>
      <c r="B357" s="24"/>
    </row>
    <row r="358" spans="1:2" ht="13.8" x14ac:dyDescent="0.25">
      <c r="A358" s="7"/>
      <c r="B358" s="24"/>
    </row>
    <row r="359" spans="1:2" ht="13.8" x14ac:dyDescent="0.25">
      <c r="A359" s="7"/>
      <c r="B359" s="24"/>
    </row>
    <row r="360" spans="1:2" ht="13.8" x14ac:dyDescent="0.25">
      <c r="A360" s="7"/>
      <c r="B360" s="24"/>
    </row>
    <row r="361" spans="1:2" ht="13.8" x14ac:dyDescent="0.25">
      <c r="A361" s="7"/>
      <c r="B361" s="24"/>
    </row>
    <row r="362" spans="1:2" ht="13.8" x14ac:dyDescent="0.25">
      <c r="A362" s="7"/>
      <c r="B362" s="24"/>
    </row>
    <row r="363" spans="1:2" ht="13.8" x14ac:dyDescent="0.25">
      <c r="A363" s="7"/>
      <c r="B363" s="24"/>
    </row>
    <row r="364" spans="1:2" ht="13.8" x14ac:dyDescent="0.25">
      <c r="A364" s="7"/>
      <c r="B364" s="24"/>
    </row>
    <row r="365" spans="1:2" ht="13.8" x14ac:dyDescent="0.25">
      <c r="A365" s="7"/>
      <c r="B365" s="24"/>
    </row>
    <row r="366" spans="1:2" ht="13.8" x14ac:dyDescent="0.25">
      <c r="A366" s="7"/>
      <c r="B366" s="24"/>
    </row>
    <row r="367" spans="1:2" ht="13.8" x14ac:dyDescent="0.25">
      <c r="A367" s="7"/>
      <c r="B367" s="24"/>
    </row>
    <row r="368" spans="1:2" ht="13.8" x14ac:dyDescent="0.25">
      <c r="A368" s="7"/>
      <c r="B368" s="24"/>
    </row>
    <row r="369" spans="1:2" ht="13.8" x14ac:dyDescent="0.25">
      <c r="A369" s="7"/>
      <c r="B369" s="24"/>
    </row>
    <row r="370" spans="1:2" ht="13.8" x14ac:dyDescent="0.25">
      <c r="A370" s="7"/>
      <c r="B370" s="24"/>
    </row>
    <row r="371" spans="1:2" ht="13.8" x14ac:dyDescent="0.25">
      <c r="A371" s="7"/>
      <c r="B371" s="24"/>
    </row>
    <row r="372" spans="1:2" ht="13.8" x14ac:dyDescent="0.25">
      <c r="A372" s="7"/>
      <c r="B372" s="24"/>
    </row>
    <row r="373" spans="1:2" ht="13.8" x14ac:dyDescent="0.25">
      <c r="A373" s="7"/>
      <c r="B373" s="24"/>
    </row>
    <row r="374" spans="1:2" ht="13.8" x14ac:dyDescent="0.25">
      <c r="A374" s="7"/>
      <c r="B374" s="24"/>
    </row>
    <row r="375" spans="1:2" ht="13.8" x14ac:dyDescent="0.25">
      <c r="A375" s="7"/>
      <c r="B375" s="24"/>
    </row>
    <row r="376" spans="1:2" ht="13.8" x14ac:dyDescent="0.25">
      <c r="A376" s="7"/>
      <c r="B376" s="24"/>
    </row>
    <row r="377" spans="1:2" ht="13.8" x14ac:dyDescent="0.25">
      <c r="A377" s="7"/>
      <c r="B377" s="24"/>
    </row>
    <row r="378" spans="1:2" ht="13.8" x14ac:dyDescent="0.25">
      <c r="A378" s="7"/>
      <c r="B378" s="24"/>
    </row>
    <row r="379" spans="1:2" ht="13.8" x14ac:dyDescent="0.25">
      <c r="A379" s="7"/>
      <c r="B379" s="24"/>
    </row>
    <row r="380" spans="1:2" ht="13.8" x14ac:dyDescent="0.25">
      <c r="A380" s="7"/>
      <c r="B380" s="24"/>
    </row>
    <row r="381" spans="1:2" ht="13.8" x14ac:dyDescent="0.25">
      <c r="A381" s="7"/>
      <c r="B381" s="24"/>
    </row>
    <row r="382" spans="1:2" ht="13.8" x14ac:dyDescent="0.25">
      <c r="A382" s="7"/>
      <c r="B382" s="24"/>
    </row>
    <row r="383" spans="1:2" ht="13.8" x14ac:dyDescent="0.25">
      <c r="A383" s="7"/>
      <c r="B383" s="24"/>
    </row>
    <row r="384" spans="1:2" ht="13.8" x14ac:dyDescent="0.25">
      <c r="A384" s="7"/>
      <c r="B384" s="24"/>
    </row>
    <row r="385" spans="1:2" ht="13.8" x14ac:dyDescent="0.25">
      <c r="A385" s="7"/>
      <c r="B385" s="24"/>
    </row>
    <row r="386" spans="1:2" ht="13.8" x14ac:dyDescent="0.25">
      <c r="A386" s="7"/>
      <c r="B386" s="24"/>
    </row>
    <row r="387" spans="1:2" ht="13.8" x14ac:dyDescent="0.25">
      <c r="A387" s="7"/>
      <c r="B387" s="24"/>
    </row>
    <row r="388" spans="1:2" ht="13.8" x14ac:dyDescent="0.25">
      <c r="A388" s="7"/>
      <c r="B388" s="24"/>
    </row>
    <row r="389" spans="1:2" ht="13.8" x14ac:dyDescent="0.25">
      <c r="A389" s="7"/>
      <c r="B389" s="24"/>
    </row>
    <row r="390" spans="1:2" ht="13.8" x14ac:dyDescent="0.25">
      <c r="A390" s="7"/>
      <c r="B390" s="24"/>
    </row>
    <row r="391" spans="1:2" ht="13.8" x14ac:dyDescent="0.25">
      <c r="A391" s="7"/>
      <c r="B391" s="24"/>
    </row>
    <row r="392" spans="1:2" ht="13.8" x14ac:dyDescent="0.25">
      <c r="A392" s="7"/>
      <c r="B392" s="24"/>
    </row>
    <row r="393" spans="1:2" ht="13.8" x14ac:dyDescent="0.25">
      <c r="A393" s="7"/>
      <c r="B393" s="24"/>
    </row>
    <row r="394" spans="1:2" ht="13.8" x14ac:dyDescent="0.25">
      <c r="A394" s="7"/>
      <c r="B394" s="24"/>
    </row>
    <row r="395" spans="1:2" ht="13.8" x14ac:dyDescent="0.25">
      <c r="A395" s="7"/>
      <c r="B395" s="24"/>
    </row>
    <row r="396" spans="1:2" ht="13.8" x14ac:dyDescent="0.25">
      <c r="A396" s="7"/>
      <c r="B396" s="24"/>
    </row>
    <row r="397" spans="1:2" ht="13.8" x14ac:dyDescent="0.25">
      <c r="A397" s="7"/>
      <c r="B397" s="24"/>
    </row>
    <row r="398" spans="1:2" ht="13.8" x14ac:dyDescent="0.25">
      <c r="A398" s="7"/>
      <c r="B398" s="24"/>
    </row>
    <row r="399" spans="1:2" ht="13.8" x14ac:dyDescent="0.25">
      <c r="A399" s="7"/>
      <c r="B399" s="24"/>
    </row>
    <row r="400" spans="1:2" ht="13.8" x14ac:dyDescent="0.25">
      <c r="A400" s="7"/>
      <c r="B400" s="24"/>
    </row>
    <row r="401" spans="1:2" ht="13.8" x14ac:dyDescent="0.25">
      <c r="A401" s="7"/>
      <c r="B401" s="24"/>
    </row>
    <row r="402" spans="1:2" ht="13.8" x14ac:dyDescent="0.25">
      <c r="A402" s="7"/>
      <c r="B402" s="24"/>
    </row>
    <row r="403" spans="1:2" ht="13.8" x14ac:dyDescent="0.25">
      <c r="A403" s="7"/>
      <c r="B403" s="24"/>
    </row>
    <row r="404" spans="1:2" ht="13.8" x14ac:dyDescent="0.25">
      <c r="A404" s="7"/>
      <c r="B404" s="24"/>
    </row>
    <row r="405" spans="1:2" ht="13.8" x14ac:dyDescent="0.25">
      <c r="A405" s="7"/>
      <c r="B405" s="24"/>
    </row>
    <row r="406" spans="1:2" ht="13.8" x14ac:dyDescent="0.25">
      <c r="A406" s="7"/>
      <c r="B406" s="24"/>
    </row>
    <row r="407" spans="1:2" ht="13.8" x14ac:dyDescent="0.25">
      <c r="A407" s="7"/>
      <c r="B407" s="24"/>
    </row>
    <row r="408" spans="1:2" ht="13.8" x14ac:dyDescent="0.25">
      <c r="A408" s="7"/>
      <c r="B408" s="24"/>
    </row>
    <row r="409" spans="1:2" ht="13.8" x14ac:dyDescent="0.25">
      <c r="A409" s="7"/>
      <c r="B409" s="24"/>
    </row>
    <row r="410" spans="1:2" ht="13.8" x14ac:dyDescent="0.25">
      <c r="A410" s="7"/>
      <c r="B410" s="24"/>
    </row>
    <row r="411" spans="1:2" ht="13.8" x14ac:dyDescent="0.25">
      <c r="A411" s="7"/>
      <c r="B411" s="24"/>
    </row>
    <row r="412" spans="1:2" ht="13.8" x14ac:dyDescent="0.25">
      <c r="A412" s="7"/>
      <c r="B412" s="24"/>
    </row>
    <row r="413" spans="1:2" ht="13.8" x14ac:dyDescent="0.25">
      <c r="A413" s="7"/>
      <c r="B413" s="24"/>
    </row>
    <row r="414" spans="1:2" ht="13.8" x14ac:dyDescent="0.25">
      <c r="A414" s="7"/>
      <c r="B414" s="24"/>
    </row>
    <row r="415" spans="1:2" ht="13.8" x14ac:dyDescent="0.25">
      <c r="A415" s="7"/>
      <c r="B415" s="24"/>
    </row>
    <row r="416" spans="1:2" ht="13.8" x14ac:dyDescent="0.25">
      <c r="A416" s="7"/>
      <c r="B416" s="24"/>
    </row>
    <row r="417" spans="1:2" ht="13.8" x14ac:dyDescent="0.25">
      <c r="A417" s="7"/>
      <c r="B417" s="24"/>
    </row>
    <row r="418" spans="1:2" ht="13.8" x14ac:dyDescent="0.25">
      <c r="A418" s="7"/>
      <c r="B418" s="24"/>
    </row>
    <row r="419" spans="1:2" ht="13.8" x14ac:dyDescent="0.25">
      <c r="A419" s="7"/>
      <c r="B419" s="24"/>
    </row>
    <row r="420" spans="1:2" ht="13.8" x14ac:dyDescent="0.25">
      <c r="A420" s="7"/>
      <c r="B420" s="24"/>
    </row>
    <row r="421" spans="1:2" ht="13.8" x14ac:dyDescent="0.25">
      <c r="A421" s="7"/>
      <c r="B421" s="24"/>
    </row>
    <row r="422" spans="1:2" ht="13.8" x14ac:dyDescent="0.25">
      <c r="A422" s="7"/>
      <c r="B422" s="24"/>
    </row>
    <row r="423" spans="1:2" ht="13.8" x14ac:dyDescent="0.25">
      <c r="A423" s="7"/>
      <c r="B423" s="24"/>
    </row>
    <row r="424" spans="1:2" ht="13.8" x14ac:dyDescent="0.25">
      <c r="A424" s="7"/>
      <c r="B424" s="24"/>
    </row>
    <row r="425" spans="1:2" ht="13.8" x14ac:dyDescent="0.25">
      <c r="A425" s="7"/>
      <c r="B425" s="24"/>
    </row>
    <row r="426" spans="1:2" ht="13.8" x14ac:dyDescent="0.25">
      <c r="A426" s="7"/>
      <c r="B426" s="24"/>
    </row>
    <row r="427" spans="1:2" ht="13.8" x14ac:dyDescent="0.25">
      <c r="A427" s="7"/>
      <c r="B427" s="24"/>
    </row>
    <row r="428" spans="1:2" ht="13.8" x14ac:dyDescent="0.25">
      <c r="A428" s="7"/>
      <c r="B428" s="24"/>
    </row>
    <row r="429" spans="1:2" ht="13.8" x14ac:dyDescent="0.25">
      <c r="A429" s="7"/>
      <c r="B429" s="24"/>
    </row>
    <row r="430" spans="1:2" ht="13.8" x14ac:dyDescent="0.25">
      <c r="A430" s="7"/>
      <c r="B430" s="24"/>
    </row>
    <row r="431" spans="1:2" ht="13.8" x14ac:dyDescent="0.25">
      <c r="A431" s="7"/>
      <c r="B431" s="24"/>
    </row>
    <row r="432" spans="1:2" ht="13.8" x14ac:dyDescent="0.25">
      <c r="A432" s="7"/>
      <c r="B432" s="24"/>
    </row>
    <row r="433" spans="1:2" ht="13.8" x14ac:dyDescent="0.25">
      <c r="A433" s="7"/>
      <c r="B433" s="24"/>
    </row>
    <row r="434" spans="1:2" ht="13.8" x14ac:dyDescent="0.25">
      <c r="A434" s="7"/>
      <c r="B434" s="24"/>
    </row>
    <row r="435" spans="1:2" ht="13.8" x14ac:dyDescent="0.25">
      <c r="A435" s="7"/>
      <c r="B435" s="24"/>
    </row>
    <row r="436" spans="1:2" ht="13.8" x14ac:dyDescent="0.25">
      <c r="A436" s="7"/>
      <c r="B436" s="24"/>
    </row>
    <row r="437" spans="1:2" ht="13.8" x14ac:dyDescent="0.25">
      <c r="A437" s="7"/>
      <c r="B437" s="24"/>
    </row>
    <row r="438" spans="1:2" ht="13.8" x14ac:dyDescent="0.25">
      <c r="A438" s="7"/>
      <c r="B438" s="24"/>
    </row>
    <row r="439" spans="1:2" ht="13.8" x14ac:dyDescent="0.25">
      <c r="A439" s="7"/>
      <c r="B439" s="24"/>
    </row>
    <row r="440" spans="1:2" ht="13.8" x14ac:dyDescent="0.25">
      <c r="A440" s="7"/>
      <c r="B440" s="24"/>
    </row>
    <row r="441" spans="1:2" ht="13.8" x14ac:dyDescent="0.25">
      <c r="A441" s="7"/>
      <c r="B441" s="24"/>
    </row>
    <row r="442" spans="1:2" ht="13.8" x14ac:dyDescent="0.25">
      <c r="A442" s="7"/>
      <c r="B442" s="24"/>
    </row>
    <row r="443" spans="1:2" ht="13.8" x14ac:dyDescent="0.25">
      <c r="A443" s="7"/>
      <c r="B443" s="24"/>
    </row>
    <row r="444" spans="1:2" ht="13.8" x14ac:dyDescent="0.25">
      <c r="A444" s="7"/>
      <c r="B444" s="24"/>
    </row>
    <row r="445" spans="1:2" ht="13.8" x14ac:dyDescent="0.25">
      <c r="A445" s="7"/>
      <c r="B445" s="24"/>
    </row>
    <row r="446" spans="1:2" ht="13.8" x14ac:dyDescent="0.25">
      <c r="A446" s="7"/>
      <c r="B446" s="24"/>
    </row>
    <row r="447" spans="1:2" ht="13.8" x14ac:dyDescent="0.25">
      <c r="A447" s="7"/>
      <c r="B447" s="24"/>
    </row>
    <row r="448" spans="1:2" ht="13.8" x14ac:dyDescent="0.25">
      <c r="A448" s="7"/>
      <c r="B448" s="24"/>
    </row>
    <row r="449" spans="1:2" ht="13.8" x14ac:dyDescent="0.25">
      <c r="A449" s="7"/>
      <c r="B449" s="24"/>
    </row>
    <row r="450" spans="1:2" ht="13.8" x14ac:dyDescent="0.25">
      <c r="A450" s="7"/>
      <c r="B450" s="24"/>
    </row>
    <row r="451" spans="1:2" ht="13.8" x14ac:dyDescent="0.25">
      <c r="A451" s="7"/>
      <c r="B451" s="24"/>
    </row>
    <row r="452" spans="1:2" ht="13.8" x14ac:dyDescent="0.25">
      <c r="A452" s="7"/>
      <c r="B452" s="24"/>
    </row>
    <row r="453" spans="1:2" ht="13.8" x14ac:dyDescent="0.25">
      <c r="A453" s="7"/>
      <c r="B453" s="24"/>
    </row>
    <row r="454" spans="1:2" ht="13.8" x14ac:dyDescent="0.25">
      <c r="A454" s="7"/>
      <c r="B454" s="24"/>
    </row>
    <row r="455" spans="1:2" ht="13.8" x14ac:dyDescent="0.25">
      <c r="A455" s="7"/>
      <c r="B455" s="24"/>
    </row>
    <row r="456" spans="1:2" ht="13.8" x14ac:dyDescent="0.25">
      <c r="A456" s="7"/>
      <c r="B456" s="24"/>
    </row>
    <row r="457" spans="1:2" ht="13.8" x14ac:dyDescent="0.25">
      <c r="A457" s="7"/>
      <c r="B457" s="24"/>
    </row>
    <row r="458" spans="1:2" ht="13.8" x14ac:dyDescent="0.25">
      <c r="A458" s="7"/>
      <c r="B458" s="24"/>
    </row>
    <row r="459" spans="1:2" ht="13.8" x14ac:dyDescent="0.25">
      <c r="A459" s="7"/>
      <c r="B459" s="24"/>
    </row>
    <row r="460" spans="1:2" ht="13.8" x14ac:dyDescent="0.25">
      <c r="A460" s="7"/>
      <c r="B460" s="24"/>
    </row>
    <row r="461" spans="1:2" ht="13.8" x14ac:dyDescent="0.25">
      <c r="A461" s="7"/>
      <c r="B461" s="24"/>
    </row>
    <row r="462" spans="1:2" ht="13.8" x14ac:dyDescent="0.25">
      <c r="A462" s="7"/>
      <c r="B462" s="24"/>
    </row>
    <row r="463" spans="1:2" ht="13.8" x14ac:dyDescent="0.25">
      <c r="A463" s="7"/>
      <c r="B463" s="24"/>
    </row>
    <row r="464" spans="1:2" ht="13.8" x14ac:dyDescent="0.25">
      <c r="A464" s="7"/>
      <c r="B464" s="24"/>
    </row>
    <row r="465" spans="1:2" ht="13.8" x14ac:dyDescent="0.25">
      <c r="A465" s="7"/>
      <c r="B465" s="24"/>
    </row>
    <row r="466" spans="1:2" ht="13.8" x14ac:dyDescent="0.25">
      <c r="A466" s="7"/>
      <c r="B466" s="24"/>
    </row>
    <row r="467" spans="1:2" ht="13.8" x14ac:dyDescent="0.25">
      <c r="A467" s="7"/>
      <c r="B467" s="24"/>
    </row>
    <row r="468" spans="1:2" ht="13.8" x14ac:dyDescent="0.25">
      <c r="A468" s="7"/>
      <c r="B468" s="24"/>
    </row>
    <row r="469" spans="1:2" ht="13.8" x14ac:dyDescent="0.25">
      <c r="A469" s="7"/>
      <c r="B469" s="24"/>
    </row>
    <row r="470" spans="1:2" ht="13.8" x14ac:dyDescent="0.25">
      <c r="A470" s="7"/>
      <c r="B470" s="24"/>
    </row>
    <row r="471" spans="1:2" ht="13.8" x14ac:dyDescent="0.25">
      <c r="A471" s="7"/>
      <c r="B471" s="24"/>
    </row>
    <row r="472" spans="1:2" ht="13.8" x14ac:dyDescent="0.25">
      <c r="A472" s="7"/>
      <c r="B472" s="24"/>
    </row>
    <row r="473" spans="1:2" ht="13.8" x14ac:dyDescent="0.25">
      <c r="A473" s="7"/>
      <c r="B473" s="24"/>
    </row>
    <row r="474" spans="1:2" ht="13.8" x14ac:dyDescent="0.25">
      <c r="A474" s="7"/>
      <c r="B474" s="24"/>
    </row>
    <row r="475" spans="1:2" ht="13.8" x14ac:dyDescent="0.25">
      <c r="A475" s="7"/>
      <c r="B475" s="24"/>
    </row>
    <row r="476" spans="1:2" ht="13.8" x14ac:dyDescent="0.25">
      <c r="A476" s="7"/>
      <c r="B476" s="24"/>
    </row>
    <row r="477" spans="1:2" ht="13.8" x14ac:dyDescent="0.25">
      <c r="A477" s="7"/>
      <c r="B477" s="24"/>
    </row>
    <row r="478" spans="1:2" ht="13.8" x14ac:dyDescent="0.25">
      <c r="A478" s="7"/>
      <c r="B478" s="24"/>
    </row>
    <row r="479" spans="1:2" ht="13.8" x14ac:dyDescent="0.25">
      <c r="A479" s="7"/>
      <c r="B479" s="24"/>
    </row>
    <row r="480" spans="1:2" ht="13.8" x14ac:dyDescent="0.25">
      <c r="A480" s="7"/>
      <c r="B480" s="24"/>
    </row>
    <row r="481" spans="1:2" ht="13.8" x14ac:dyDescent="0.25">
      <c r="A481" s="7"/>
      <c r="B481" s="24"/>
    </row>
    <row r="482" spans="1:2" ht="13.8" x14ac:dyDescent="0.25">
      <c r="A482" s="7"/>
      <c r="B482" s="24"/>
    </row>
    <row r="483" spans="1:2" ht="13.8" x14ac:dyDescent="0.25">
      <c r="A483" s="7"/>
      <c r="B483" s="24"/>
    </row>
    <row r="484" spans="1:2" ht="13.8" x14ac:dyDescent="0.25">
      <c r="A484" s="7"/>
      <c r="B484" s="24"/>
    </row>
    <row r="485" spans="1:2" ht="13.8" x14ac:dyDescent="0.25">
      <c r="A485" s="7"/>
      <c r="B485" s="24"/>
    </row>
    <row r="486" spans="1:2" ht="13.8" x14ac:dyDescent="0.25">
      <c r="A486" s="7"/>
      <c r="B486" s="24"/>
    </row>
    <row r="487" spans="1:2" ht="13.8" x14ac:dyDescent="0.25">
      <c r="A487" s="7"/>
      <c r="B487" s="24"/>
    </row>
    <row r="488" spans="1:2" ht="13.8" x14ac:dyDescent="0.25">
      <c r="A488" s="7"/>
      <c r="B488" s="24"/>
    </row>
    <row r="489" spans="1:2" ht="13.8" x14ac:dyDescent="0.25">
      <c r="A489" s="7"/>
      <c r="B489" s="24"/>
    </row>
    <row r="490" spans="1:2" ht="13.8" x14ac:dyDescent="0.25">
      <c r="A490" s="7"/>
      <c r="B490" s="24"/>
    </row>
    <row r="491" spans="1:2" ht="13.8" x14ac:dyDescent="0.25">
      <c r="A491" s="7"/>
      <c r="B491" s="24"/>
    </row>
    <row r="492" spans="1:2" ht="13.8" x14ac:dyDescent="0.25">
      <c r="A492" s="7"/>
      <c r="B492" s="24"/>
    </row>
    <row r="493" spans="1:2" ht="13.8" x14ac:dyDescent="0.25">
      <c r="A493" s="7"/>
      <c r="B493" s="24"/>
    </row>
    <row r="494" spans="1:2" ht="13.8" x14ac:dyDescent="0.25">
      <c r="A494" s="7"/>
      <c r="B494" s="24"/>
    </row>
    <row r="495" spans="1:2" ht="13.8" x14ac:dyDescent="0.25">
      <c r="A495" s="7"/>
      <c r="B495" s="24"/>
    </row>
    <row r="496" spans="1:2" ht="13.8" x14ac:dyDescent="0.25">
      <c r="A496" s="7"/>
      <c r="B496" s="24"/>
    </row>
    <row r="497" spans="1:2" ht="13.8" x14ac:dyDescent="0.25">
      <c r="A497" s="7"/>
      <c r="B497" s="24"/>
    </row>
    <row r="498" spans="1:2" ht="13.8" x14ac:dyDescent="0.25">
      <c r="A498" s="7"/>
      <c r="B498" s="24"/>
    </row>
    <row r="499" spans="1:2" ht="13.8" x14ac:dyDescent="0.25">
      <c r="A499" s="7"/>
      <c r="B499" s="24"/>
    </row>
    <row r="500" spans="1:2" ht="13.8" x14ac:dyDescent="0.25">
      <c r="A500" s="7"/>
      <c r="B500" s="24"/>
    </row>
    <row r="501" spans="1:2" ht="13.8" x14ac:dyDescent="0.25">
      <c r="A501" s="7"/>
      <c r="B501" s="24"/>
    </row>
    <row r="502" spans="1:2" ht="13.8" x14ac:dyDescent="0.25">
      <c r="A502" s="7"/>
      <c r="B502" s="24"/>
    </row>
    <row r="503" spans="1:2" ht="13.8" x14ac:dyDescent="0.25">
      <c r="A503" s="7"/>
      <c r="B503" s="24"/>
    </row>
    <row r="504" spans="1:2" ht="13.8" x14ac:dyDescent="0.25">
      <c r="A504" s="7"/>
      <c r="B504" s="24"/>
    </row>
    <row r="505" spans="1:2" ht="13.8" x14ac:dyDescent="0.25">
      <c r="A505" s="7"/>
      <c r="B505" s="24"/>
    </row>
    <row r="506" spans="1:2" ht="13.8" x14ac:dyDescent="0.25">
      <c r="A506" s="7"/>
      <c r="B506" s="24"/>
    </row>
    <row r="507" spans="1:2" ht="13.8" x14ac:dyDescent="0.25">
      <c r="A507" s="7"/>
      <c r="B507" s="24"/>
    </row>
    <row r="508" spans="1:2" ht="13.8" x14ac:dyDescent="0.25">
      <c r="A508" s="7"/>
      <c r="B508" s="24"/>
    </row>
    <row r="509" spans="1:2" ht="13.8" x14ac:dyDescent="0.25">
      <c r="A509" s="7"/>
      <c r="B509" s="24"/>
    </row>
    <row r="510" spans="1:2" ht="13.8" x14ac:dyDescent="0.25">
      <c r="A510" s="7"/>
      <c r="B510" s="24"/>
    </row>
    <row r="511" spans="1:2" ht="13.8" x14ac:dyDescent="0.25">
      <c r="A511" s="7"/>
      <c r="B511" s="24"/>
    </row>
    <row r="512" spans="1:2" ht="13.8" x14ac:dyDescent="0.25">
      <c r="A512" s="7"/>
      <c r="B512" s="24"/>
    </row>
    <row r="513" spans="1:2" ht="13.8" x14ac:dyDescent="0.25">
      <c r="A513" s="7"/>
      <c r="B513" s="24"/>
    </row>
    <row r="514" spans="1:2" ht="13.8" x14ac:dyDescent="0.25">
      <c r="A514" s="7"/>
      <c r="B514" s="24"/>
    </row>
    <row r="515" spans="1:2" ht="13.8" x14ac:dyDescent="0.25">
      <c r="A515" s="7"/>
      <c r="B515" s="24"/>
    </row>
    <row r="516" spans="1:2" ht="13.8" x14ac:dyDescent="0.25">
      <c r="A516" s="7"/>
      <c r="B516" s="24"/>
    </row>
    <row r="517" spans="1:2" ht="13.8" x14ac:dyDescent="0.25">
      <c r="A517" s="7"/>
      <c r="B517" s="24"/>
    </row>
    <row r="518" spans="1:2" ht="13.8" x14ac:dyDescent="0.25">
      <c r="A518" s="7"/>
      <c r="B518" s="24"/>
    </row>
    <row r="519" spans="1:2" ht="13.8" x14ac:dyDescent="0.25">
      <c r="A519" s="7"/>
      <c r="B519" s="24"/>
    </row>
    <row r="520" spans="1:2" ht="13.8" x14ac:dyDescent="0.25">
      <c r="A520" s="7"/>
      <c r="B520" s="24"/>
    </row>
    <row r="521" spans="1:2" ht="13.8" x14ac:dyDescent="0.25">
      <c r="A521" s="7"/>
      <c r="B521" s="24"/>
    </row>
    <row r="522" spans="1:2" ht="13.8" x14ac:dyDescent="0.25">
      <c r="A522" s="7"/>
      <c r="B522" s="24"/>
    </row>
    <row r="523" spans="1:2" ht="13.8" x14ac:dyDescent="0.25">
      <c r="A523" s="7"/>
      <c r="B523" s="24"/>
    </row>
    <row r="524" spans="1:2" ht="13.8" x14ac:dyDescent="0.25">
      <c r="A524" s="7"/>
      <c r="B524" s="24"/>
    </row>
    <row r="525" spans="1:2" ht="13.8" x14ac:dyDescent="0.25">
      <c r="A525" s="7"/>
      <c r="B525" s="24"/>
    </row>
    <row r="526" spans="1:2" ht="13.8" x14ac:dyDescent="0.25">
      <c r="A526" s="7"/>
      <c r="B526" s="24"/>
    </row>
    <row r="527" spans="1:2" ht="13.8" x14ac:dyDescent="0.25">
      <c r="A527" s="7"/>
      <c r="B527" s="24"/>
    </row>
    <row r="528" spans="1:2" ht="13.8" x14ac:dyDescent="0.25">
      <c r="A528" s="7"/>
      <c r="B528" s="24"/>
    </row>
    <row r="529" spans="1:2" ht="13.8" x14ac:dyDescent="0.25">
      <c r="A529" s="7"/>
      <c r="B529" s="24"/>
    </row>
    <row r="530" spans="1:2" ht="13.8" x14ac:dyDescent="0.25">
      <c r="A530" s="7"/>
      <c r="B530" s="24"/>
    </row>
    <row r="531" spans="1:2" ht="13.8" x14ac:dyDescent="0.25">
      <c r="A531" s="7"/>
      <c r="B531" s="24"/>
    </row>
    <row r="532" spans="1:2" ht="13.8" x14ac:dyDescent="0.25">
      <c r="A532" s="7"/>
      <c r="B532" s="24"/>
    </row>
    <row r="533" spans="1:2" ht="13.8" x14ac:dyDescent="0.25">
      <c r="A533" s="7"/>
      <c r="B533" s="24"/>
    </row>
    <row r="534" spans="1:2" ht="13.8" x14ac:dyDescent="0.25">
      <c r="A534" s="7"/>
      <c r="B534" s="24"/>
    </row>
    <row r="535" spans="1:2" ht="13.8" x14ac:dyDescent="0.25">
      <c r="A535" s="7"/>
      <c r="B535" s="24"/>
    </row>
    <row r="536" spans="1:2" ht="13.8" x14ac:dyDescent="0.25">
      <c r="A536" s="7"/>
      <c r="B536" s="24"/>
    </row>
    <row r="537" spans="1:2" ht="13.8" x14ac:dyDescent="0.25">
      <c r="A537" s="7"/>
      <c r="B537" s="24"/>
    </row>
    <row r="538" spans="1:2" ht="13.8" x14ac:dyDescent="0.25">
      <c r="A538" s="7"/>
      <c r="B538" s="24"/>
    </row>
    <row r="539" spans="1:2" ht="13.8" x14ac:dyDescent="0.25">
      <c r="A539" s="7"/>
      <c r="B539" s="24"/>
    </row>
    <row r="540" spans="1:2" ht="13.8" x14ac:dyDescent="0.25">
      <c r="A540" s="7"/>
      <c r="B540" s="24"/>
    </row>
    <row r="541" spans="1:2" ht="13.8" x14ac:dyDescent="0.25">
      <c r="A541" s="7"/>
      <c r="B541" s="24"/>
    </row>
    <row r="542" spans="1:2" ht="13.8" x14ac:dyDescent="0.25">
      <c r="A542" s="7"/>
      <c r="B542" s="24"/>
    </row>
    <row r="543" spans="1:2" ht="13.8" x14ac:dyDescent="0.25">
      <c r="A543" s="7"/>
      <c r="B543" s="24"/>
    </row>
    <row r="544" spans="1:2" ht="13.8" x14ac:dyDescent="0.25">
      <c r="A544" s="7"/>
      <c r="B544" s="24"/>
    </row>
    <row r="545" spans="1:2" ht="13.8" x14ac:dyDescent="0.25">
      <c r="A545" s="7"/>
      <c r="B545" s="24"/>
    </row>
    <row r="546" spans="1:2" ht="13.8" x14ac:dyDescent="0.25">
      <c r="A546" s="7"/>
      <c r="B546" s="24"/>
    </row>
    <row r="547" spans="1:2" ht="13.8" x14ac:dyDescent="0.25">
      <c r="A547" s="7"/>
      <c r="B547" s="24"/>
    </row>
    <row r="548" spans="1:2" ht="13.8" x14ac:dyDescent="0.25">
      <c r="A548" s="7"/>
      <c r="B548" s="24"/>
    </row>
    <row r="549" spans="1:2" ht="13.8" x14ac:dyDescent="0.25">
      <c r="A549" s="7"/>
      <c r="B549" s="24"/>
    </row>
    <row r="550" spans="1:2" ht="13.8" x14ac:dyDescent="0.25">
      <c r="A550" s="7"/>
      <c r="B550" s="24"/>
    </row>
    <row r="551" spans="1:2" ht="13.8" x14ac:dyDescent="0.25">
      <c r="A551" s="7"/>
      <c r="B551" s="24"/>
    </row>
    <row r="552" spans="1:2" ht="13.8" x14ac:dyDescent="0.25">
      <c r="A552" s="7"/>
      <c r="B552" s="24"/>
    </row>
    <row r="553" spans="1:2" ht="13.8" x14ac:dyDescent="0.25">
      <c r="A553" s="7"/>
      <c r="B553" s="24"/>
    </row>
    <row r="554" spans="1:2" ht="13.8" x14ac:dyDescent="0.25">
      <c r="A554" s="7"/>
      <c r="B554" s="24"/>
    </row>
    <row r="555" spans="1:2" ht="13.8" x14ac:dyDescent="0.25">
      <c r="A555" s="7"/>
      <c r="B555" s="24"/>
    </row>
    <row r="556" spans="1:2" ht="13.8" x14ac:dyDescent="0.25">
      <c r="A556" s="7"/>
      <c r="B556" s="24"/>
    </row>
    <row r="557" spans="1:2" ht="13.8" x14ac:dyDescent="0.25">
      <c r="A557" s="7"/>
      <c r="B557" s="24"/>
    </row>
    <row r="558" spans="1:2" ht="13.8" x14ac:dyDescent="0.25">
      <c r="A558" s="7"/>
      <c r="B558" s="24"/>
    </row>
    <row r="559" spans="1:2" ht="13.8" x14ac:dyDescent="0.25">
      <c r="A559" s="7"/>
      <c r="B559" s="24"/>
    </row>
    <row r="560" spans="1:2" ht="13.8" x14ac:dyDescent="0.25">
      <c r="A560" s="7"/>
      <c r="B560" s="24"/>
    </row>
    <row r="561" spans="1:2" ht="13.8" x14ac:dyDescent="0.25">
      <c r="A561" s="7"/>
      <c r="B561" s="24"/>
    </row>
    <row r="562" spans="1:2" ht="13.8" x14ac:dyDescent="0.25">
      <c r="A562" s="7"/>
      <c r="B562" s="24"/>
    </row>
    <row r="563" spans="1:2" ht="13.8" x14ac:dyDescent="0.25">
      <c r="A563" s="7"/>
      <c r="B563" s="24"/>
    </row>
    <row r="564" spans="1:2" ht="13.8" x14ac:dyDescent="0.25">
      <c r="A564" s="7"/>
      <c r="B564" s="24"/>
    </row>
    <row r="565" spans="1:2" ht="13.8" x14ac:dyDescent="0.25">
      <c r="A565" s="7"/>
      <c r="B565" s="24"/>
    </row>
    <row r="566" spans="1:2" ht="13.8" x14ac:dyDescent="0.25">
      <c r="A566" s="7"/>
      <c r="B566" s="24"/>
    </row>
    <row r="567" spans="1:2" ht="13.8" x14ac:dyDescent="0.25">
      <c r="A567" s="7"/>
      <c r="B567" s="24"/>
    </row>
    <row r="568" spans="1:2" ht="13.8" x14ac:dyDescent="0.25">
      <c r="A568" s="7"/>
      <c r="B568" s="24"/>
    </row>
    <row r="569" spans="1:2" ht="13.8" x14ac:dyDescent="0.25">
      <c r="A569" s="7"/>
      <c r="B569" s="24"/>
    </row>
    <row r="570" spans="1:2" ht="13.8" x14ac:dyDescent="0.25">
      <c r="A570" s="7"/>
      <c r="B570" s="24"/>
    </row>
    <row r="571" spans="1:2" ht="13.8" x14ac:dyDescent="0.25">
      <c r="A571" s="7"/>
      <c r="B571" s="24"/>
    </row>
    <row r="572" spans="1:2" ht="13.8" x14ac:dyDescent="0.25">
      <c r="A572" s="7"/>
      <c r="B572" s="24"/>
    </row>
    <row r="573" spans="1:2" ht="13.8" x14ac:dyDescent="0.25">
      <c r="A573" s="7"/>
      <c r="B573" s="24"/>
    </row>
    <row r="574" spans="1:2" ht="13.8" x14ac:dyDescent="0.25">
      <c r="A574" s="7"/>
      <c r="B574" s="24"/>
    </row>
    <row r="575" spans="1:2" ht="13.8" x14ac:dyDescent="0.25">
      <c r="A575" s="7"/>
      <c r="B575" s="24"/>
    </row>
    <row r="576" spans="1:2" ht="13.8" x14ac:dyDescent="0.25">
      <c r="A576" s="7"/>
      <c r="B576" s="24"/>
    </row>
    <row r="577" spans="1:2" ht="13.8" x14ac:dyDescent="0.25">
      <c r="A577" s="7"/>
      <c r="B577" s="24"/>
    </row>
    <row r="578" spans="1:2" ht="13.8" x14ac:dyDescent="0.25">
      <c r="A578" s="7"/>
      <c r="B578" s="24"/>
    </row>
    <row r="579" spans="1:2" ht="13.8" x14ac:dyDescent="0.25">
      <c r="A579" s="7"/>
      <c r="B579" s="24"/>
    </row>
    <row r="580" spans="1:2" ht="13.8" x14ac:dyDescent="0.25">
      <c r="A580" s="7"/>
      <c r="B580" s="24"/>
    </row>
    <row r="581" spans="1:2" ht="13.8" x14ac:dyDescent="0.25">
      <c r="A581" s="7"/>
      <c r="B581" s="24"/>
    </row>
    <row r="582" spans="1:2" ht="13.8" x14ac:dyDescent="0.25">
      <c r="A582" s="7"/>
      <c r="B582" s="24"/>
    </row>
    <row r="583" spans="1:2" ht="13.8" x14ac:dyDescent="0.25">
      <c r="A583" s="7"/>
      <c r="B583" s="24"/>
    </row>
    <row r="584" spans="1:2" ht="13.8" x14ac:dyDescent="0.25">
      <c r="A584" s="7"/>
      <c r="B584" s="24"/>
    </row>
    <row r="585" spans="1:2" ht="13.8" x14ac:dyDescent="0.25">
      <c r="A585" s="7"/>
      <c r="B585" s="24"/>
    </row>
    <row r="586" spans="1:2" ht="13.8" x14ac:dyDescent="0.25">
      <c r="A586" s="7"/>
      <c r="B586" s="24"/>
    </row>
    <row r="587" spans="1:2" ht="13.8" x14ac:dyDescent="0.25">
      <c r="A587" s="7"/>
      <c r="B587" s="24"/>
    </row>
    <row r="588" spans="1:2" ht="13.8" x14ac:dyDescent="0.25">
      <c r="A588" s="7"/>
      <c r="B588" s="24"/>
    </row>
    <row r="589" spans="1:2" ht="13.8" x14ac:dyDescent="0.25">
      <c r="A589" s="7"/>
      <c r="B589" s="24"/>
    </row>
    <row r="590" spans="1:2" ht="13.8" x14ac:dyDescent="0.25">
      <c r="A590" s="7"/>
      <c r="B590" s="24"/>
    </row>
    <row r="591" spans="1:2" ht="13.8" x14ac:dyDescent="0.25">
      <c r="A591" s="7"/>
      <c r="B591" s="24"/>
    </row>
    <row r="592" spans="1:2" ht="13.8" x14ac:dyDescent="0.25">
      <c r="A592" s="7"/>
      <c r="B592" s="24"/>
    </row>
    <row r="593" spans="1:2" ht="13.8" x14ac:dyDescent="0.25">
      <c r="A593" s="7"/>
      <c r="B593" s="24"/>
    </row>
    <row r="594" spans="1:2" ht="13.8" x14ac:dyDescent="0.25">
      <c r="A594" s="7"/>
      <c r="B594" s="24"/>
    </row>
    <row r="595" spans="1:2" ht="13.8" x14ac:dyDescent="0.25">
      <c r="A595" s="7"/>
      <c r="B595" s="24"/>
    </row>
    <row r="596" spans="1:2" ht="13.8" x14ac:dyDescent="0.25">
      <c r="A596" s="7"/>
      <c r="B596" s="24"/>
    </row>
    <row r="597" spans="1:2" ht="13.8" x14ac:dyDescent="0.25">
      <c r="A597" s="7"/>
      <c r="B597" s="24"/>
    </row>
    <row r="598" spans="1:2" ht="13.8" x14ac:dyDescent="0.25">
      <c r="A598" s="7"/>
      <c r="B598" s="24"/>
    </row>
    <row r="599" spans="1:2" ht="13.8" x14ac:dyDescent="0.25">
      <c r="A599" s="7"/>
      <c r="B599" s="24"/>
    </row>
    <row r="600" spans="1:2" ht="13.8" x14ac:dyDescent="0.25">
      <c r="A600" s="7"/>
      <c r="B600" s="24"/>
    </row>
    <row r="601" spans="1:2" ht="13.8" x14ac:dyDescent="0.25">
      <c r="A601" s="7"/>
      <c r="B601" s="24"/>
    </row>
    <row r="602" spans="1:2" ht="13.8" x14ac:dyDescent="0.25">
      <c r="A602" s="7"/>
      <c r="B602" s="24"/>
    </row>
    <row r="603" spans="1:2" ht="13.8" x14ac:dyDescent="0.25">
      <c r="A603" s="7"/>
      <c r="B603" s="24"/>
    </row>
    <row r="604" spans="1:2" ht="13.8" x14ac:dyDescent="0.25">
      <c r="A604" s="7"/>
      <c r="B604" s="24"/>
    </row>
    <row r="605" spans="1:2" ht="13.8" x14ac:dyDescent="0.25">
      <c r="A605" s="7"/>
      <c r="B605" s="24"/>
    </row>
    <row r="606" spans="1:2" ht="13.8" x14ac:dyDescent="0.25">
      <c r="A606" s="7"/>
      <c r="B606" s="24"/>
    </row>
    <row r="607" spans="1:2" ht="13.8" x14ac:dyDescent="0.25">
      <c r="A607" s="7"/>
      <c r="B607" s="24"/>
    </row>
    <row r="608" spans="1:2" ht="13.8" x14ac:dyDescent="0.25">
      <c r="A608" s="7"/>
      <c r="B608" s="24"/>
    </row>
    <row r="609" spans="1:2" ht="13.8" x14ac:dyDescent="0.25">
      <c r="A609" s="7"/>
      <c r="B609" s="24"/>
    </row>
    <row r="610" spans="1:2" ht="13.8" x14ac:dyDescent="0.25">
      <c r="A610" s="7"/>
      <c r="B610" s="24"/>
    </row>
    <row r="611" spans="1:2" ht="13.8" x14ac:dyDescent="0.25">
      <c r="A611" s="7"/>
      <c r="B611" s="24"/>
    </row>
    <row r="612" spans="1:2" ht="13.8" x14ac:dyDescent="0.25">
      <c r="A612" s="7"/>
      <c r="B612" s="24"/>
    </row>
    <row r="613" spans="1:2" ht="13.8" x14ac:dyDescent="0.25">
      <c r="A613" s="7"/>
      <c r="B613" s="24"/>
    </row>
    <row r="614" spans="1:2" ht="13.8" x14ac:dyDescent="0.25">
      <c r="A614" s="7"/>
      <c r="B614" s="24"/>
    </row>
    <row r="615" spans="1:2" ht="13.8" x14ac:dyDescent="0.25">
      <c r="A615" s="7"/>
      <c r="B615" s="24"/>
    </row>
    <row r="616" spans="1:2" ht="13.8" x14ac:dyDescent="0.25">
      <c r="A616" s="7"/>
      <c r="B616" s="24"/>
    </row>
    <row r="617" spans="1:2" ht="13.8" x14ac:dyDescent="0.25">
      <c r="A617" s="7"/>
      <c r="B617" s="24"/>
    </row>
    <row r="618" spans="1:2" ht="13.8" x14ac:dyDescent="0.25">
      <c r="A618" s="7"/>
      <c r="B618" s="24"/>
    </row>
    <row r="619" spans="1:2" ht="13.8" x14ac:dyDescent="0.25">
      <c r="A619" s="7"/>
      <c r="B619" s="24"/>
    </row>
    <row r="620" spans="1:2" ht="13.8" x14ac:dyDescent="0.25">
      <c r="A620" s="7"/>
      <c r="B620" s="24"/>
    </row>
    <row r="621" spans="1:2" ht="13.8" x14ac:dyDescent="0.25">
      <c r="A621" s="7"/>
      <c r="B621" s="24"/>
    </row>
    <row r="622" spans="1:2" ht="13.8" x14ac:dyDescent="0.25">
      <c r="A622" s="7"/>
      <c r="B622" s="24"/>
    </row>
    <row r="623" spans="1:2" ht="13.8" x14ac:dyDescent="0.25">
      <c r="A623" s="7"/>
      <c r="B623" s="24"/>
    </row>
    <row r="624" spans="1:2" ht="13.8" x14ac:dyDescent="0.25">
      <c r="A624" s="7"/>
      <c r="B624" s="24"/>
    </row>
    <row r="625" spans="1:2" ht="13.8" x14ac:dyDescent="0.25">
      <c r="A625" s="7"/>
      <c r="B625" s="24"/>
    </row>
    <row r="626" spans="1:2" ht="13.8" x14ac:dyDescent="0.25">
      <c r="A626" s="7"/>
      <c r="B626" s="24"/>
    </row>
    <row r="627" spans="1:2" ht="13.8" x14ac:dyDescent="0.25">
      <c r="A627" s="7"/>
      <c r="B627" s="24"/>
    </row>
    <row r="628" spans="1:2" ht="13.8" x14ac:dyDescent="0.25">
      <c r="A628" s="7"/>
      <c r="B628" s="24"/>
    </row>
    <row r="629" spans="1:2" ht="13.8" x14ac:dyDescent="0.25">
      <c r="A629" s="7"/>
      <c r="B629" s="24"/>
    </row>
    <row r="630" spans="1:2" ht="13.8" x14ac:dyDescent="0.25">
      <c r="A630" s="7"/>
      <c r="B630" s="24"/>
    </row>
    <row r="631" spans="1:2" ht="13.8" x14ac:dyDescent="0.25">
      <c r="A631" s="7"/>
      <c r="B631" s="24"/>
    </row>
    <row r="632" spans="1:2" ht="13.8" x14ac:dyDescent="0.25">
      <c r="A632" s="7"/>
      <c r="B632" s="24"/>
    </row>
    <row r="633" spans="1:2" ht="13.8" x14ac:dyDescent="0.25">
      <c r="A633" s="7"/>
      <c r="B633" s="24"/>
    </row>
    <row r="634" spans="1:2" ht="13.8" x14ac:dyDescent="0.25">
      <c r="A634" s="7"/>
      <c r="B634" s="24"/>
    </row>
    <row r="635" spans="1:2" ht="13.8" x14ac:dyDescent="0.25">
      <c r="A635" s="7"/>
      <c r="B635" s="24"/>
    </row>
    <row r="636" spans="1:2" ht="13.8" x14ac:dyDescent="0.25">
      <c r="A636" s="7"/>
      <c r="B636" s="24"/>
    </row>
    <row r="637" spans="1:2" ht="13.8" x14ac:dyDescent="0.25">
      <c r="A637" s="7"/>
      <c r="B637" s="24"/>
    </row>
    <row r="638" spans="1:2" ht="13.8" x14ac:dyDescent="0.25">
      <c r="A638" s="7"/>
      <c r="B638" s="24"/>
    </row>
    <row r="639" spans="1:2" ht="13.8" x14ac:dyDescent="0.25">
      <c r="A639" s="7"/>
      <c r="B639" s="24"/>
    </row>
    <row r="640" spans="1:2" ht="13.8" x14ac:dyDescent="0.25">
      <c r="A640" s="7"/>
      <c r="B640" s="24"/>
    </row>
    <row r="641" spans="1:2" ht="13.8" x14ac:dyDescent="0.25">
      <c r="A641" s="7"/>
      <c r="B641" s="24"/>
    </row>
    <row r="642" spans="1:2" ht="13.8" x14ac:dyDescent="0.25">
      <c r="A642" s="7"/>
      <c r="B642" s="24"/>
    </row>
    <row r="643" spans="1:2" ht="13.8" x14ac:dyDescent="0.25">
      <c r="A643" s="7"/>
      <c r="B643" s="24"/>
    </row>
    <row r="644" spans="1:2" ht="13.8" x14ac:dyDescent="0.25">
      <c r="A644" s="7"/>
      <c r="B644" s="24"/>
    </row>
    <row r="645" spans="1:2" ht="13.8" x14ac:dyDescent="0.25">
      <c r="A645" s="7"/>
      <c r="B645" s="24"/>
    </row>
    <row r="646" spans="1:2" ht="13.8" x14ac:dyDescent="0.25">
      <c r="A646" s="7"/>
      <c r="B646" s="24"/>
    </row>
    <row r="647" spans="1:2" ht="13.8" x14ac:dyDescent="0.25">
      <c r="A647" s="7"/>
      <c r="B647" s="24"/>
    </row>
    <row r="648" spans="1:2" ht="13.8" x14ac:dyDescent="0.25">
      <c r="A648" s="7"/>
      <c r="B648" s="24"/>
    </row>
    <row r="649" spans="1:2" ht="13.8" x14ac:dyDescent="0.25">
      <c r="A649" s="7"/>
      <c r="B649" s="24"/>
    </row>
    <row r="650" spans="1:2" ht="13.8" x14ac:dyDescent="0.25">
      <c r="A650" s="7"/>
      <c r="B650" s="24"/>
    </row>
    <row r="651" spans="1:2" ht="13.8" x14ac:dyDescent="0.25">
      <c r="A651" s="7"/>
      <c r="B651" s="24"/>
    </row>
    <row r="652" spans="1:2" ht="13.8" x14ac:dyDescent="0.25">
      <c r="A652" s="7"/>
      <c r="B652" s="24"/>
    </row>
    <row r="653" spans="1:2" ht="13.8" x14ac:dyDescent="0.25">
      <c r="A653" s="7"/>
      <c r="B653" s="24"/>
    </row>
    <row r="654" spans="1:2" ht="13.8" x14ac:dyDescent="0.25">
      <c r="A654" s="7"/>
      <c r="B654" s="24"/>
    </row>
    <row r="655" spans="1:2" ht="13.8" x14ac:dyDescent="0.25">
      <c r="A655" s="7"/>
      <c r="B655" s="24"/>
    </row>
    <row r="656" spans="1:2" ht="13.8" x14ac:dyDescent="0.25">
      <c r="A656" s="7"/>
      <c r="B656" s="24"/>
    </row>
    <row r="657" spans="1:2" ht="13.8" x14ac:dyDescent="0.25">
      <c r="A657" s="7"/>
      <c r="B657" s="24"/>
    </row>
    <row r="658" spans="1:2" ht="13.8" x14ac:dyDescent="0.25">
      <c r="A658" s="7"/>
      <c r="B658" s="24"/>
    </row>
    <row r="659" spans="1:2" ht="13.8" x14ac:dyDescent="0.25">
      <c r="A659" s="7"/>
      <c r="B659" s="24"/>
    </row>
    <row r="660" spans="1:2" ht="13.8" x14ac:dyDescent="0.25">
      <c r="A660" s="7"/>
      <c r="B660" s="24"/>
    </row>
    <row r="661" spans="1:2" ht="13.8" x14ac:dyDescent="0.25">
      <c r="A661" s="7"/>
      <c r="B661" s="24"/>
    </row>
    <row r="662" spans="1:2" ht="13.8" x14ac:dyDescent="0.25">
      <c r="A662" s="7"/>
      <c r="B662" s="24"/>
    </row>
    <row r="663" spans="1:2" ht="13.8" x14ac:dyDescent="0.25">
      <c r="A663" s="7"/>
      <c r="B663" s="24"/>
    </row>
    <row r="664" spans="1:2" ht="13.8" x14ac:dyDescent="0.25">
      <c r="A664" s="7"/>
      <c r="B664" s="24"/>
    </row>
    <row r="665" spans="1:2" ht="13.8" x14ac:dyDescent="0.25">
      <c r="A665" s="7"/>
      <c r="B665" s="24"/>
    </row>
    <row r="666" spans="1:2" ht="13.8" x14ac:dyDescent="0.25">
      <c r="A666" s="7"/>
      <c r="B666" s="24"/>
    </row>
    <row r="667" spans="1:2" ht="13.8" x14ac:dyDescent="0.25">
      <c r="A667" s="7"/>
      <c r="B667" s="24"/>
    </row>
    <row r="668" spans="1:2" ht="13.8" x14ac:dyDescent="0.25">
      <c r="A668" s="7"/>
      <c r="B668" s="24"/>
    </row>
    <row r="669" spans="1:2" ht="13.8" x14ac:dyDescent="0.25">
      <c r="A669" s="7"/>
      <c r="B669" s="24"/>
    </row>
    <row r="670" spans="1:2" ht="13.8" x14ac:dyDescent="0.25">
      <c r="A670" s="7"/>
      <c r="B670" s="24"/>
    </row>
    <row r="671" spans="1:2" ht="13.8" x14ac:dyDescent="0.25">
      <c r="A671" s="7"/>
      <c r="B671" s="24"/>
    </row>
    <row r="672" spans="1:2" ht="13.8" x14ac:dyDescent="0.25">
      <c r="A672" s="7"/>
      <c r="B672" s="24"/>
    </row>
    <row r="673" spans="1:2" ht="13.8" x14ac:dyDescent="0.25">
      <c r="A673" s="7"/>
      <c r="B673" s="24"/>
    </row>
    <row r="674" spans="1:2" ht="13.8" x14ac:dyDescent="0.25">
      <c r="A674" s="7"/>
      <c r="B674" s="24"/>
    </row>
    <row r="675" spans="1:2" ht="13.8" x14ac:dyDescent="0.25">
      <c r="A675" s="7"/>
      <c r="B675" s="24"/>
    </row>
    <row r="676" spans="1:2" ht="13.8" x14ac:dyDescent="0.25">
      <c r="A676" s="7"/>
      <c r="B676" s="24"/>
    </row>
    <row r="677" spans="1:2" ht="13.8" x14ac:dyDescent="0.25">
      <c r="A677" s="7"/>
      <c r="B677" s="24"/>
    </row>
    <row r="678" spans="1:2" ht="13.8" x14ac:dyDescent="0.25">
      <c r="A678" s="7"/>
      <c r="B678" s="24"/>
    </row>
    <row r="679" spans="1:2" ht="13.8" x14ac:dyDescent="0.25">
      <c r="A679" s="7"/>
      <c r="B679" s="24"/>
    </row>
    <row r="680" spans="1:2" ht="13.8" x14ac:dyDescent="0.25">
      <c r="A680" s="7"/>
      <c r="B680" s="24"/>
    </row>
    <row r="681" spans="1:2" ht="13.8" x14ac:dyDescent="0.25">
      <c r="A681" s="7"/>
      <c r="B681" s="24"/>
    </row>
    <row r="682" spans="1:2" ht="13.8" x14ac:dyDescent="0.25">
      <c r="A682" s="7"/>
      <c r="B682" s="24"/>
    </row>
    <row r="683" spans="1:2" ht="13.8" x14ac:dyDescent="0.25">
      <c r="A683" s="7"/>
      <c r="B683" s="24"/>
    </row>
    <row r="684" spans="1:2" ht="13.8" x14ac:dyDescent="0.25">
      <c r="A684" s="7"/>
      <c r="B684" s="24"/>
    </row>
    <row r="685" spans="1:2" ht="13.8" x14ac:dyDescent="0.25">
      <c r="A685" s="7"/>
      <c r="B685" s="24"/>
    </row>
    <row r="686" spans="1:2" ht="13.8" x14ac:dyDescent="0.25">
      <c r="A686" s="7"/>
      <c r="B686" s="24"/>
    </row>
    <row r="687" spans="1:2" ht="13.8" x14ac:dyDescent="0.25">
      <c r="A687" s="7"/>
      <c r="B687" s="24"/>
    </row>
    <row r="688" spans="1:2" ht="13.8" x14ac:dyDescent="0.25">
      <c r="A688" s="7"/>
      <c r="B688" s="24"/>
    </row>
    <row r="689" spans="1:2" ht="13.8" x14ac:dyDescent="0.25">
      <c r="A689" s="7"/>
      <c r="B689" s="24"/>
    </row>
    <row r="690" spans="1:2" ht="13.8" x14ac:dyDescent="0.25">
      <c r="A690" s="7"/>
      <c r="B690" s="24"/>
    </row>
    <row r="691" spans="1:2" ht="13.8" x14ac:dyDescent="0.25">
      <c r="A691" s="7"/>
      <c r="B691" s="24"/>
    </row>
    <row r="692" spans="1:2" ht="13.8" x14ac:dyDescent="0.25">
      <c r="A692" s="7"/>
      <c r="B692" s="24"/>
    </row>
    <row r="693" spans="1:2" ht="13.8" x14ac:dyDescent="0.25">
      <c r="A693" s="7"/>
      <c r="B693" s="24"/>
    </row>
    <row r="694" spans="1:2" ht="13.8" x14ac:dyDescent="0.25">
      <c r="A694" s="7"/>
      <c r="B694" s="24"/>
    </row>
    <row r="695" spans="1:2" ht="13.8" x14ac:dyDescent="0.25">
      <c r="A695" s="7"/>
      <c r="B695" s="24"/>
    </row>
    <row r="696" spans="1:2" ht="13.8" x14ac:dyDescent="0.25">
      <c r="A696" s="7"/>
      <c r="B696" s="24"/>
    </row>
    <row r="697" spans="1:2" ht="13.8" x14ac:dyDescent="0.25">
      <c r="A697" s="7"/>
      <c r="B697" s="24"/>
    </row>
    <row r="698" spans="1:2" ht="13.8" x14ac:dyDescent="0.25">
      <c r="A698" s="7"/>
      <c r="B698" s="24"/>
    </row>
    <row r="699" spans="1:2" ht="13.8" x14ac:dyDescent="0.25">
      <c r="A699" s="7"/>
      <c r="B699" s="24"/>
    </row>
    <row r="700" spans="1:2" ht="13.8" x14ac:dyDescent="0.25">
      <c r="A700" s="7"/>
      <c r="B700" s="24"/>
    </row>
    <row r="701" spans="1:2" ht="13.8" x14ac:dyDescent="0.25">
      <c r="A701" s="7"/>
      <c r="B701" s="24"/>
    </row>
    <row r="702" spans="1:2" ht="13.8" x14ac:dyDescent="0.25">
      <c r="A702" s="7"/>
      <c r="B702" s="24"/>
    </row>
    <row r="703" spans="1:2" ht="13.8" x14ac:dyDescent="0.25">
      <c r="A703" s="7"/>
      <c r="B703" s="24"/>
    </row>
    <row r="704" spans="1:2" ht="13.8" x14ac:dyDescent="0.25">
      <c r="A704" s="7"/>
      <c r="B704" s="24"/>
    </row>
    <row r="705" spans="1:2" ht="13.8" x14ac:dyDescent="0.25">
      <c r="A705" s="7"/>
      <c r="B705" s="24"/>
    </row>
    <row r="706" spans="1:2" ht="13.8" x14ac:dyDescent="0.25">
      <c r="A706" s="7"/>
      <c r="B706" s="24"/>
    </row>
    <row r="707" spans="1:2" ht="13.8" x14ac:dyDescent="0.25">
      <c r="A707" s="7"/>
      <c r="B707" s="24"/>
    </row>
    <row r="708" spans="1:2" ht="13.8" x14ac:dyDescent="0.25">
      <c r="A708" s="7"/>
      <c r="B708" s="24"/>
    </row>
    <row r="709" spans="1:2" ht="13.8" x14ac:dyDescent="0.25">
      <c r="A709" s="7"/>
      <c r="B709" s="24"/>
    </row>
    <row r="710" spans="1:2" ht="13.8" x14ac:dyDescent="0.25">
      <c r="A710" s="7"/>
      <c r="B710" s="24"/>
    </row>
    <row r="711" spans="1:2" ht="13.8" x14ac:dyDescent="0.25">
      <c r="A711" s="7"/>
      <c r="B711" s="24"/>
    </row>
    <row r="712" spans="1:2" ht="13.8" x14ac:dyDescent="0.25">
      <c r="A712" s="7"/>
      <c r="B712" s="24"/>
    </row>
    <row r="713" spans="1:2" ht="13.8" x14ac:dyDescent="0.25">
      <c r="A713" s="7"/>
      <c r="B713" s="24"/>
    </row>
    <row r="714" spans="1:2" ht="13.8" x14ac:dyDescent="0.25">
      <c r="A714" s="7"/>
      <c r="B714" s="24"/>
    </row>
    <row r="715" spans="1:2" ht="13.8" x14ac:dyDescent="0.25">
      <c r="A715" s="7"/>
      <c r="B715" s="24"/>
    </row>
    <row r="716" spans="1:2" ht="13.8" x14ac:dyDescent="0.25">
      <c r="A716" s="7"/>
      <c r="B716" s="24"/>
    </row>
    <row r="717" spans="1:2" ht="13.8" x14ac:dyDescent="0.25">
      <c r="A717" s="7"/>
      <c r="B717" s="24"/>
    </row>
    <row r="718" spans="1:2" ht="13.8" x14ac:dyDescent="0.25">
      <c r="A718" s="7"/>
      <c r="B718" s="24"/>
    </row>
    <row r="719" spans="1:2" ht="13.8" x14ac:dyDescent="0.25">
      <c r="A719" s="7"/>
      <c r="B719" s="24"/>
    </row>
    <row r="720" spans="1:2" ht="13.8" x14ac:dyDescent="0.25">
      <c r="A720" s="7"/>
      <c r="B720" s="24"/>
    </row>
    <row r="721" spans="1:2" ht="13.8" x14ac:dyDescent="0.25">
      <c r="A721" s="7"/>
      <c r="B721" s="24"/>
    </row>
    <row r="722" spans="1:2" ht="13.8" x14ac:dyDescent="0.25">
      <c r="A722" s="7"/>
      <c r="B722" s="24"/>
    </row>
    <row r="723" spans="1:2" ht="13.8" x14ac:dyDescent="0.25">
      <c r="A723" s="7"/>
      <c r="B723" s="24"/>
    </row>
    <row r="724" spans="1:2" ht="13.8" x14ac:dyDescent="0.25">
      <c r="A724" s="7"/>
      <c r="B724" s="24"/>
    </row>
    <row r="725" spans="1:2" ht="13.8" x14ac:dyDescent="0.25">
      <c r="A725" s="7"/>
      <c r="B725" s="24"/>
    </row>
    <row r="726" spans="1:2" ht="13.8" x14ac:dyDescent="0.25">
      <c r="A726" s="7"/>
      <c r="B726" s="24"/>
    </row>
    <row r="727" spans="1:2" ht="13.8" x14ac:dyDescent="0.25">
      <c r="A727" s="7"/>
      <c r="B727" s="24"/>
    </row>
    <row r="728" spans="1:2" ht="13.8" x14ac:dyDescent="0.25">
      <c r="A728" s="7"/>
      <c r="B728" s="24"/>
    </row>
    <row r="729" spans="1:2" ht="13.8" x14ac:dyDescent="0.25">
      <c r="A729" s="7"/>
      <c r="B729" s="24"/>
    </row>
    <row r="730" spans="1:2" ht="13.8" x14ac:dyDescent="0.25">
      <c r="A730" s="7"/>
      <c r="B730" s="24"/>
    </row>
    <row r="731" spans="1:2" ht="13.8" x14ac:dyDescent="0.25">
      <c r="A731" s="7"/>
      <c r="B731" s="24"/>
    </row>
    <row r="732" spans="1:2" ht="13.8" x14ac:dyDescent="0.25">
      <c r="A732" s="7"/>
      <c r="B732" s="24"/>
    </row>
    <row r="733" spans="1:2" ht="13.8" x14ac:dyDescent="0.25">
      <c r="A733" s="7"/>
      <c r="B733" s="24"/>
    </row>
    <row r="734" spans="1:2" ht="13.8" x14ac:dyDescent="0.25">
      <c r="A734" s="7"/>
      <c r="B734" s="24"/>
    </row>
    <row r="735" spans="1:2" ht="13.8" x14ac:dyDescent="0.25">
      <c r="A735" s="7"/>
      <c r="B735" s="24"/>
    </row>
    <row r="736" spans="1:2" ht="13.8" x14ac:dyDescent="0.25">
      <c r="A736" s="7"/>
      <c r="B736" s="24"/>
    </row>
    <row r="737" spans="1:2" ht="13.8" x14ac:dyDescent="0.25">
      <c r="A737" s="7"/>
      <c r="B737" s="24"/>
    </row>
    <row r="738" spans="1:2" ht="13.8" x14ac:dyDescent="0.25">
      <c r="A738" s="7"/>
      <c r="B738" s="24"/>
    </row>
    <row r="739" spans="1:2" ht="13.8" x14ac:dyDescent="0.25">
      <c r="A739" s="7"/>
      <c r="B739" s="24"/>
    </row>
    <row r="740" spans="1:2" ht="13.8" x14ac:dyDescent="0.25">
      <c r="A740" s="7"/>
      <c r="B740" s="24"/>
    </row>
    <row r="741" spans="1:2" ht="13.8" x14ac:dyDescent="0.25">
      <c r="A741" s="7"/>
      <c r="B741" s="24"/>
    </row>
    <row r="742" spans="1:2" ht="13.8" x14ac:dyDescent="0.25">
      <c r="A742" s="7"/>
      <c r="B742" s="24"/>
    </row>
    <row r="743" spans="1:2" ht="13.8" x14ac:dyDescent="0.25">
      <c r="A743" s="7"/>
      <c r="B743" s="24"/>
    </row>
    <row r="744" spans="1:2" ht="13.8" x14ac:dyDescent="0.25">
      <c r="A744" s="7"/>
      <c r="B744" s="24"/>
    </row>
    <row r="745" spans="1:2" ht="13.8" x14ac:dyDescent="0.25">
      <c r="A745" s="7"/>
      <c r="B745" s="24"/>
    </row>
    <row r="746" spans="1:2" ht="13.8" x14ac:dyDescent="0.25">
      <c r="A746" s="7"/>
      <c r="B746" s="24"/>
    </row>
    <row r="747" spans="1:2" ht="13.8" x14ac:dyDescent="0.25">
      <c r="A747" s="7"/>
      <c r="B747" s="24"/>
    </row>
    <row r="748" spans="1:2" ht="13.8" x14ac:dyDescent="0.25">
      <c r="A748" s="7"/>
      <c r="B748" s="24"/>
    </row>
    <row r="749" spans="1:2" ht="13.8" x14ac:dyDescent="0.25">
      <c r="A749" s="7"/>
      <c r="B749" s="24"/>
    </row>
    <row r="750" spans="1:2" ht="13.8" x14ac:dyDescent="0.25">
      <c r="A750" s="7"/>
      <c r="B750" s="24"/>
    </row>
    <row r="751" spans="1:2" ht="13.8" x14ac:dyDescent="0.25">
      <c r="A751" s="7"/>
      <c r="B751" s="24"/>
    </row>
    <row r="752" spans="1:2" ht="13.8" x14ac:dyDescent="0.25">
      <c r="A752" s="7"/>
      <c r="B752" s="24"/>
    </row>
    <row r="753" spans="1:2" ht="13.8" x14ac:dyDescent="0.25">
      <c r="A753" s="7"/>
      <c r="B753" s="24"/>
    </row>
    <row r="754" spans="1:2" ht="13.8" x14ac:dyDescent="0.25">
      <c r="A754" s="7"/>
      <c r="B754" s="24"/>
    </row>
    <row r="755" spans="1:2" ht="13.8" x14ac:dyDescent="0.25">
      <c r="A755" s="7"/>
      <c r="B755" s="24"/>
    </row>
    <row r="756" spans="1:2" ht="13.8" x14ac:dyDescent="0.25">
      <c r="A756" s="7"/>
      <c r="B756" s="24"/>
    </row>
    <row r="757" spans="1:2" ht="13.8" x14ac:dyDescent="0.25">
      <c r="A757" s="7"/>
      <c r="B757" s="24"/>
    </row>
    <row r="758" spans="1:2" ht="13.8" x14ac:dyDescent="0.25">
      <c r="A758" s="7"/>
      <c r="B758" s="24"/>
    </row>
    <row r="759" spans="1:2" ht="13.8" x14ac:dyDescent="0.25">
      <c r="A759" s="7"/>
      <c r="B759" s="24"/>
    </row>
    <row r="760" spans="1:2" ht="13.8" x14ac:dyDescent="0.25">
      <c r="A760" s="7"/>
      <c r="B760" s="24"/>
    </row>
    <row r="761" spans="1:2" ht="13.8" x14ac:dyDescent="0.25">
      <c r="A761" s="7"/>
      <c r="B761" s="24"/>
    </row>
    <row r="762" spans="1:2" ht="13.8" x14ac:dyDescent="0.25">
      <c r="A762" s="7"/>
      <c r="B762" s="24"/>
    </row>
    <row r="763" spans="1:2" ht="13.8" x14ac:dyDescent="0.25">
      <c r="A763" s="7"/>
      <c r="B763" s="24"/>
    </row>
    <row r="764" spans="1:2" ht="13.8" x14ac:dyDescent="0.25">
      <c r="A764" s="7"/>
      <c r="B764" s="24"/>
    </row>
    <row r="765" spans="1:2" ht="13.8" x14ac:dyDescent="0.25">
      <c r="A765" s="7"/>
      <c r="B765" s="24"/>
    </row>
    <row r="766" spans="1:2" ht="13.8" x14ac:dyDescent="0.25">
      <c r="A766" s="7"/>
      <c r="B766" s="24"/>
    </row>
    <row r="767" spans="1:2" ht="13.8" x14ac:dyDescent="0.25">
      <c r="A767" s="7"/>
      <c r="B767" s="24"/>
    </row>
    <row r="768" spans="1:2" ht="13.8" x14ac:dyDescent="0.25">
      <c r="A768" s="7"/>
      <c r="B768" s="24"/>
    </row>
    <row r="769" spans="1:2" ht="13.8" x14ac:dyDescent="0.25">
      <c r="A769" s="7"/>
      <c r="B769" s="24"/>
    </row>
    <row r="770" spans="1:2" ht="13.8" x14ac:dyDescent="0.25">
      <c r="A770" s="7"/>
      <c r="B770" s="24"/>
    </row>
    <row r="771" spans="1:2" ht="13.8" x14ac:dyDescent="0.25">
      <c r="A771" s="7"/>
      <c r="B771" s="24"/>
    </row>
    <row r="772" spans="1:2" ht="13.8" x14ac:dyDescent="0.25">
      <c r="A772" s="7"/>
      <c r="B772" s="24"/>
    </row>
    <row r="773" spans="1:2" ht="13.8" x14ac:dyDescent="0.25">
      <c r="A773" s="7"/>
      <c r="B773" s="24"/>
    </row>
    <row r="774" spans="1:2" ht="13.8" x14ac:dyDescent="0.25">
      <c r="A774" s="7"/>
      <c r="B774" s="24"/>
    </row>
    <row r="775" spans="1:2" ht="13.8" x14ac:dyDescent="0.25">
      <c r="A775" s="7"/>
      <c r="B775" s="24"/>
    </row>
    <row r="776" spans="1:2" ht="13.8" x14ac:dyDescent="0.25">
      <c r="A776" s="7"/>
      <c r="B776" s="24"/>
    </row>
    <row r="777" spans="1:2" ht="13.8" x14ac:dyDescent="0.25">
      <c r="A777" s="7"/>
      <c r="B777" s="24"/>
    </row>
    <row r="778" spans="1:2" ht="13.8" x14ac:dyDescent="0.25">
      <c r="A778" s="7"/>
      <c r="B778" s="24"/>
    </row>
    <row r="779" spans="1:2" ht="13.8" x14ac:dyDescent="0.25">
      <c r="A779" s="7"/>
      <c r="B779" s="24"/>
    </row>
    <row r="780" spans="1:2" ht="13.8" x14ac:dyDescent="0.25">
      <c r="A780" s="7"/>
      <c r="B780" s="24"/>
    </row>
    <row r="781" spans="1:2" ht="13.8" x14ac:dyDescent="0.25">
      <c r="A781" s="7"/>
      <c r="B781" s="24"/>
    </row>
    <row r="782" spans="1:2" ht="13.8" x14ac:dyDescent="0.25">
      <c r="A782" s="7"/>
      <c r="B782" s="24"/>
    </row>
    <row r="783" spans="1:2" ht="13.8" x14ac:dyDescent="0.25">
      <c r="A783" s="7"/>
      <c r="B783" s="24"/>
    </row>
    <row r="784" spans="1:2" ht="13.8" x14ac:dyDescent="0.25">
      <c r="A784" s="7"/>
      <c r="B784" s="24"/>
    </row>
    <row r="785" spans="1:2" ht="13.8" x14ac:dyDescent="0.25">
      <c r="A785" s="7"/>
      <c r="B785" s="24"/>
    </row>
    <row r="786" spans="1:2" ht="13.8" x14ac:dyDescent="0.25">
      <c r="A786" s="7"/>
      <c r="B786" s="24"/>
    </row>
    <row r="787" spans="1:2" ht="13.8" x14ac:dyDescent="0.25">
      <c r="A787" s="7"/>
      <c r="B787" s="24"/>
    </row>
    <row r="788" spans="1:2" ht="13.8" x14ac:dyDescent="0.25">
      <c r="A788" s="7"/>
      <c r="B788" s="24"/>
    </row>
    <row r="789" spans="1:2" ht="13.8" x14ac:dyDescent="0.25">
      <c r="A789" s="7"/>
      <c r="B789" s="24"/>
    </row>
    <row r="790" spans="1:2" ht="13.8" x14ac:dyDescent="0.25">
      <c r="A790" s="7"/>
      <c r="B790" s="24"/>
    </row>
    <row r="791" spans="1:2" ht="13.8" x14ac:dyDescent="0.25">
      <c r="A791" s="7"/>
      <c r="B791" s="24"/>
    </row>
    <row r="792" spans="1:2" ht="13.8" x14ac:dyDescent="0.25">
      <c r="A792" s="7"/>
      <c r="B792" s="24"/>
    </row>
    <row r="793" spans="1:2" ht="13.8" x14ac:dyDescent="0.25">
      <c r="A793" s="7"/>
      <c r="B793" s="24"/>
    </row>
    <row r="794" spans="1:2" ht="13.8" x14ac:dyDescent="0.25">
      <c r="A794" s="7"/>
      <c r="B794" s="24"/>
    </row>
    <row r="795" spans="1:2" ht="13.8" x14ac:dyDescent="0.25">
      <c r="A795" s="7"/>
      <c r="B795" s="24"/>
    </row>
    <row r="796" spans="1:2" ht="13.8" x14ac:dyDescent="0.25">
      <c r="A796" s="7"/>
      <c r="B796" s="24"/>
    </row>
    <row r="797" spans="1:2" ht="13.8" x14ac:dyDescent="0.25">
      <c r="A797" s="7"/>
      <c r="B797" s="24"/>
    </row>
    <row r="798" spans="1:2" ht="13.8" x14ac:dyDescent="0.25">
      <c r="A798" s="7"/>
      <c r="B798" s="24"/>
    </row>
    <row r="799" spans="1:2" ht="13.8" x14ac:dyDescent="0.25">
      <c r="A799" s="7"/>
      <c r="B799" s="24"/>
    </row>
    <row r="800" spans="1:2" ht="13.8" x14ac:dyDescent="0.25">
      <c r="A800" s="7"/>
      <c r="B800" s="24"/>
    </row>
    <row r="801" spans="1:2" ht="13.8" x14ac:dyDescent="0.25">
      <c r="A801" s="7"/>
      <c r="B801" s="24"/>
    </row>
    <row r="802" spans="1:2" ht="13.8" x14ac:dyDescent="0.25">
      <c r="A802" s="7"/>
      <c r="B802" s="24"/>
    </row>
    <row r="803" spans="1:2" ht="13.8" x14ac:dyDescent="0.25">
      <c r="A803" s="7"/>
      <c r="B803" s="24"/>
    </row>
    <row r="804" spans="1:2" ht="13.8" x14ac:dyDescent="0.25">
      <c r="A804" s="7"/>
      <c r="B804" s="24"/>
    </row>
    <row r="805" spans="1:2" ht="13.8" x14ac:dyDescent="0.25">
      <c r="A805" s="7"/>
      <c r="B805" s="24"/>
    </row>
    <row r="806" spans="1:2" ht="13.8" x14ac:dyDescent="0.25">
      <c r="A806" s="7"/>
      <c r="B806" s="24"/>
    </row>
    <row r="807" spans="1:2" ht="13.8" x14ac:dyDescent="0.25">
      <c r="A807" s="7"/>
      <c r="B807" s="24"/>
    </row>
    <row r="808" spans="1:2" ht="13.8" x14ac:dyDescent="0.25">
      <c r="A808" s="7"/>
      <c r="B808" s="24"/>
    </row>
    <row r="809" spans="1:2" ht="13.8" x14ac:dyDescent="0.25">
      <c r="A809" s="7"/>
      <c r="B809" s="24"/>
    </row>
    <row r="810" spans="1:2" ht="13.8" x14ac:dyDescent="0.25">
      <c r="A810" s="7"/>
      <c r="B810" s="24"/>
    </row>
    <row r="811" spans="1:2" ht="13.8" x14ac:dyDescent="0.25">
      <c r="A811" s="7"/>
      <c r="B811" s="24"/>
    </row>
    <row r="812" spans="1:2" ht="13.8" x14ac:dyDescent="0.25">
      <c r="A812" s="7"/>
      <c r="B812" s="24"/>
    </row>
    <row r="813" spans="1:2" ht="13.8" x14ac:dyDescent="0.25">
      <c r="A813" s="7"/>
      <c r="B813" s="24"/>
    </row>
    <row r="814" spans="1:2" ht="13.8" x14ac:dyDescent="0.25">
      <c r="A814" s="7"/>
      <c r="B814" s="24"/>
    </row>
    <row r="815" spans="1:2" ht="13.8" x14ac:dyDescent="0.25">
      <c r="A815" s="7"/>
      <c r="B815" s="24"/>
    </row>
    <row r="816" spans="1:2" ht="13.8" x14ac:dyDescent="0.25">
      <c r="A816" s="7"/>
      <c r="B816" s="24"/>
    </row>
    <row r="817" spans="1:2" ht="13.8" x14ac:dyDescent="0.25">
      <c r="A817" s="7"/>
      <c r="B817" s="24"/>
    </row>
    <row r="818" spans="1:2" ht="13.8" x14ac:dyDescent="0.25">
      <c r="A818" s="7"/>
      <c r="B818" s="24"/>
    </row>
    <row r="819" spans="1:2" ht="13.8" x14ac:dyDescent="0.25">
      <c r="A819" s="7"/>
      <c r="B819" s="24"/>
    </row>
    <row r="820" spans="1:2" ht="13.8" x14ac:dyDescent="0.25">
      <c r="A820" s="7"/>
      <c r="B820" s="24"/>
    </row>
    <row r="821" spans="1:2" ht="13.8" x14ac:dyDescent="0.25">
      <c r="A821" s="7"/>
      <c r="B821" s="24"/>
    </row>
    <row r="822" spans="1:2" ht="13.8" x14ac:dyDescent="0.25">
      <c r="A822" s="7"/>
      <c r="B822" s="24"/>
    </row>
    <row r="823" spans="1:2" ht="13.8" x14ac:dyDescent="0.25">
      <c r="A823" s="7"/>
      <c r="B823" s="24"/>
    </row>
    <row r="824" spans="1:2" ht="13.8" x14ac:dyDescent="0.25">
      <c r="A824" s="7"/>
      <c r="B824" s="24"/>
    </row>
    <row r="825" spans="1:2" ht="13.8" x14ac:dyDescent="0.25">
      <c r="A825" s="7"/>
      <c r="B825" s="24"/>
    </row>
    <row r="826" spans="1:2" ht="13.8" x14ac:dyDescent="0.25">
      <c r="A826" s="7"/>
      <c r="B826" s="24"/>
    </row>
    <row r="827" spans="1:2" ht="13.8" x14ac:dyDescent="0.25">
      <c r="A827" s="7"/>
      <c r="B827" s="24"/>
    </row>
    <row r="828" spans="1:2" ht="13.8" x14ac:dyDescent="0.25">
      <c r="A828" s="7"/>
      <c r="B828" s="24"/>
    </row>
    <row r="829" spans="1:2" ht="13.8" x14ac:dyDescent="0.25">
      <c r="A829" s="7"/>
      <c r="B829" s="24"/>
    </row>
    <row r="830" spans="1:2" ht="13.8" x14ac:dyDescent="0.25">
      <c r="A830" s="7"/>
      <c r="B830" s="24"/>
    </row>
    <row r="831" spans="1:2" ht="13.8" x14ac:dyDescent="0.25">
      <c r="A831" s="7"/>
      <c r="B831" s="24"/>
    </row>
    <row r="832" spans="1:2" ht="13.8" x14ac:dyDescent="0.25">
      <c r="A832" s="7"/>
      <c r="B832" s="24"/>
    </row>
    <row r="833" spans="1:2" ht="13.8" x14ac:dyDescent="0.25">
      <c r="A833" s="7"/>
      <c r="B833" s="24"/>
    </row>
    <row r="834" spans="1:2" ht="13.8" x14ac:dyDescent="0.25">
      <c r="A834" s="7"/>
      <c r="B834" s="24"/>
    </row>
    <row r="835" spans="1:2" ht="13.8" x14ac:dyDescent="0.25">
      <c r="A835" s="7"/>
      <c r="B835" s="24"/>
    </row>
    <row r="836" spans="1:2" ht="13.8" x14ac:dyDescent="0.25">
      <c r="A836" s="7"/>
      <c r="B836" s="24"/>
    </row>
    <row r="837" spans="1:2" ht="13.8" x14ac:dyDescent="0.25">
      <c r="A837" s="7"/>
      <c r="B837" s="24"/>
    </row>
    <row r="838" spans="1:2" ht="13.8" x14ac:dyDescent="0.25">
      <c r="A838" s="7"/>
      <c r="B838" s="24"/>
    </row>
    <row r="839" spans="1:2" ht="13.8" x14ac:dyDescent="0.25">
      <c r="A839" s="7"/>
      <c r="B839" s="24"/>
    </row>
    <row r="840" spans="1:2" ht="13.8" x14ac:dyDescent="0.25">
      <c r="A840" s="7"/>
      <c r="B840" s="24"/>
    </row>
    <row r="841" spans="1:2" ht="13.8" x14ac:dyDescent="0.25">
      <c r="A841" s="7"/>
      <c r="B841" s="24"/>
    </row>
    <row r="842" spans="1:2" ht="13.8" x14ac:dyDescent="0.25">
      <c r="A842" s="7"/>
      <c r="B842" s="24"/>
    </row>
    <row r="843" spans="1:2" ht="13.8" x14ac:dyDescent="0.25">
      <c r="A843" s="7"/>
      <c r="B843" s="24"/>
    </row>
    <row r="844" spans="1:2" ht="13.8" x14ac:dyDescent="0.25">
      <c r="A844" s="7"/>
      <c r="B844" s="24"/>
    </row>
    <row r="845" spans="1:2" ht="13.8" x14ac:dyDescent="0.25">
      <c r="A845" s="7"/>
      <c r="B845" s="24"/>
    </row>
    <row r="846" spans="1:2" ht="13.8" x14ac:dyDescent="0.25">
      <c r="A846" s="7"/>
      <c r="B846" s="24"/>
    </row>
    <row r="847" spans="1:2" ht="13.8" x14ac:dyDescent="0.25">
      <c r="A847" s="7"/>
      <c r="B847" s="24"/>
    </row>
    <row r="848" spans="1:2" ht="13.8" x14ac:dyDescent="0.25">
      <c r="A848" s="7"/>
      <c r="B848" s="24"/>
    </row>
    <row r="849" spans="1:2" ht="13.8" x14ac:dyDescent="0.25">
      <c r="A849" s="7"/>
      <c r="B849" s="24"/>
    </row>
    <row r="850" spans="1:2" ht="13.8" x14ac:dyDescent="0.25">
      <c r="A850" s="7"/>
      <c r="B850" s="24"/>
    </row>
    <row r="851" spans="1:2" ht="13.8" x14ac:dyDescent="0.25">
      <c r="A851" s="7"/>
      <c r="B851" s="24"/>
    </row>
    <row r="852" spans="1:2" ht="13.8" x14ac:dyDescent="0.25">
      <c r="A852" s="7"/>
      <c r="B852" s="24"/>
    </row>
    <row r="853" spans="1:2" ht="13.8" x14ac:dyDescent="0.25">
      <c r="A853" s="7"/>
      <c r="B853" s="24"/>
    </row>
    <row r="854" spans="1:2" ht="13.8" x14ac:dyDescent="0.25">
      <c r="A854" s="7"/>
      <c r="B854" s="24"/>
    </row>
    <row r="855" spans="1:2" ht="13.8" x14ac:dyDescent="0.25">
      <c r="A855" s="7"/>
      <c r="B855" s="24"/>
    </row>
    <row r="856" spans="1:2" ht="13.8" x14ac:dyDescent="0.25">
      <c r="A856" s="7"/>
      <c r="B856" s="24"/>
    </row>
    <row r="857" spans="1:2" ht="13.8" x14ac:dyDescent="0.25">
      <c r="A857" s="7"/>
      <c r="B857" s="24"/>
    </row>
    <row r="858" spans="1:2" ht="13.8" x14ac:dyDescent="0.25">
      <c r="A858" s="7"/>
      <c r="B858" s="24"/>
    </row>
    <row r="859" spans="1:2" ht="13.8" x14ac:dyDescent="0.25">
      <c r="A859" s="7"/>
      <c r="B859" s="24"/>
    </row>
    <row r="860" spans="1:2" ht="13.8" x14ac:dyDescent="0.25">
      <c r="A860" s="7"/>
      <c r="B860" s="24"/>
    </row>
    <row r="861" spans="1:2" ht="13.8" x14ac:dyDescent="0.25">
      <c r="A861" s="7"/>
      <c r="B861" s="24"/>
    </row>
    <row r="862" spans="1:2" ht="13.8" x14ac:dyDescent="0.25">
      <c r="A862" s="7"/>
      <c r="B862" s="24"/>
    </row>
    <row r="863" spans="1:2" ht="13.8" x14ac:dyDescent="0.25">
      <c r="A863" s="7"/>
      <c r="B863" s="24"/>
    </row>
    <row r="864" spans="1:2" ht="13.8" x14ac:dyDescent="0.25">
      <c r="A864" s="7"/>
      <c r="B864" s="24"/>
    </row>
    <row r="865" spans="1:2" ht="13.8" x14ac:dyDescent="0.25">
      <c r="A865" s="7"/>
      <c r="B865" s="24"/>
    </row>
    <row r="866" spans="1:2" ht="13.8" x14ac:dyDescent="0.25">
      <c r="A866" s="7"/>
      <c r="B866" s="24"/>
    </row>
    <row r="867" spans="1:2" ht="13.8" x14ac:dyDescent="0.25">
      <c r="A867" s="7"/>
      <c r="B867" s="24"/>
    </row>
    <row r="868" spans="1:2" ht="13.8" x14ac:dyDescent="0.25">
      <c r="A868" s="7"/>
      <c r="B868" s="24"/>
    </row>
    <row r="869" spans="1:2" ht="13.8" x14ac:dyDescent="0.25">
      <c r="A869" s="7"/>
      <c r="B869" s="24"/>
    </row>
    <row r="870" spans="1:2" ht="13.8" x14ac:dyDescent="0.25">
      <c r="A870" s="7"/>
      <c r="B870" s="24"/>
    </row>
    <row r="871" spans="1:2" ht="13.8" x14ac:dyDescent="0.25">
      <c r="A871" s="7"/>
      <c r="B871" s="24"/>
    </row>
    <row r="872" spans="1:2" ht="13.8" x14ac:dyDescent="0.25">
      <c r="A872" s="7"/>
      <c r="B872" s="24"/>
    </row>
    <row r="873" spans="1:2" ht="13.8" x14ac:dyDescent="0.25">
      <c r="A873" s="7"/>
      <c r="B873" s="24"/>
    </row>
    <row r="874" spans="1:2" ht="13.8" x14ac:dyDescent="0.25">
      <c r="A874" s="7"/>
      <c r="B874" s="24"/>
    </row>
    <row r="875" spans="1:2" ht="13.8" x14ac:dyDescent="0.25">
      <c r="A875" s="7"/>
      <c r="B875" s="24"/>
    </row>
    <row r="876" spans="1:2" ht="13.8" x14ac:dyDescent="0.25">
      <c r="A876" s="7"/>
      <c r="B876" s="24"/>
    </row>
    <row r="877" spans="1:2" ht="13.8" x14ac:dyDescent="0.25">
      <c r="A877" s="7"/>
      <c r="B877" s="24"/>
    </row>
    <row r="878" spans="1:2" ht="13.8" x14ac:dyDescent="0.25">
      <c r="A878" s="7"/>
      <c r="B878" s="24"/>
    </row>
    <row r="879" spans="1:2" ht="13.8" x14ac:dyDescent="0.25">
      <c r="A879" s="7"/>
      <c r="B879" s="24"/>
    </row>
    <row r="880" spans="1:2" ht="13.8" x14ac:dyDescent="0.25">
      <c r="A880" s="7"/>
      <c r="B880" s="24"/>
    </row>
    <row r="881" spans="1:2" ht="13.8" x14ac:dyDescent="0.25">
      <c r="A881" s="7"/>
      <c r="B881" s="24"/>
    </row>
    <row r="882" spans="1:2" ht="13.8" x14ac:dyDescent="0.25">
      <c r="A882" s="7"/>
      <c r="B882" s="24"/>
    </row>
    <row r="883" spans="1:2" ht="13.8" x14ac:dyDescent="0.25">
      <c r="A883" s="7"/>
      <c r="B883" s="24"/>
    </row>
    <row r="884" spans="1:2" ht="13.8" x14ac:dyDescent="0.25">
      <c r="A884" s="7"/>
      <c r="B884" s="24"/>
    </row>
    <row r="885" spans="1:2" ht="13.8" x14ac:dyDescent="0.25">
      <c r="A885" s="7"/>
      <c r="B885" s="24"/>
    </row>
    <row r="886" spans="1:2" ht="13.8" x14ac:dyDescent="0.25">
      <c r="A886" s="7"/>
      <c r="B886" s="24"/>
    </row>
    <row r="887" spans="1:2" ht="13.8" x14ac:dyDescent="0.25">
      <c r="A887" s="7"/>
      <c r="B887" s="24"/>
    </row>
    <row r="888" spans="1:2" ht="13.8" x14ac:dyDescent="0.25">
      <c r="A888" s="7"/>
      <c r="B888" s="24"/>
    </row>
    <row r="889" spans="1:2" ht="13.8" x14ac:dyDescent="0.25">
      <c r="A889" s="7"/>
      <c r="B889" s="24"/>
    </row>
    <row r="890" spans="1:2" ht="13.8" x14ac:dyDescent="0.25">
      <c r="A890" s="7"/>
      <c r="B890" s="24"/>
    </row>
    <row r="891" spans="1:2" ht="13.8" x14ac:dyDescent="0.25">
      <c r="A891" s="7"/>
      <c r="B891" s="24"/>
    </row>
    <row r="892" spans="1:2" ht="13.8" x14ac:dyDescent="0.25">
      <c r="A892" s="7"/>
      <c r="B892" s="24"/>
    </row>
    <row r="893" spans="1:2" ht="13.8" x14ac:dyDescent="0.25">
      <c r="A893" s="7"/>
      <c r="B893" s="24"/>
    </row>
    <row r="894" spans="1:2" ht="13.8" x14ac:dyDescent="0.25">
      <c r="A894" s="7"/>
      <c r="B894" s="24"/>
    </row>
    <row r="895" spans="1:2" ht="13.8" x14ac:dyDescent="0.25">
      <c r="A895" s="7"/>
      <c r="B895" s="24"/>
    </row>
    <row r="896" spans="1:2" ht="13.8" x14ac:dyDescent="0.25">
      <c r="A896" s="7"/>
      <c r="B896" s="24"/>
    </row>
    <row r="897" spans="1:2" ht="13.8" x14ac:dyDescent="0.25">
      <c r="A897" s="7"/>
      <c r="B897" s="24"/>
    </row>
    <row r="898" spans="1:2" ht="13.8" x14ac:dyDescent="0.25">
      <c r="A898" s="7"/>
      <c r="B898" s="24"/>
    </row>
    <row r="899" spans="1:2" ht="13.8" x14ac:dyDescent="0.25">
      <c r="A899" s="7"/>
      <c r="B899" s="24"/>
    </row>
    <row r="900" spans="1:2" ht="13.8" x14ac:dyDescent="0.25">
      <c r="A900" s="7"/>
      <c r="B900" s="24"/>
    </row>
    <row r="901" spans="1:2" ht="13.8" x14ac:dyDescent="0.25">
      <c r="A901" s="7"/>
      <c r="B901" s="24"/>
    </row>
    <row r="902" spans="1:2" ht="13.8" x14ac:dyDescent="0.25">
      <c r="A902" s="7"/>
      <c r="B902" s="24"/>
    </row>
    <row r="903" spans="1:2" ht="13.8" x14ac:dyDescent="0.25">
      <c r="A903" s="7"/>
      <c r="B903" s="24"/>
    </row>
    <row r="904" spans="1:2" ht="13.8" x14ac:dyDescent="0.25">
      <c r="A904" s="7"/>
      <c r="B904" s="24"/>
    </row>
    <row r="905" spans="1:2" ht="13.8" x14ac:dyDescent="0.25">
      <c r="A905" s="7"/>
      <c r="B905" s="24"/>
    </row>
    <row r="906" spans="1:2" ht="13.8" x14ac:dyDescent="0.25">
      <c r="A906" s="7"/>
      <c r="B906" s="24"/>
    </row>
    <row r="907" spans="1:2" ht="13.8" x14ac:dyDescent="0.25">
      <c r="A907" s="7"/>
      <c r="B907" s="24"/>
    </row>
    <row r="908" spans="1:2" ht="13.8" x14ac:dyDescent="0.25">
      <c r="A908" s="7"/>
      <c r="B908" s="24"/>
    </row>
    <row r="909" spans="1:2" ht="13.8" x14ac:dyDescent="0.25">
      <c r="A909" s="7"/>
      <c r="B909" s="24"/>
    </row>
    <row r="910" spans="1:2" ht="13.8" x14ac:dyDescent="0.25">
      <c r="A910" s="7"/>
      <c r="B910" s="24"/>
    </row>
    <row r="911" spans="1:2" ht="13.8" x14ac:dyDescent="0.25">
      <c r="A911" s="7"/>
      <c r="B911" s="24"/>
    </row>
    <row r="912" spans="1:2" ht="13.8" x14ac:dyDescent="0.25">
      <c r="A912" s="7"/>
      <c r="B912" s="24"/>
    </row>
    <row r="913" spans="1:2" ht="13.8" x14ac:dyDescent="0.25">
      <c r="A913" s="7"/>
      <c r="B913" s="24"/>
    </row>
    <row r="914" spans="1:2" ht="13.8" x14ac:dyDescent="0.25">
      <c r="A914" s="7"/>
      <c r="B914" s="24"/>
    </row>
    <row r="915" spans="1:2" ht="13.8" x14ac:dyDescent="0.25">
      <c r="A915" s="7"/>
      <c r="B915" s="24"/>
    </row>
    <row r="916" spans="1:2" ht="13.8" x14ac:dyDescent="0.25">
      <c r="A916" s="7"/>
      <c r="B916" s="24"/>
    </row>
    <row r="917" spans="1:2" ht="13.8" x14ac:dyDescent="0.25">
      <c r="A917" s="7"/>
      <c r="B917" s="24"/>
    </row>
    <row r="918" spans="1:2" ht="13.8" x14ac:dyDescent="0.25">
      <c r="A918" s="7"/>
      <c r="B918" s="24"/>
    </row>
    <row r="919" spans="1:2" ht="13.8" x14ac:dyDescent="0.25">
      <c r="A919" s="7"/>
      <c r="B919" s="24"/>
    </row>
    <row r="920" spans="1:2" ht="13.8" x14ac:dyDescent="0.25">
      <c r="A920" s="7"/>
      <c r="B920" s="24"/>
    </row>
    <row r="921" spans="1:2" ht="13.8" x14ac:dyDescent="0.25">
      <c r="A921" s="7"/>
      <c r="B921" s="24"/>
    </row>
    <row r="922" spans="1:2" ht="13.8" x14ac:dyDescent="0.25">
      <c r="A922" s="7"/>
      <c r="B922" s="24"/>
    </row>
    <row r="923" spans="1:2" ht="13.8" x14ac:dyDescent="0.25">
      <c r="A923" s="7"/>
      <c r="B923" s="24"/>
    </row>
    <row r="924" spans="1:2" ht="13.8" x14ac:dyDescent="0.25">
      <c r="A924" s="7"/>
      <c r="B924" s="24"/>
    </row>
    <row r="925" spans="1:2" ht="13.8" x14ac:dyDescent="0.25">
      <c r="A925" s="7"/>
      <c r="B925" s="24"/>
    </row>
    <row r="926" spans="1:2" ht="13.8" x14ac:dyDescent="0.25">
      <c r="A926" s="7"/>
      <c r="B926" s="24"/>
    </row>
    <row r="927" spans="1:2" ht="13.8" x14ac:dyDescent="0.25">
      <c r="A927" s="7"/>
      <c r="B927" s="24"/>
    </row>
    <row r="928" spans="1:2" ht="13.8" x14ac:dyDescent="0.25">
      <c r="A928" s="7"/>
      <c r="B928" s="24"/>
    </row>
    <row r="929" spans="1:2" ht="13.8" x14ac:dyDescent="0.25">
      <c r="A929" s="7"/>
      <c r="B929" s="24"/>
    </row>
    <row r="930" spans="1:2" ht="13.8" x14ac:dyDescent="0.25">
      <c r="A930" s="7"/>
      <c r="B930" s="24"/>
    </row>
    <row r="931" spans="1:2" ht="13.8" x14ac:dyDescent="0.25">
      <c r="A931" s="7"/>
      <c r="B931" s="24"/>
    </row>
    <row r="932" spans="1:2" ht="13.8" x14ac:dyDescent="0.25">
      <c r="A932" s="7"/>
      <c r="B932" s="24"/>
    </row>
    <row r="933" spans="1:2" ht="13.8" x14ac:dyDescent="0.25">
      <c r="A933" s="7"/>
      <c r="B933" s="24"/>
    </row>
    <row r="934" spans="1:2" ht="13.8" x14ac:dyDescent="0.25">
      <c r="A934" s="7"/>
      <c r="B934" s="24"/>
    </row>
    <row r="935" spans="1:2" ht="13.8" x14ac:dyDescent="0.25">
      <c r="A935" s="7"/>
      <c r="B935" s="24"/>
    </row>
    <row r="936" spans="1:2" ht="13.8" x14ac:dyDescent="0.25">
      <c r="A936" s="7"/>
      <c r="B936" s="24"/>
    </row>
    <row r="937" spans="1:2" ht="13.8" x14ac:dyDescent="0.25">
      <c r="A937" s="7"/>
      <c r="B937" s="24"/>
    </row>
    <row r="938" spans="1:2" ht="13.8" x14ac:dyDescent="0.25">
      <c r="A938" s="7"/>
      <c r="B938" s="24"/>
    </row>
    <row r="939" spans="1:2" ht="13.8" x14ac:dyDescent="0.25">
      <c r="A939" s="7"/>
      <c r="B939" s="24"/>
    </row>
    <row r="940" spans="1:2" ht="13.8" x14ac:dyDescent="0.25">
      <c r="A940" s="7"/>
      <c r="B940" s="24"/>
    </row>
    <row r="941" spans="1:2" ht="13.8" x14ac:dyDescent="0.25">
      <c r="A941" s="7"/>
      <c r="B941" s="24"/>
    </row>
    <row r="942" spans="1:2" ht="13.8" x14ac:dyDescent="0.25">
      <c r="A942" s="7"/>
      <c r="B942" s="24"/>
    </row>
    <row r="943" spans="1:2" ht="13.8" x14ac:dyDescent="0.25">
      <c r="A943" s="7"/>
      <c r="B943" s="24"/>
    </row>
    <row r="944" spans="1:2" ht="13.8" x14ac:dyDescent="0.25">
      <c r="A944" s="7"/>
      <c r="B944" s="24"/>
    </row>
    <row r="945" spans="1:2" ht="13.8" x14ac:dyDescent="0.25">
      <c r="A945" s="7"/>
      <c r="B945" s="24"/>
    </row>
    <row r="946" spans="1:2" ht="13.8" x14ac:dyDescent="0.25">
      <c r="A946" s="7"/>
      <c r="B946" s="24"/>
    </row>
    <row r="947" spans="1:2" ht="13.8" x14ac:dyDescent="0.25">
      <c r="A947" s="7"/>
      <c r="B947" s="24"/>
    </row>
    <row r="948" spans="1:2" ht="13.8" x14ac:dyDescent="0.25">
      <c r="A948" s="7"/>
      <c r="B948" s="24"/>
    </row>
    <row r="949" spans="1:2" ht="13.8" x14ac:dyDescent="0.25">
      <c r="A949" s="7"/>
      <c r="B949" s="24"/>
    </row>
    <row r="950" spans="1:2" ht="13.8" x14ac:dyDescent="0.25">
      <c r="A950" s="7"/>
      <c r="B950" s="24"/>
    </row>
    <row r="951" spans="1:2" ht="13.8" x14ac:dyDescent="0.25">
      <c r="A951" s="7"/>
      <c r="B951" s="24"/>
    </row>
    <row r="952" spans="1:2" ht="13.8" x14ac:dyDescent="0.25">
      <c r="A952" s="7"/>
      <c r="B952" s="24"/>
    </row>
    <row r="953" spans="1:2" ht="13.8" x14ac:dyDescent="0.25">
      <c r="A953" s="7"/>
      <c r="B953" s="24"/>
    </row>
    <row r="954" spans="1:2" ht="13.8" x14ac:dyDescent="0.25">
      <c r="A954" s="7"/>
      <c r="B954" s="24"/>
    </row>
    <row r="955" spans="1:2" ht="13.8" x14ac:dyDescent="0.25">
      <c r="A955" s="7"/>
      <c r="B955" s="24"/>
    </row>
    <row r="956" spans="1:2" ht="13.8" x14ac:dyDescent="0.25">
      <c r="A956" s="7"/>
      <c r="B956" s="24"/>
    </row>
    <row r="957" spans="1:2" ht="13.8" x14ac:dyDescent="0.25">
      <c r="A957" s="7"/>
      <c r="B957" s="24"/>
    </row>
    <row r="958" spans="1:2" ht="13.8" x14ac:dyDescent="0.25">
      <c r="A958" s="7"/>
      <c r="B958" s="24"/>
    </row>
    <row r="959" spans="1:2" ht="13.8" x14ac:dyDescent="0.25">
      <c r="A959" s="7"/>
      <c r="B959" s="24"/>
    </row>
    <row r="960" spans="1:2" ht="13.8" x14ac:dyDescent="0.25">
      <c r="A960" s="7"/>
      <c r="B960" s="24"/>
    </row>
    <row r="961" spans="1:2" ht="13.8" x14ac:dyDescent="0.25">
      <c r="A961" s="7"/>
      <c r="B961" s="24"/>
    </row>
    <row r="962" spans="1:2" ht="13.8" x14ac:dyDescent="0.25">
      <c r="A962" s="7"/>
      <c r="B962" s="24"/>
    </row>
    <row r="963" spans="1:2" ht="13.8" x14ac:dyDescent="0.25">
      <c r="A963" s="7"/>
      <c r="B963" s="24"/>
    </row>
    <row r="964" spans="1:2" ht="13.8" x14ac:dyDescent="0.25">
      <c r="A964" s="7"/>
      <c r="B964" s="24"/>
    </row>
    <row r="965" spans="1:2" ht="13.8" x14ac:dyDescent="0.25">
      <c r="A965" s="7"/>
      <c r="B965" s="24"/>
    </row>
    <row r="966" spans="1:2" ht="13.8" x14ac:dyDescent="0.25">
      <c r="A966" s="7"/>
      <c r="B966" s="24"/>
    </row>
    <row r="967" spans="1:2" ht="13.8" x14ac:dyDescent="0.25">
      <c r="A967" s="7"/>
      <c r="B967" s="24"/>
    </row>
    <row r="968" spans="1:2" ht="13.8" x14ac:dyDescent="0.25">
      <c r="A968" s="7"/>
      <c r="B968" s="24"/>
    </row>
    <row r="969" spans="1:2" ht="13.8" x14ac:dyDescent="0.25">
      <c r="A969" s="7"/>
      <c r="B969" s="24"/>
    </row>
    <row r="970" spans="1:2" ht="13.8" x14ac:dyDescent="0.25">
      <c r="A970" s="7"/>
      <c r="B970" s="24"/>
    </row>
    <row r="971" spans="1:2" ht="13.8" x14ac:dyDescent="0.25">
      <c r="A971" s="7"/>
      <c r="B971" s="24"/>
    </row>
    <row r="972" spans="1:2" ht="13.8" x14ac:dyDescent="0.25">
      <c r="A972" s="7"/>
      <c r="B972" s="24"/>
    </row>
    <row r="973" spans="1:2" ht="13.8" x14ac:dyDescent="0.25">
      <c r="A973" s="7"/>
      <c r="B973" s="24"/>
    </row>
    <row r="974" spans="1:2" ht="13.8" x14ac:dyDescent="0.25">
      <c r="A974" s="7"/>
      <c r="B974" s="24"/>
    </row>
    <row r="975" spans="1:2" ht="13.8" x14ac:dyDescent="0.25">
      <c r="A975" s="7"/>
      <c r="B975" s="24"/>
    </row>
    <row r="976" spans="1:2" ht="13.8" x14ac:dyDescent="0.25">
      <c r="A976" s="7"/>
      <c r="B976" s="24"/>
    </row>
    <row r="977" spans="1:2" ht="13.8" x14ac:dyDescent="0.25">
      <c r="A977" s="7"/>
      <c r="B977" s="24"/>
    </row>
    <row r="978" spans="1:2" ht="13.8" x14ac:dyDescent="0.25">
      <c r="A978" s="7"/>
      <c r="B978" s="24"/>
    </row>
    <row r="979" spans="1:2" ht="13.8" x14ac:dyDescent="0.25">
      <c r="A979" s="7"/>
      <c r="B979" s="24"/>
    </row>
    <row r="980" spans="1:2" ht="13.8" x14ac:dyDescent="0.25">
      <c r="A980" s="7"/>
      <c r="B980" s="24"/>
    </row>
    <row r="981" spans="1:2" ht="13.8" x14ac:dyDescent="0.25">
      <c r="A981" s="7"/>
      <c r="B981" s="24"/>
    </row>
    <row r="982" spans="1:2" ht="13.8" x14ac:dyDescent="0.25">
      <c r="A982" s="7"/>
      <c r="B982" s="24"/>
    </row>
    <row r="983" spans="1:2" ht="13.8" x14ac:dyDescent="0.25">
      <c r="A983" s="7"/>
      <c r="B983" s="24"/>
    </row>
    <row r="984" spans="1:2" ht="13.8" x14ac:dyDescent="0.25">
      <c r="A984" s="7"/>
      <c r="B984" s="24"/>
    </row>
    <row r="985" spans="1:2" ht="13.8" x14ac:dyDescent="0.25">
      <c r="A985" s="7"/>
      <c r="B985" s="24"/>
    </row>
    <row r="986" spans="1:2" ht="13.8" x14ac:dyDescent="0.25">
      <c r="A986" s="7"/>
      <c r="B986" s="24"/>
    </row>
    <row r="987" spans="1:2" ht="13.8" x14ac:dyDescent="0.25">
      <c r="A987" s="7"/>
      <c r="B987" s="24"/>
    </row>
    <row r="988" spans="1:2" ht="13.8" x14ac:dyDescent="0.25">
      <c r="A988" s="7"/>
      <c r="B988" s="24"/>
    </row>
    <row r="989" spans="1:2" ht="13.8" x14ac:dyDescent="0.25">
      <c r="A989" s="7"/>
      <c r="B989" s="24"/>
    </row>
    <row r="990" spans="1:2" ht="13.8" x14ac:dyDescent="0.25">
      <c r="A990" s="7"/>
      <c r="B990" s="24"/>
    </row>
    <row r="991" spans="1:2" ht="13.8" x14ac:dyDescent="0.25">
      <c r="A991" s="7"/>
      <c r="B991" s="24"/>
    </row>
    <row r="992" spans="1:2" ht="13.8" x14ac:dyDescent="0.25">
      <c r="A992" s="7"/>
      <c r="B992" s="24"/>
    </row>
    <row r="993" spans="1:2" ht="13.8" x14ac:dyDescent="0.25">
      <c r="A993" s="7"/>
      <c r="B993" s="24"/>
    </row>
    <row r="994" spans="1:2" ht="13.8" x14ac:dyDescent="0.25">
      <c r="A994" s="7"/>
      <c r="B994" s="24"/>
    </row>
    <row r="995" spans="1:2" ht="13.8" x14ac:dyDescent="0.25">
      <c r="A995" s="7"/>
      <c r="B995" s="24"/>
    </row>
    <row r="996" spans="1:2" ht="13.8" x14ac:dyDescent="0.25">
      <c r="A996" s="7"/>
      <c r="B996" s="24"/>
    </row>
    <row r="997" spans="1:2" ht="13.8" x14ac:dyDescent="0.25">
      <c r="A997" s="7"/>
      <c r="B997" s="24"/>
    </row>
    <row r="998" spans="1:2" ht="13.8" x14ac:dyDescent="0.25">
      <c r="A998" s="7"/>
      <c r="B998" s="24"/>
    </row>
    <row r="999" spans="1:2" ht="13.8" x14ac:dyDescent="0.25">
      <c r="A999" s="7"/>
      <c r="B999" s="24"/>
    </row>
    <row r="1000" spans="1:2" ht="13.8" x14ac:dyDescent="0.25">
      <c r="A1000" s="7"/>
      <c r="B1000" s="24"/>
    </row>
    <row r="1001" spans="1:2" ht="13.8" x14ac:dyDescent="0.25">
      <c r="A1001" s="7"/>
      <c r="B1001" s="24"/>
    </row>
    <row r="1002" spans="1:2" ht="13.8" x14ac:dyDescent="0.25">
      <c r="A1002" s="7"/>
      <c r="B1002" s="24"/>
    </row>
    <row r="1003" spans="1:2" ht="13.8" x14ac:dyDescent="0.25">
      <c r="A1003" s="7"/>
      <c r="B1003" s="24"/>
    </row>
    <row r="1004" spans="1:2" ht="13.8" x14ac:dyDescent="0.25">
      <c r="A1004" s="7"/>
      <c r="B1004" s="24"/>
    </row>
    <row r="1005" spans="1:2" ht="13.8" x14ac:dyDescent="0.25">
      <c r="A1005" s="7"/>
      <c r="B1005" s="24"/>
    </row>
    <row r="1006" spans="1:2" ht="13.8" x14ac:dyDescent="0.25">
      <c r="A1006" s="7"/>
      <c r="B1006" s="24"/>
    </row>
    <row r="1007" spans="1:2" ht="13.8" x14ac:dyDescent="0.25">
      <c r="A1007" s="7"/>
      <c r="B1007" s="24"/>
    </row>
    <row r="1008" spans="1:2" ht="13.8" x14ac:dyDescent="0.25">
      <c r="A1008" s="7"/>
      <c r="B1008" s="24"/>
    </row>
    <row r="1009" spans="1:2" ht="13.8" x14ac:dyDescent="0.25">
      <c r="A1009" s="7"/>
      <c r="B1009" s="24"/>
    </row>
    <row r="1010" spans="1:2" ht="13.8" x14ac:dyDescent="0.25">
      <c r="A1010" s="7"/>
      <c r="B1010" s="24"/>
    </row>
    <row r="1011" spans="1:2" ht="13.8" x14ac:dyDescent="0.25">
      <c r="A1011" s="7"/>
      <c r="B1011" s="24"/>
    </row>
    <row r="1012" spans="1:2" ht="13.8" x14ac:dyDescent="0.25">
      <c r="A1012" s="7"/>
      <c r="B1012" s="24"/>
    </row>
    <row r="1013" spans="1:2" ht="13.8" x14ac:dyDescent="0.25">
      <c r="A1013" s="7"/>
      <c r="B1013" s="24"/>
    </row>
    <row r="1014" spans="1:2" ht="13.8" x14ac:dyDescent="0.25">
      <c r="A1014" s="7"/>
      <c r="B1014" s="24"/>
    </row>
    <row r="1015" spans="1:2" ht="13.8" x14ac:dyDescent="0.25">
      <c r="A1015" s="7"/>
      <c r="B1015" s="24"/>
    </row>
    <row r="1016" spans="1:2" ht="13.8" x14ac:dyDescent="0.25">
      <c r="A1016" s="7"/>
      <c r="B1016" s="24"/>
    </row>
    <row r="1017" spans="1:2" ht="13.8" x14ac:dyDescent="0.25">
      <c r="A1017" s="7"/>
      <c r="B1017" s="24"/>
    </row>
    <row r="1018" spans="1:2" ht="13.8" x14ac:dyDescent="0.25">
      <c r="A1018" s="7"/>
      <c r="B1018" s="24"/>
    </row>
    <row r="1019" spans="1:2" ht="13.8" x14ac:dyDescent="0.25">
      <c r="A1019" s="7"/>
      <c r="B1019" s="24"/>
    </row>
    <row r="1020" spans="1:2" ht="13.8" x14ac:dyDescent="0.25">
      <c r="A1020" s="7"/>
      <c r="B1020" s="24"/>
    </row>
    <row r="1021" spans="1:2" ht="13.8" x14ac:dyDescent="0.25">
      <c r="A1021" s="7"/>
      <c r="B1021" s="24"/>
    </row>
    <row r="1022" spans="1:2" ht="13.8" x14ac:dyDescent="0.25">
      <c r="A1022" s="7"/>
      <c r="B1022" s="24"/>
    </row>
    <row r="1023" spans="1:2" ht="13.8" x14ac:dyDescent="0.25">
      <c r="A1023" s="7"/>
      <c r="B1023" s="24"/>
    </row>
    <row r="1024" spans="1:2" ht="13.8" x14ac:dyDescent="0.25">
      <c r="A1024" s="7"/>
      <c r="B1024" s="24"/>
    </row>
    <row r="1025" spans="1:2" ht="13.8" x14ac:dyDescent="0.25">
      <c r="A1025" s="7"/>
      <c r="B1025" s="24"/>
    </row>
    <row r="1026" spans="1:2" ht="13.8" x14ac:dyDescent="0.25">
      <c r="A1026" s="7"/>
      <c r="B1026" s="24"/>
    </row>
    <row r="1027" spans="1:2" ht="13.8" x14ac:dyDescent="0.25">
      <c r="A1027" s="7"/>
      <c r="B1027" s="24"/>
    </row>
    <row r="1028" spans="1:2" ht="13.8" x14ac:dyDescent="0.25">
      <c r="A1028" s="7"/>
      <c r="B1028" s="24"/>
    </row>
    <row r="1029" spans="1:2" ht="13.8" x14ac:dyDescent="0.25">
      <c r="A1029" s="7"/>
      <c r="B1029" s="24"/>
    </row>
    <row r="1030" spans="1:2" ht="13.8" x14ac:dyDescent="0.25">
      <c r="A1030" s="7"/>
      <c r="B1030" s="24"/>
    </row>
    <row r="1031" spans="1:2" ht="13.8" x14ac:dyDescent="0.25">
      <c r="A1031" s="7"/>
      <c r="B1031" s="24"/>
    </row>
    <row r="1032" spans="1:2" ht="13.8" x14ac:dyDescent="0.25">
      <c r="A1032" s="7"/>
      <c r="B1032" s="24"/>
    </row>
    <row r="1033" spans="1:2" ht="13.8" x14ac:dyDescent="0.25">
      <c r="A1033" s="7"/>
      <c r="B1033" s="24"/>
    </row>
    <row r="1034" spans="1:2" ht="13.8" x14ac:dyDescent="0.25">
      <c r="A1034" s="7"/>
      <c r="B1034" s="24"/>
    </row>
    <row r="1035" spans="1:2" ht="13.8" x14ac:dyDescent="0.25">
      <c r="A1035" s="7"/>
      <c r="B1035" s="24"/>
    </row>
    <row r="1036" spans="1:2" ht="13.8" x14ac:dyDescent="0.25">
      <c r="A1036" s="7"/>
      <c r="B1036" s="24"/>
    </row>
    <row r="1037" spans="1:2" ht="13.8" x14ac:dyDescent="0.25">
      <c r="A1037" s="7"/>
      <c r="B1037" s="24"/>
    </row>
    <row r="1038" spans="1:2" ht="13.8" x14ac:dyDescent="0.25">
      <c r="A1038" s="7"/>
      <c r="B1038" s="24"/>
    </row>
    <row r="1039" spans="1:2" ht="13.8" x14ac:dyDescent="0.25">
      <c r="A1039" s="7"/>
      <c r="B1039" s="24"/>
    </row>
    <row r="1040" spans="1:2" ht="13.8" x14ac:dyDescent="0.25">
      <c r="A1040" s="7"/>
      <c r="B1040" s="24"/>
    </row>
    <row r="1041" spans="1:2" ht="13.8" x14ac:dyDescent="0.25">
      <c r="A1041" s="7"/>
      <c r="B1041" s="24"/>
    </row>
    <row r="1042" spans="1:2" ht="13.8" x14ac:dyDescent="0.25">
      <c r="A1042" s="7"/>
      <c r="B1042" s="24"/>
    </row>
    <row r="1043" spans="1:2" ht="13.8" x14ac:dyDescent="0.25">
      <c r="A1043" s="7"/>
      <c r="B1043" s="24"/>
    </row>
    <row r="1044" spans="1:2" ht="13.8" x14ac:dyDescent="0.25">
      <c r="A1044" s="7"/>
      <c r="B1044" s="24"/>
    </row>
    <row r="1045" spans="1:2" ht="13.8" x14ac:dyDescent="0.25">
      <c r="A1045" s="7"/>
      <c r="B1045" s="24"/>
    </row>
    <row r="1046" spans="1:2" ht="13.8" x14ac:dyDescent="0.25">
      <c r="A1046" s="7"/>
      <c r="B1046" s="24"/>
    </row>
    <row r="1047" spans="1:2" ht="13.8" x14ac:dyDescent="0.25">
      <c r="A1047" s="7"/>
      <c r="B1047" s="24"/>
    </row>
    <row r="1048" spans="1:2" ht="13.8" x14ac:dyDescent="0.25">
      <c r="A1048" s="7"/>
      <c r="B1048" s="24"/>
    </row>
    <row r="1049" spans="1:2" ht="13.8" x14ac:dyDescent="0.25">
      <c r="A1049" s="7"/>
      <c r="B1049" s="24"/>
    </row>
    <row r="1050" spans="1:2" ht="13.8" x14ac:dyDescent="0.25">
      <c r="A1050" s="7"/>
      <c r="B1050" s="24"/>
    </row>
    <row r="1051" spans="1:2" ht="13.8" x14ac:dyDescent="0.25">
      <c r="A1051" s="7"/>
      <c r="B1051" s="24"/>
    </row>
    <row r="1052" spans="1:2" ht="13.8" x14ac:dyDescent="0.25">
      <c r="A1052" s="7"/>
      <c r="B1052" s="24"/>
    </row>
    <row r="1053" spans="1:2" ht="13.8" x14ac:dyDescent="0.25">
      <c r="A1053" s="7"/>
      <c r="B1053" s="24"/>
    </row>
    <row r="1054" spans="1:2" ht="13.8" x14ac:dyDescent="0.25">
      <c r="A1054" s="7"/>
      <c r="B1054" s="24"/>
    </row>
    <row r="1055" spans="1:2" ht="13.8" x14ac:dyDescent="0.25">
      <c r="A1055" s="7"/>
      <c r="B1055" s="24"/>
    </row>
    <row r="1056" spans="1:2" ht="13.8" x14ac:dyDescent="0.25">
      <c r="A1056" s="7"/>
      <c r="B1056" s="24"/>
    </row>
    <row r="1057" spans="1:2" ht="13.8" x14ac:dyDescent="0.25">
      <c r="A1057" s="7"/>
      <c r="B1057" s="24"/>
    </row>
    <row r="1058" spans="1:2" ht="13.8" x14ac:dyDescent="0.25">
      <c r="A1058" s="7"/>
      <c r="B1058" s="24"/>
    </row>
    <row r="1059" spans="1:2" ht="13.8" x14ac:dyDescent="0.25">
      <c r="A1059" s="7"/>
      <c r="B1059" s="24"/>
    </row>
    <row r="1060" spans="1:2" ht="13.8" x14ac:dyDescent="0.25">
      <c r="A1060" s="7"/>
      <c r="B1060" s="24"/>
    </row>
    <row r="1061" spans="1:2" ht="13.8" x14ac:dyDescent="0.25">
      <c r="A1061" s="7"/>
      <c r="B1061" s="24"/>
    </row>
    <row r="1062" spans="1:2" ht="13.8" x14ac:dyDescent="0.25">
      <c r="A1062" s="7"/>
      <c r="B1062" s="24"/>
    </row>
    <row r="1063" spans="1:2" ht="13.8" x14ac:dyDescent="0.25">
      <c r="A1063" s="7"/>
      <c r="B1063" s="24"/>
    </row>
    <row r="1064" spans="1:2" ht="13.8" x14ac:dyDescent="0.25">
      <c r="A1064" s="7"/>
      <c r="B1064" s="24"/>
    </row>
    <row r="1065" spans="1:2" ht="13.8" x14ac:dyDescent="0.25">
      <c r="A1065" s="7"/>
      <c r="B1065" s="24"/>
    </row>
    <row r="1066" spans="1:2" ht="13.8" x14ac:dyDescent="0.25">
      <c r="A1066" s="7"/>
      <c r="B1066" s="24"/>
    </row>
    <row r="1067" spans="1:2" ht="13.8" x14ac:dyDescent="0.25">
      <c r="A1067" s="7"/>
      <c r="B1067" s="24"/>
    </row>
    <row r="1068" spans="1:2" ht="13.8" x14ac:dyDescent="0.25">
      <c r="A1068" s="7"/>
      <c r="B1068" s="24"/>
    </row>
    <row r="1069" spans="1:2" ht="13.8" x14ac:dyDescent="0.25">
      <c r="A1069" s="7"/>
      <c r="B1069" s="24"/>
    </row>
    <row r="1070" spans="1:2" ht="13.8" x14ac:dyDescent="0.25">
      <c r="A1070" s="7"/>
      <c r="B1070" s="24"/>
    </row>
    <row r="1071" spans="1:2" ht="13.8" x14ac:dyDescent="0.25">
      <c r="A1071" s="7"/>
      <c r="B1071" s="24"/>
    </row>
    <row r="1072" spans="1:2" ht="13.8" x14ac:dyDescent="0.25">
      <c r="A1072" s="7"/>
      <c r="B1072" s="24"/>
    </row>
    <row r="1073" spans="1:2" ht="13.8" x14ac:dyDescent="0.25">
      <c r="A1073" s="7"/>
      <c r="B1073" s="24"/>
    </row>
    <row r="1074" spans="1:2" ht="13.8" x14ac:dyDescent="0.25">
      <c r="A1074" s="7"/>
      <c r="B1074" s="24"/>
    </row>
    <row r="1075" spans="1:2" ht="13.8" x14ac:dyDescent="0.25">
      <c r="A1075" s="7"/>
      <c r="B1075" s="24"/>
    </row>
    <row r="1076" spans="1:2" ht="13.8" x14ac:dyDescent="0.25">
      <c r="A1076" s="7"/>
      <c r="B1076" s="24"/>
    </row>
    <row r="1077" spans="1:2" ht="13.8" x14ac:dyDescent="0.25">
      <c r="A1077" s="7"/>
      <c r="B1077" s="24"/>
    </row>
    <row r="1078" spans="1:2" ht="13.8" x14ac:dyDescent="0.25">
      <c r="A1078" s="7"/>
      <c r="B1078" s="24"/>
    </row>
    <row r="1079" spans="1:2" ht="13.8" x14ac:dyDescent="0.25">
      <c r="A1079" s="7"/>
      <c r="B1079" s="24"/>
    </row>
    <row r="1080" spans="1:2" ht="13.8" x14ac:dyDescent="0.25">
      <c r="A1080" s="7"/>
      <c r="B1080" s="24"/>
    </row>
    <row r="1081" spans="1:2" ht="13.8" x14ac:dyDescent="0.25">
      <c r="A1081" s="7"/>
      <c r="B1081" s="24"/>
    </row>
    <row r="1082" spans="1:2" ht="13.8" x14ac:dyDescent="0.25">
      <c r="A1082" s="7"/>
      <c r="B1082" s="24"/>
    </row>
    <row r="1083" spans="1:2" ht="13.8" x14ac:dyDescent="0.25">
      <c r="A1083" s="7"/>
      <c r="B1083" s="24"/>
    </row>
    <row r="1084" spans="1:2" ht="13.8" x14ac:dyDescent="0.25">
      <c r="A1084" s="7"/>
      <c r="B1084" s="24"/>
    </row>
    <row r="1085" spans="1:2" ht="13.8" x14ac:dyDescent="0.25">
      <c r="A1085" s="7"/>
      <c r="B1085" s="24"/>
    </row>
    <row r="1086" spans="1:2" ht="13.8" x14ac:dyDescent="0.25">
      <c r="A1086" s="7"/>
      <c r="B1086" s="24"/>
    </row>
    <row r="1087" spans="1:2" ht="13.8" x14ac:dyDescent="0.25">
      <c r="A1087" s="7"/>
      <c r="B1087" s="24"/>
    </row>
    <row r="1088" spans="1:2" ht="13.8" x14ac:dyDescent="0.25">
      <c r="A1088" s="7"/>
      <c r="B1088" s="24"/>
    </row>
    <row r="1089" spans="1:2" ht="13.8" x14ac:dyDescent="0.25">
      <c r="A1089" s="7"/>
      <c r="B1089" s="24"/>
    </row>
    <row r="1090" spans="1:2" ht="13.8" x14ac:dyDescent="0.25">
      <c r="A1090" s="7"/>
      <c r="B1090" s="24"/>
    </row>
    <row r="1091" spans="1:2" ht="13.8" x14ac:dyDescent="0.25">
      <c r="A1091" s="7"/>
      <c r="B1091" s="24"/>
    </row>
    <row r="1092" spans="1:2" ht="13.8" x14ac:dyDescent="0.25">
      <c r="A1092" s="7"/>
      <c r="B1092" s="24"/>
    </row>
    <row r="1093" spans="1:2" ht="13.8" x14ac:dyDescent="0.25">
      <c r="A1093" s="7"/>
      <c r="B1093" s="24"/>
    </row>
    <row r="1094" spans="1:2" ht="13.8" x14ac:dyDescent="0.25">
      <c r="A1094" s="7"/>
      <c r="B1094" s="24"/>
    </row>
    <row r="1095" spans="1:2" ht="13.8" x14ac:dyDescent="0.25">
      <c r="A1095" s="7"/>
      <c r="B1095" s="24"/>
    </row>
    <row r="1096" spans="1:2" ht="13.8" x14ac:dyDescent="0.25">
      <c r="A1096" s="7"/>
      <c r="B1096" s="24"/>
    </row>
    <row r="1097" spans="1:2" ht="13.8" x14ac:dyDescent="0.25">
      <c r="A1097" s="7"/>
      <c r="B1097" s="24"/>
    </row>
    <row r="1098" spans="1:2" ht="13.8" x14ac:dyDescent="0.25">
      <c r="A1098" s="7"/>
      <c r="B1098" s="24"/>
    </row>
    <row r="1099" spans="1:2" ht="13.8" x14ac:dyDescent="0.25">
      <c r="A1099" s="7"/>
      <c r="B1099" s="24"/>
    </row>
    <row r="1100" spans="1:2" ht="13.8" x14ac:dyDescent="0.25">
      <c r="A1100" s="7"/>
      <c r="B1100" s="24"/>
    </row>
    <row r="1101" spans="1:2" ht="13.8" x14ac:dyDescent="0.25">
      <c r="A1101" s="7"/>
      <c r="B1101" s="24"/>
    </row>
    <row r="1102" spans="1:2" ht="13.8" x14ac:dyDescent="0.25">
      <c r="A1102" s="7"/>
      <c r="B1102" s="24"/>
    </row>
    <row r="1103" spans="1:2" ht="13.8" x14ac:dyDescent="0.25">
      <c r="A1103" s="7"/>
      <c r="B1103" s="24"/>
    </row>
    <row r="1104" spans="1:2" ht="13.8" x14ac:dyDescent="0.25">
      <c r="A1104" s="7"/>
      <c r="B1104" s="24"/>
    </row>
    <row r="1105" spans="1:2" ht="13.8" x14ac:dyDescent="0.25">
      <c r="A1105" s="7"/>
      <c r="B1105" s="24"/>
    </row>
    <row r="1106" spans="1:2" ht="13.8" x14ac:dyDescent="0.25">
      <c r="A1106" s="7"/>
      <c r="B1106" s="24"/>
    </row>
    <row r="1107" spans="1:2" ht="13.8" x14ac:dyDescent="0.25">
      <c r="A1107" s="7"/>
      <c r="B1107" s="24"/>
    </row>
    <row r="1108" spans="1:2" ht="13.8" x14ac:dyDescent="0.25">
      <c r="A1108" s="7"/>
      <c r="B1108" s="24"/>
    </row>
    <row r="1109" spans="1:2" ht="13.8" x14ac:dyDescent="0.25">
      <c r="A1109" s="7"/>
      <c r="B1109" s="24"/>
    </row>
    <row r="1110" spans="1:2" ht="13.8" x14ac:dyDescent="0.25">
      <c r="A1110" s="7"/>
      <c r="B1110" s="24"/>
    </row>
    <row r="1111" spans="1:2" ht="13.8" x14ac:dyDescent="0.25">
      <c r="A1111" s="7"/>
      <c r="B1111" s="24"/>
    </row>
    <row r="1112" spans="1:2" ht="13.8" x14ac:dyDescent="0.25">
      <c r="A1112" s="7"/>
      <c r="B1112" s="24"/>
    </row>
    <row r="1113" spans="1:2" ht="13.8" x14ac:dyDescent="0.25">
      <c r="A1113" s="7"/>
      <c r="B1113" s="24"/>
    </row>
    <row r="1114" spans="1:2" ht="13.8" x14ac:dyDescent="0.25">
      <c r="A1114" s="7"/>
      <c r="B1114" s="24"/>
    </row>
    <row r="1115" spans="1:2" ht="13.8" x14ac:dyDescent="0.25">
      <c r="A1115" s="7"/>
      <c r="B1115" s="24"/>
    </row>
    <row r="1116" spans="1:2" ht="13.8" x14ac:dyDescent="0.25">
      <c r="A1116" s="7"/>
      <c r="B1116" s="24"/>
    </row>
    <row r="1117" spans="1:2" ht="13.8" x14ac:dyDescent="0.25">
      <c r="A1117" s="7"/>
      <c r="B1117" s="24"/>
    </row>
    <row r="1118" spans="1:2" ht="13.8" x14ac:dyDescent="0.25">
      <c r="A1118" s="7"/>
      <c r="B1118" s="24"/>
    </row>
    <row r="1119" spans="1:2" ht="13.8" x14ac:dyDescent="0.25">
      <c r="A1119" s="7"/>
      <c r="B1119" s="24"/>
    </row>
    <row r="1120" spans="1:2" ht="13.8" x14ac:dyDescent="0.25">
      <c r="A1120" s="7"/>
      <c r="B1120" s="24"/>
    </row>
    <row r="1121" spans="1:2" ht="13.8" x14ac:dyDescent="0.25">
      <c r="A1121" s="7"/>
      <c r="B1121" s="24"/>
    </row>
    <row r="1122" spans="1:2" ht="13.8" x14ac:dyDescent="0.25">
      <c r="A1122" s="7"/>
      <c r="B1122" s="24"/>
    </row>
    <row r="1123" spans="1:2" ht="13.8" x14ac:dyDescent="0.25">
      <c r="A1123" s="7"/>
      <c r="B1123" s="24"/>
    </row>
    <row r="1124" spans="1:2" ht="13.8" x14ac:dyDescent="0.25">
      <c r="A1124" s="7"/>
      <c r="B1124" s="24"/>
    </row>
    <row r="1125" spans="1:2" ht="13.8" x14ac:dyDescent="0.25">
      <c r="A1125" s="7"/>
      <c r="B1125" s="24"/>
    </row>
    <row r="1126" spans="1:2" ht="13.8" x14ac:dyDescent="0.25">
      <c r="A1126" s="7"/>
      <c r="B1126" s="24"/>
    </row>
    <row r="1127" spans="1:2" ht="13.8" x14ac:dyDescent="0.25">
      <c r="A1127" s="7"/>
      <c r="B1127" s="24"/>
    </row>
    <row r="1128" spans="1:2" ht="13.8" x14ac:dyDescent="0.25">
      <c r="A1128" s="7"/>
      <c r="B1128" s="24"/>
    </row>
    <row r="1129" spans="1:2" ht="13.8" x14ac:dyDescent="0.25">
      <c r="A1129" s="7"/>
      <c r="B1129" s="24"/>
    </row>
    <row r="1130" spans="1:2" ht="13.8" x14ac:dyDescent="0.25">
      <c r="A1130" s="7"/>
      <c r="B1130" s="24"/>
    </row>
    <row r="1131" spans="1:2" ht="13.8" x14ac:dyDescent="0.25">
      <c r="A1131" s="7"/>
      <c r="B1131" s="24"/>
    </row>
    <row r="1132" spans="1:2" ht="13.8" x14ac:dyDescent="0.25">
      <c r="A1132" s="7"/>
      <c r="B1132" s="24"/>
    </row>
    <row r="1133" spans="1:2" ht="13.8" x14ac:dyDescent="0.25">
      <c r="A1133" s="7"/>
      <c r="B1133" s="24"/>
    </row>
    <row r="1134" spans="1:2" ht="13.8" x14ac:dyDescent="0.25">
      <c r="A1134" s="7"/>
      <c r="B1134" s="24"/>
    </row>
    <row r="1135" spans="1:2" ht="13.8" x14ac:dyDescent="0.25">
      <c r="A1135" s="7"/>
      <c r="B1135" s="24"/>
    </row>
    <row r="1136" spans="1:2" ht="13.8" x14ac:dyDescent="0.25">
      <c r="A1136" s="7"/>
      <c r="B1136" s="24"/>
    </row>
    <row r="1137" spans="1:2" ht="13.8" x14ac:dyDescent="0.25">
      <c r="A1137" s="7"/>
      <c r="B1137" s="24"/>
    </row>
    <row r="1138" spans="1:2" ht="13.8" x14ac:dyDescent="0.25">
      <c r="A1138" s="7"/>
      <c r="B1138" s="24"/>
    </row>
    <row r="1139" spans="1:2" ht="13.8" x14ac:dyDescent="0.25">
      <c r="A1139" s="7"/>
      <c r="B1139" s="24"/>
    </row>
    <row r="1140" spans="1:2" ht="13.8" x14ac:dyDescent="0.25">
      <c r="A1140" s="7"/>
      <c r="B1140" s="24"/>
    </row>
    <row r="1141" spans="1:2" ht="13.8" x14ac:dyDescent="0.25">
      <c r="A1141" s="7"/>
      <c r="B1141" s="24"/>
    </row>
    <row r="1142" spans="1:2" ht="13.8" x14ac:dyDescent="0.25">
      <c r="A1142" s="7"/>
      <c r="B1142" s="24"/>
    </row>
    <row r="1143" spans="1:2" ht="13.8" x14ac:dyDescent="0.25">
      <c r="A1143" s="7"/>
      <c r="B1143" s="24"/>
    </row>
    <row r="1144" spans="1:2" ht="13.8" x14ac:dyDescent="0.25">
      <c r="A1144" s="7"/>
      <c r="B1144" s="24"/>
    </row>
    <row r="1145" spans="1:2" ht="13.8" x14ac:dyDescent="0.25">
      <c r="A1145" s="7"/>
      <c r="B1145" s="24"/>
    </row>
    <row r="1146" spans="1:2" ht="13.8" x14ac:dyDescent="0.25">
      <c r="A1146" s="7"/>
      <c r="B1146" s="24"/>
    </row>
    <row r="1147" spans="1:2" ht="13.8" x14ac:dyDescent="0.25">
      <c r="A1147" s="7"/>
      <c r="B1147" s="24"/>
    </row>
    <row r="1148" spans="1:2" ht="13.8" x14ac:dyDescent="0.25">
      <c r="A1148" s="7"/>
      <c r="B1148" s="24"/>
    </row>
    <row r="1149" spans="1:2" ht="13.8" x14ac:dyDescent="0.25">
      <c r="A1149" s="7"/>
      <c r="B1149" s="24"/>
    </row>
    <row r="1150" spans="1:2" ht="13.8" x14ac:dyDescent="0.25">
      <c r="A1150" s="7"/>
      <c r="B1150" s="24"/>
    </row>
    <row r="1151" spans="1:2" ht="13.8" x14ac:dyDescent="0.25">
      <c r="A1151" s="7"/>
      <c r="B1151" s="24"/>
    </row>
    <row r="1152" spans="1:2" ht="13.8" x14ac:dyDescent="0.25">
      <c r="A1152" s="7"/>
      <c r="B1152" s="24"/>
    </row>
    <row r="1153" spans="1:2" ht="13.8" x14ac:dyDescent="0.25">
      <c r="A1153" s="7"/>
      <c r="B1153" s="24"/>
    </row>
    <row r="1154" spans="1:2" ht="13.8" x14ac:dyDescent="0.25">
      <c r="A1154" s="7"/>
      <c r="B1154" s="24"/>
    </row>
    <row r="1155" spans="1:2" ht="13.8" x14ac:dyDescent="0.25">
      <c r="A1155" s="7"/>
      <c r="B1155" s="24"/>
    </row>
    <row r="1156" spans="1:2" ht="13.8" x14ac:dyDescent="0.25">
      <c r="A1156" s="7"/>
      <c r="B1156" s="24"/>
    </row>
    <row r="1157" spans="1:2" ht="13.8" x14ac:dyDescent="0.25">
      <c r="A1157" s="7"/>
      <c r="B1157" s="24"/>
    </row>
    <row r="1158" spans="1:2" ht="13.8" x14ac:dyDescent="0.25">
      <c r="A1158" s="7"/>
      <c r="B1158" s="24"/>
    </row>
    <row r="1159" spans="1:2" ht="13.8" x14ac:dyDescent="0.25">
      <c r="A1159" s="7"/>
      <c r="B1159" s="24"/>
    </row>
    <row r="1160" spans="1:2" ht="13.8" x14ac:dyDescent="0.25">
      <c r="A1160" s="7"/>
      <c r="B1160" s="24"/>
    </row>
    <row r="1161" spans="1:2" ht="13.8" x14ac:dyDescent="0.25">
      <c r="A1161" s="7"/>
      <c r="B1161" s="24"/>
    </row>
    <row r="1162" spans="1:2" ht="13.8" x14ac:dyDescent="0.25">
      <c r="A1162" s="7"/>
      <c r="B1162" s="24"/>
    </row>
    <row r="1163" spans="1:2" ht="13.8" x14ac:dyDescent="0.25">
      <c r="A1163" s="7"/>
      <c r="B1163" s="24"/>
    </row>
    <row r="1164" spans="1:2" ht="13.8" x14ac:dyDescent="0.25">
      <c r="A1164" s="7"/>
      <c r="B1164" s="24"/>
    </row>
    <row r="1165" spans="1:2" ht="13.8" x14ac:dyDescent="0.25">
      <c r="A1165" s="7"/>
      <c r="B1165" s="24"/>
    </row>
    <row r="1166" spans="1:2" ht="13.8" x14ac:dyDescent="0.25">
      <c r="A1166" s="7"/>
      <c r="B1166" s="24"/>
    </row>
    <row r="1167" spans="1:2" ht="13.8" x14ac:dyDescent="0.25">
      <c r="A1167" s="7"/>
      <c r="B1167" s="24"/>
    </row>
    <row r="1168" spans="1:2" ht="13.8" x14ac:dyDescent="0.25">
      <c r="A1168" s="7"/>
      <c r="B1168" s="24"/>
    </row>
    <row r="1169" spans="1:2" ht="13.8" x14ac:dyDescent="0.25">
      <c r="A1169" s="7"/>
      <c r="B1169" s="24"/>
    </row>
    <row r="1170" spans="1:2" ht="13.8" x14ac:dyDescent="0.25">
      <c r="A1170" s="7"/>
      <c r="B1170" s="24"/>
    </row>
    <row r="1171" spans="1:2" ht="13.8" x14ac:dyDescent="0.25">
      <c r="A1171" s="7"/>
      <c r="B1171" s="24"/>
    </row>
    <row r="1172" spans="1:2" ht="13.8" x14ac:dyDescent="0.25">
      <c r="A1172" s="7"/>
      <c r="B1172" s="24"/>
    </row>
    <row r="1173" spans="1:2" ht="13.8" x14ac:dyDescent="0.25">
      <c r="A1173" s="7"/>
      <c r="B1173" s="24"/>
    </row>
    <row r="1174" spans="1:2" ht="13.8" x14ac:dyDescent="0.25">
      <c r="A1174" s="7"/>
      <c r="B1174" s="24"/>
    </row>
    <row r="1175" spans="1:2" ht="13.8" x14ac:dyDescent="0.25">
      <c r="A1175" s="7"/>
      <c r="B1175" s="24"/>
    </row>
    <row r="1176" spans="1:2" ht="13.8" x14ac:dyDescent="0.25">
      <c r="A1176" s="7"/>
      <c r="B1176" s="24"/>
    </row>
    <row r="1177" spans="1:2" ht="13.8" x14ac:dyDescent="0.25">
      <c r="A1177" s="7"/>
      <c r="B1177" s="24"/>
    </row>
    <row r="1178" spans="1:2" ht="13.8" x14ac:dyDescent="0.25">
      <c r="A1178" s="7"/>
      <c r="B1178" s="24"/>
    </row>
    <row r="1179" spans="1:2" ht="13.8" x14ac:dyDescent="0.25">
      <c r="A1179" s="7"/>
      <c r="B1179" s="24"/>
    </row>
    <row r="1180" spans="1:2" ht="13.8" x14ac:dyDescent="0.25">
      <c r="A1180" s="7"/>
      <c r="B1180" s="24"/>
    </row>
    <row r="1181" spans="1:2" ht="13.8" x14ac:dyDescent="0.25">
      <c r="A1181" s="7"/>
      <c r="B1181" s="24"/>
    </row>
    <row r="1182" spans="1:2" ht="13.8" x14ac:dyDescent="0.25">
      <c r="A1182" s="7"/>
      <c r="B1182" s="24"/>
    </row>
    <row r="1183" spans="1:2" ht="13.8" x14ac:dyDescent="0.25">
      <c r="A1183" s="7"/>
      <c r="B1183" s="24"/>
    </row>
    <row r="1184" spans="1:2" ht="13.8" x14ac:dyDescent="0.25">
      <c r="A1184" s="7"/>
      <c r="B1184" s="24"/>
    </row>
    <row r="1185" spans="1:2" ht="13.8" x14ac:dyDescent="0.25">
      <c r="A1185" s="7"/>
      <c r="B1185" s="24"/>
    </row>
    <row r="1186" spans="1:2" ht="13.8" x14ac:dyDescent="0.25">
      <c r="A1186" s="7"/>
      <c r="B1186" s="24"/>
    </row>
    <row r="1187" spans="1:2" ht="13.8" x14ac:dyDescent="0.25">
      <c r="A1187" s="7"/>
      <c r="B1187" s="24"/>
    </row>
    <row r="1188" spans="1:2" ht="13.8" x14ac:dyDescent="0.25">
      <c r="A1188" s="7"/>
      <c r="B1188" s="24"/>
    </row>
    <row r="1189" spans="1:2" ht="13.8" x14ac:dyDescent="0.25">
      <c r="A1189" s="7"/>
      <c r="B1189" s="24"/>
    </row>
    <row r="1190" spans="1:2" ht="13.8" x14ac:dyDescent="0.25">
      <c r="A1190" s="7"/>
      <c r="B1190" s="24"/>
    </row>
    <row r="1191" spans="1:2" ht="13.8" x14ac:dyDescent="0.25">
      <c r="A1191" s="7"/>
      <c r="B1191" s="24"/>
    </row>
    <row r="1192" spans="1:2" ht="13.8" x14ac:dyDescent="0.25">
      <c r="A1192" s="7"/>
      <c r="B1192" s="24"/>
    </row>
    <row r="1193" spans="1:2" ht="13.8" x14ac:dyDescent="0.25">
      <c r="A1193" s="7"/>
      <c r="B1193" s="24"/>
    </row>
    <row r="1194" spans="1:2" ht="13.8" x14ac:dyDescent="0.25">
      <c r="A1194" s="7"/>
      <c r="B1194" s="24"/>
    </row>
    <row r="1195" spans="1:2" ht="13.8" x14ac:dyDescent="0.25">
      <c r="A1195" s="7"/>
      <c r="B1195" s="24"/>
    </row>
    <row r="1196" spans="1:2" ht="13.8" x14ac:dyDescent="0.25">
      <c r="A1196" s="7"/>
      <c r="B1196" s="24"/>
    </row>
    <row r="1197" spans="1:2" ht="13.8" x14ac:dyDescent="0.25">
      <c r="A1197" s="7"/>
      <c r="B1197" s="24"/>
    </row>
    <row r="1198" spans="1:2" ht="13.8" x14ac:dyDescent="0.25">
      <c r="A1198" s="7"/>
      <c r="B1198" s="24"/>
    </row>
    <row r="1199" spans="1:2" ht="13.8" x14ac:dyDescent="0.25">
      <c r="A1199" s="7"/>
      <c r="B1199" s="24"/>
    </row>
    <row r="1200" spans="1:2" ht="13.8" x14ac:dyDescent="0.25">
      <c r="A1200" s="7"/>
      <c r="B1200" s="24"/>
    </row>
    <row r="1201" spans="1:2" ht="13.8" x14ac:dyDescent="0.25">
      <c r="A1201" s="7"/>
      <c r="B1201" s="24"/>
    </row>
    <row r="1202" spans="1:2" ht="13.8" x14ac:dyDescent="0.25">
      <c r="A1202" s="7"/>
      <c r="B1202" s="24"/>
    </row>
    <row r="1203" spans="1:2" ht="13.8" x14ac:dyDescent="0.25">
      <c r="A1203" s="7"/>
      <c r="B1203" s="24"/>
    </row>
    <row r="1204" spans="1:2" ht="13.8" x14ac:dyDescent="0.25">
      <c r="A1204" s="7"/>
      <c r="B1204" s="24"/>
    </row>
    <row r="1205" spans="1:2" ht="13.8" x14ac:dyDescent="0.25">
      <c r="A1205" s="7"/>
      <c r="B1205" s="24"/>
    </row>
    <row r="1206" spans="1:2" ht="13.8" x14ac:dyDescent="0.25">
      <c r="A1206" s="7"/>
      <c r="B1206" s="24"/>
    </row>
    <row r="1207" spans="1:2" ht="13.8" x14ac:dyDescent="0.25">
      <c r="A1207" s="7"/>
      <c r="B1207" s="24"/>
    </row>
    <row r="1208" spans="1:2" ht="13.8" x14ac:dyDescent="0.25">
      <c r="A1208" s="7"/>
      <c r="B1208" s="24"/>
    </row>
    <row r="1209" spans="1:2" ht="13.8" x14ac:dyDescent="0.25">
      <c r="A1209" s="7"/>
      <c r="B1209" s="24"/>
    </row>
    <row r="1210" spans="1:2" ht="13.8" x14ac:dyDescent="0.25">
      <c r="A1210" s="7"/>
      <c r="B1210" s="24"/>
    </row>
    <row r="1211" spans="1:2" ht="13.8" x14ac:dyDescent="0.25">
      <c r="A1211" s="7"/>
      <c r="B1211" s="24"/>
    </row>
    <row r="1212" spans="1:2" ht="13.8" x14ac:dyDescent="0.25">
      <c r="A1212" s="7"/>
      <c r="B1212" s="24"/>
    </row>
    <row r="1213" spans="1:2" ht="13.8" x14ac:dyDescent="0.25">
      <c r="A1213" s="7"/>
      <c r="B1213" s="24"/>
    </row>
    <row r="1214" spans="1:2" ht="13.8" x14ac:dyDescent="0.25">
      <c r="A1214" s="7"/>
      <c r="B1214" s="24"/>
    </row>
    <row r="1215" spans="1:2" ht="13.8" x14ac:dyDescent="0.25">
      <c r="A1215" s="7"/>
      <c r="B1215" s="24"/>
    </row>
    <row r="1216" spans="1:2" ht="13.8" x14ac:dyDescent="0.25">
      <c r="A1216" s="7"/>
      <c r="B1216" s="24"/>
    </row>
    <row r="1217" spans="1:2" ht="13.8" x14ac:dyDescent="0.25">
      <c r="A1217" s="7"/>
      <c r="B1217" s="24"/>
    </row>
    <row r="1218" spans="1:2" ht="13.8" x14ac:dyDescent="0.25">
      <c r="A1218" s="7"/>
      <c r="B1218" s="24"/>
    </row>
    <row r="1219" spans="1:2" ht="13.8" x14ac:dyDescent="0.25">
      <c r="A1219" s="7"/>
      <c r="B1219" s="24"/>
    </row>
    <row r="1220" spans="1:2" ht="13.8" x14ac:dyDescent="0.25">
      <c r="A1220" s="7"/>
      <c r="B1220" s="24"/>
    </row>
    <row r="1221" spans="1:2" ht="13.8" x14ac:dyDescent="0.25">
      <c r="A1221" s="7"/>
      <c r="B1221" s="24"/>
    </row>
    <row r="1222" spans="1:2" ht="13.8" x14ac:dyDescent="0.25">
      <c r="A1222" s="7"/>
      <c r="B1222" s="24"/>
    </row>
    <row r="1223" spans="1:2" ht="13.8" x14ac:dyDescent="0.25">
      <c r="A1223" s="7"/>
      <c r="B1223" s="24"/>
    </row>
    <row r="1224" spans="1:2" ht="13.8" x14ac:dyDescent="0.25">
      <c r="A1224" s="7"/>
      <c r="B1224" s="24"/>
    </row>
    <row r="1225" spans="1:2" ht="13.8" x14ac:dyDescent="0.25">
      <c r="A1225" s="7"/>
      <c r="B1225" s="24"/>
    </row>
    <row r="1226" spans="1:2" ht="13.8" x14ac:dyDescent="0.25">
      <c r="A1226" s="7"/>
      <c r="B1226" s="24"/>
    </row>
    <row r="1227" spans="1:2" ht="13.8" x14ac:dyDescent="0.25">
      <c r="A1227" s="7"/>
      <c r="B1227" s="24"/>
    </row>
    <row r="1228" spans="1:2" ht="13.8" x14ac:dyDescent="0.25">
      <c r="A1228" s="7"/>
      <c r="B1228" s="24"/>
    </row>
    <row r="1229" spans="1:2" ht="13.8" x14ac:dyDescent="0.25">
      <c r="A1229" s="7"/>
      <c r="B1229" s="24"/>
    </row>
    <row r="1230" spans="1:2" ht="13.8" x14ac:dyDescent="0.25">
      <c r="A1230" s="7"/>
      <c r="B1230" s="24"/>
    </row>
    <row r="1231" spans="1:2" ht="13.8" x14ac:dyDescent="0.25">
      <c r="A1231" s="7"/>
      <c r="B1231" s="24"/>
    </row>
    <row r="1232" spans="1:2" ht="13.8" x14ac:dyDescent="0.25">
      <c r="A1232" s="7"/>
      <c r="B1232" s="24"/>
    </row>
    <row r="1233" spans="1:2" ht="13.8" x14ac:dyDescent="0.25">
      <c r="A1233" s="7"/>
      <c r="B1233" s="24"/>
    </row>
    <row r="1234" spans="1:2" ht="13.8" x14ac:dyDescent="0.25">
      <c r="A1234" s="7"/>
      <c r="B1234" s="24"/>
    </row>
    <row r="1235" spans="1:2" ht="13.8" x14ac:dyDescent="0.25">
      <c r="A1235" s="7"/>
      <c r="B1235" s="24"/>
    </row>
    <row r="1236" spans="1:2" ht="13.8" x14ac:dyDescent="0.25">
      <c r="A1236" s="7"/>
      <c r="B1236" s="24"/>
    </row>
    <row r="1237" spans="1:2" ht="13.8" x14ac:dyDescent="0.25">
      <c r="A1237" s="7"/>
      <c r="B1237" s="24"/>
    </row>
    <row r="1238" spans="1:2" ht="13.8" x14ac:dyDescent="0.25">
      <c r="A1238" s="7"/>
      <c r="B1238" s="24"/>
    </row>
    <row r="1239" spans="1:2" ht="13.8" x14ac:dyDescent="0.25">
      <c r="A1239" s="7"/>
      <c r="B1239" s="24"/>
    </row>
    <row r="1240" spans="1:2" ht="13.8" x14ac:dyDescent="0.25">
      <c r="A1240" s="7"/>
      <c r="B1240" s="24"/>
    </row>
    <row r="1241" spans="1:2" ht="13.8" x14ac:dyDescent="0.25">
      <c r="A1241" s="7"/>
      <c r="B1241" s="24"/>
    </row>
    <row r="1242" spans="1:2" ht="13.8" x14ac:dyDescent="0.25">
      <c r="A1242" s="7"/>
      <c r="B1242" s="24"/>
    </row>
    <row r="1243" spans="1:2" ht="13.8" x14ac:dyDescent="0.25">
      <c r="A1243" s="7"/>
      <c r="B1243" s="24"/>
    </row>
    <row r="1244" spans="1:2" ht="13.8" x14ac:dyDescent="0.25">
      <c r="A1244" s="7"/>
      <c r="B1244" s="24"/>
    </row>
    <row r="1245" spans="1:2" ht="13.8" x14ac:dyDescent="0.25">
      <c r="A1245" s="7"/>
      <c r="B1245" s="24"/>
    </row>
    <row r="1246" spans="1:2" ht="13.8" x14ac:dyDescent="0.25">
      <c r="A1246" s="7"/>
      <c r="B1246" s="24"/>
    </row>
    <row r="1247" spans="1:2" ht="13.8" x14ac:dyDescent="0.25">
      <c r="A1247" s="7"/>
      <c r="B1247" s="24"/>
    </row>
    <row r="1248" spans="1:2" ht="13.8" x14ac:dyDescent="0.25">
      <c r="A1248" s="7"/>
      <c r="B1248" s="24"/>
    </row>
    <row r="1249" spans="1:2" ht="13.8" x14ac:dyDescent="0.25">
      <c r="A1249" s="7"/>
      <c r="B1249" s="24"/>
    </row>
    <row r="1250" spans="1:2" ht="13.8" x14ac:dyDescent="0.25">
      <c r="A1250" s="7"/>
      <c r="B1250" s="24"/>
    </row>
    <row r="1251" spans="1:2" ht="13.8" x14ac:dyDescent="0.25">
      <c r="A1251" s="7"/>
      <c r="B1251" s="24"/>
    </row>
    <row r="1252" spans="1:2" ht="13.8" x14ac:dyDescent="0.25">
      <c r="A1252" s="7"/>
      <c r="B1252" s="24"/>
    </row>
    <row r="1253" spans="1:2" ht="13.8" x14ac:dyDescent="0.25">
      <c r="A1253" s="7"/>
      <c r="B1253" s="24"/>
    </row>
    <row r="1254" spans="1:2" ht="13.8" x14ac:dyDescent="0.25">
      <c r="A1254" s="7"/>
      <c r="B1254" s="24"/>
    </row>
    <row r="1255" spans="1:2" ht="13.8" x14ac:dyDescent="0.25">
      <c r="A1255" s="7"/>
      <c r="B1255" s="24"/>
    </row>
    <row r="1256" spans="1:2" ht="13.8" x14ac:dyDescent="0.25">
      <c r="A1256" s="7"/>
      <c r="B1256" s="24"/>
    </row>
    <row r="1257" spans="1:2" ht="13.8" x14ac:dyDescent="0.25">
      <c r="A1257" s="7"/>
      <c r="B1257" s="24"/>
    </row>
    <row r="1258" spans="1:2" ht="13.8" x14ac:dyDescent="0.25">
      <c r="A1258" s="7"/>
      <c r="B1258" s="24"/>
    </row>
    <row r="1259" spans="1:2" ht="13.8" x14ac:dyDescent="0.25">
      <c r="A1259" s="7"/>
      <c r="B1259" s="24"/>
    </row>
    <row r="1260" spans="1:2" ht="13.8" x14ac:dyDescent="0.25">
      <c r="A1260" s="7"/>
      <c r="B1260" s="24"/>
    </row>
    <row r="1261" spans="1:2" ht="13.8" x14ac:dyDescent="0.25">
      <c r="A1261" s="7"/>
      <c r="B1261" s="24"/>
    </row>
    <row r="1262" spans="1:2" ht="13.8" x14ac:dyDescent="0.25">
      <c r="A1262" s="7"/>
      <c r="B1262" s="24"/>
    </row>
    <row r="1263" spans="1:2" ht="13.8" x14ac:dyDescent="0.25">
      <c r="A1263" s="7"/>
      <c r="B1263" s="24"/>
    </row>
    <row r="1264" spans="1:2" ht="13.8" x14ac:dyDescent="0.25">
      <c r="A1264" s="7"/>
      <c r="B1264" s="24"/>
    </row>
    <row r="1265" spans="1:2" ht="13.8" x14ac:dyDescent="0.25">
      <c r="A1265" s="7"/>
      <c r="B1265" s="24"/>
    </row>
    <row r="1266" spans="1:2" ht="13.8" x14ac:dyDescent="0.25">
      <c r="A1266" s="7"/>
      <c r="B1266" s="24"/>
    </row>
    <row r="1267" spans="1:2" ht="13.8" x14ac:dyDescent="0.25">
      <c r="A1267" s="7"/>
      <c r="B1267" s="24"/>
    </row>
    <row r="1268" spans="1:2" ht="13.8" x14ac:dyDescent="0.25">
      <c r="A1268" s="7"/>
      <c r="B1268" s="24"/>
    </row>
    <row r="1269" spans="1:2" ht="13.8" x14ac:dyDescent="0.25">
      <c r="A1269" s="7"/>
      <c r="B1269" s="24"/>
    </row>
    <row r="1270" spans="1:2" ht="13.8" x14ac:dyDescent="0.25">
      <c r="A1270" s="7"/>
      <c r="B1270" s="24"/>
    </row>
    <row r="1271" spans="1:2" ht="13.8" x14ac:dyDescent="0.25">
      <c r="A1271" s="7"/>
      <c r="B1271" s="24"/>
    </row>
    <row r="1272" spans="1:2" ht="13.8" x14ac:dyDescent="0.25">
      <c r="A1272" s="7"/>
      <c r="B1272" s="24"/>
    </row>
    <row r="1273" spans="1:2" ht="13.8" x14ac:dyDescent="0.25">
      <c r="A1273" s="7"/>
      <c r="B1273" s="24"/>
    </row>
    <row r="1274" spans="1:2" ht="13.8" x14ac:dyDescent="0.25">
      <c r="A1274" s="7"/>
      <c r="B1274" s="24"/>
    </row>
    <row r="1275" spans="1:2" ht="13.8" x14ac:dyDescent="0.25">
      <c r="A1275" s="7"/>
      <c r="B1275" s="24"/>
    </row>
    <row r="1276" spans="1:2" ht="13.8" x14ac:dyDescent="0.25">
      <c r="A1276" s="7"/>
      <c r="B1276" s="24"/>
    </row>
    <row r="1277" spans="1:2" ht="13.8" x14ac:dyDescent="0.25">
      <c r="A1277" s="7"/>
      <c r="B1277" s="24"/>
    </row>
    <row r="1278" spans="1:2" ht="13.8" x14ac:dyDescent="0.25">
      <c r="A1278" s="7"/>
      <c r="B1278" s="24"/>
    </row>
    <row r="1279" spans="1:2" ht="13.8" x14ac:dyDescent="0.25">
      <c r="A1279" s="7"/>
      <c r="B1279" s="24"/>
    </row>
    <row r="1280" spans="1:2" ht="13.8" x14ac:dyDescent="0.25">
      <c r="A1280" s="7"/>
      <c r="B1280" s="24"/>
    </row>
    <row r="1281" spans="1:2" ht="13.8" x14ac:dyDescent="0.25">
      <c r="A1281" s="7"/>
      <c r="B1281" s="24"/>
    </row>
    <row r="1282" spans="1:2" ht="13.8" x14ac:dyDescent="0.25">
      <c r="A1282" s="7"/>
      <c r="B1282" s="24"/>
    </row>
    <row r="1283" spans="1:2" ht="13.8" x14ac:dyDescent="0.25">
      <c r="A1283" s="7"/>
      <c r="B1283" s="24"/>
    </row>
    <row r="1284" spans="1:2" ht="13.8" x14ac:dyDescent="0.25">
      <c r="A1284" s="7"/>
      <c r="B1284" s="24"/>
    </row>
    <row r="1285" spans="1:2" ht="13.8" x14ac:dyDescent="0.25">
      <c r="A1285" s="7"/>
      <c r="B1285" s="24"/>
    </row>
    <row r="1286" spans="1:2" ht="13.8" x14ac:dyDescent="0.25">
      <c r="A1286" s="7"/>
      <c r="B1286" s="24"/>
    </row>
    <row r="1287" spans="1:2" ht="13.8" x14ac:dyDescent="0.25">
      <c r="A1287" s="7"/>
      <c r="B1287" s="24"/>
    </row>
    <row r="1288" spans="1:2" ht="13.8" x14ac:dyDescent="0.25">
      <c r="A1288" s="7"/>
      <c r="B1288" s="24"/>
    </row>
    <row r="1289" spans="1:2" ht="13.8" x14ac:dyDescent="0.25">
      <c r="A1289" s="7"/>
      <c r="B1289" s="24"/>
    </row>
    <row r="1290" spans="1:2" ht="13.8" x14ac:dyDescent="0.25">
      <c r="A1290" s="7"/>
      <c r="B1290" s="24"/>
    </row>
    <row r="1291" spans="1:2" ht="13.8" x14ac:dyDescent="0.25">
      <c r="A1291" s="7"/>
      <c r="B1291" s="24"/>
    </row>
    <row r="1292" spans="1:2" ht="13.8" x14ac:dyDescent="0.25">
      <c r="A1292" s="7"/>
      <c r="B1292" s="24"/>
    </row>
    <row r="1293" spans="1:2" ht="13.8" x14ac:dyDescent="0.25">
      <c r="A1293" s="7"/>
      <c r="B1293" s="24"/>
    </row>
    <row r="1294" spans="1:2" ht="13.8" x14ac:dyDescent="0.25">
      <c r="A1294" s="7"/>
      <c r="B1294" s="24"/>
    </row>
    <row r="1295" spans="1:2" ht="13.8" x14ac:dyDescent="0.25">
      <c r="A1295" s="7"/>
      <c r="B1295" s="24"/>
    </row>
    <row r="1296" spans="1:2" ht="13.8" x14ac:dyDescent="0.25">
      <c r="A1296" s="7"/>
      <c r="B1296" s="24"/>
    </row>
    <row r="1297" spans="1:2" ht="13.8" x14ac:dyDescent="0.25">
      <c r="A1297" s="7"/>
      <c r="B1297" s="24"/>
    </row>
    <row r="1298" spans="1:2" ht="13.8" x14ac:dyDescent="0.25">
      <c r="A1298" s="7"/>
      <c r="B1298" s="24"/>
    </row>
    <row r="1299" spans="1:2" ht="13.8" x14ac:dyDescent="0.25">
      <c r="A1299" s="7"/>
      <c r="B1299" s="24"/>
    </row>
    <row r="1300" spans="1:2" ht="13.8" x14ac:dyDescent="0.25">
      <c r="A1300" s="7"/>
      <c r="B1300" s="24"/>
    </row>
    <row r="1301" spans="1:2" ht="13.8" x14ac:dyDescent="0.25">
      <c r="A1301" s="7"/>
      <c r="B1301" s="24"/>
    </row>
    <row r="1302" spans="1:2" ht="13.8" x14ac:dyDescent="0.25">
      <c r="A1302" s="7"/>
      <c r="B1302" s="24"/>
    </row>
    <row r="1303" spans="1:2" ht="13.8" x14ac:dyDescent="0.25">
      <c r="A1303" s="7"/>
      <c r="B1303" s="24"/>
    </row>
    <row r="1304" spans="1:2" ht="13.8" x14ac:dyDescent="0.25">
      <c r="A1304" s="7"/>
      <c r="B1304" s="24"/>
    </row>
    <row r="1305" spans="1:2" ht="13.8" x14ac:dyDescent="0.25">
      <c r="A1305" s="7"/>
      <c r="B1305" s="24"/>
    </row>
    <row r="1306" spans="1:2" ht="13.8" x14ac:dyDescent="0.25">
      <c r="A1306" s="7"/>
      <c r="B1306" s="24"/>
    </row>
    <row r="1307" spans="1:2" ht="13.8" x14ac:dyDescent="0.25">
      <c r="A1307" s="7"/>
      <c r="B1307" s="24"/>
    </row>
    <row r="1308" spans="1:2" ht="13.8" x14ac:dyDescent="0.25">
      <c r="A1308" s="7"/>
      <c r="B1308" s="24"/>
    </row>
    <row r="1309" spans="1:2" ht="13.8" x14ac:dyDescent="0.25">
      <c r="A1309" s="7"/>
      <c r="B1309" s="24"/>
    </row>
    <row r="1310" spans="1:2" ht="13.8" x14ac:dyDescent="0.25">
      <c r="A1310" s="7"/>
      <c r="B1310" s="24"/>
    </row>
    <row r="1311" spans="1:2" ht="13.8" x14ac:dyDescent="0.25">
      <c r="A1311" s="7"/>
      <c r="B1311" s="24"/>
    </row>
    <row r="1312" spans="1:2" ht="13.8" x14ac:dyDescent="0.25">
      <c r="A1312" s="7"/>
      <c r="B1312" s="24"/>
    </row>
    <row r="1313" spans="1:2" ht="13.8" x14ac:dyDescent="0.25">
      <c r="A1313" s="7"/>
      <c r="B1313" s="24"/>
    </row>
    <row r="1314" spans="1:2" ht="13.8" x14ac:dyDescent="0.25">
      <c r="A1314" s="7"/>
      <c r="B1314" s="24"/>
    </row>
    <row r="1315" spans="1:2" ht="13.8" x14ac:dyDescent="0.25">
      <c r="A1315" s="7"/>
      <c r="B1315" s="24"/>
    </row>
    <row r="1316" spans="1:2" ht="13.8" x14ac:dyDescent="0.25">
      <c r="A1316" s="7"/>
      <c r="B1316" s="24"/>
    </row>
    <row r="1317" spans="1:2" ht="13.8" x14ac:dyDescent="0.25">
      <c r="A1317" s="7"/>
      <c r="B1317" s="24"/>
    </row>
    <row r="1318" spans="1:2" ht="13.8" x14ac:dyDescent="0.25">
      <c r="A1318" s="7"/>
      <c r="B1318" s="24"/>
    </row>
    <row r="1319" spans="1:2" ht="13.8" x14ac:dyDescent="0.25">
      <c r="A1319" s="7"/>
      <c r="B1319" s="24"/>
    </row>
    <row r="1320" spans="1:2" ht="13.8" x14ac:dyDescent="0.25">
      <c r="A1320" s="7"/>
      <c r="B1320" s="24"/>
    </row>
    <row r="1321" spans="1:2" ht="13.8" x14ac:dyDescent="0.25">
      <c r="A1321" s="7"/>
      <c r="B1321" s="24"/>
    </row>
    <row r="1322" spans="1:2" ht="13.8" x14ac:dyDescent="0.25">
      <c r="A1322" s="7"/>
      <c r="B1322" s="24"/>
    </row>
    <row r="1323" spans="1:2" ht="13.8" x14ac:dyDescent="0.25">
      <c r="A1323" s="7"/>
      <c r="B1323" s="24"/>
    </row>
    <row r="1324" spans="1:2" ht="13.8" x14ac:dyDescent="0.25">
      <c r="A1324" s="7"/>
      <c r="B1324" s="24"/>
    </row>
    <row r="1325" spans="1:2" ht="13.8" x14ac:dyDescent="0.25">
      <c r="A1325" s="7"/>
      <c r="B1325" s="24"/>
    </row>
    <row r="1326" spans="1:2" ht="13.8" x14ac:dyDescent="0.25">
      <c r="A1326" s="7"/>
      <c r="B1326" s="24"/>
    </row>
    <row r="1327" spans="1:2" ht="13.8" x14ac:dyDescent="0.25">
      <c r="A1327" s="7"/>
      <c r="B1327" s="24"/>
    </row>
    <row r="1328" spans="1:2" ht="13.8" x14ac:dyDescent="0.25">
      <c r="A1328" s="7"/>
      <c r="B1328" s="24"/>
    </row>
    <row r="1329" spans="1:2" ht="13.8" x14ac:dyDescent="0.25">
      <c r="A1329" s="7"/>
      <c r="B1329" s="24"/>
    </row>
    <row r="1330" spans="1:2" ht="13.8" x14ac:dyDescent="0.25">
      <c r="A1330" s="7"/>
      <c r="B1330" s="24"/>
    </row>
    <row r="1331" spans="1:2" ht="13.8" x14ac:dyDescent="0.25">
      <c r="A1331" s="7"/>
      <c r="B1331" s="24"/>
    </row>
    <row r="1332" spans="1:2" ht="13.8" x14ac:dyDescent="0.25">
      <c r="A1332" s="7"/>
      <c r="B1332" s="24"/>
    </row>
    <row r="1333" spans="1:2" ht="13.8" x14ac:dyDescent="0.25">
      <c r="A1333" s="7"/>
      <c r="B1333" s="24"/>
    </row>
    <row r="1334" spans="1:2" ht="13.8" x14ac:dyDescent="0.25">
      <c r="A1334" s="7"/>
      <c r="B1334" s="24"/>
    </row>
    <row r="1335" spans="1:2" ht="13.8" x14ac:dyDescent="0.25">
      <c r="A1335" s="7"/>
      <c r="B1335" s="24"/>
    </row>
    <row r="1336" spans="1:2" ht="13.8" x14ac:dyDescent="0.25">
      <c r="A1336" s="7"/>
      <c r="B1336" s="24"/>
    </row>
    <row r="1337" spans="1:2" ht="13.8" x14ac:dyDescent="0.25">
      <c r="A1337" s="7"/>
      <c r="B1337" s="24"/>
    </row>
    <row r="1338" spans="1:2" ht="13.8" x14ac:dyDescent="0.25">
      <c r="A1338" s="7"/>
      <c r="B1338" s="24"/>
    </row>
    <row r="1339" spans="1:2" ht="13.8" x14ac:dyDescent="0.25">
      <c r="A1339" s="7"/>
      <c r="B1339" s="24"/>
    </row>
    <row r="1340" spans="1:2" ht="13.8" x14ac:dyDescent="0.25">
      <c r="A1340" s="7"/>
      <c r="B1340" s="24"/>
    </row>
    <row r="1341" spans="1:2" ht="13.8" x14ac:dyDescent="0.25">
      <c r="A1341" s="7"/>
      <c r="B1341" s="24"/>
    </row>
    <row r="1342" spans="1:2" ht="13.8" x14ac:dyDescent="0.25">
      <c r="A1342" s="7"/>
      <c r="B1342" s="24"/>
    </row>
    <row r="1343" spans="1:2" ht="13.8" x14ac:dyDescent="0.25">
      <c r="A1343" s="7"/>
      <c r="B1343" s="24"/>
    </row>
    <row r="1344" spans="1:2" ht="13.8" x14ac:dyDescent="0.25">
      <c r="A1344" s="7"/>
      <c r="B1344" s="24"/>
    </row>
    <row r="1345" spans="1:2" ht="13.8" x14ac:dyDescent="0.25">
      <c r="A1345" s="7"/>
      <c r="B1345" s="24"/>
    </row>
    <row r="1346" spans="1:2" ht="13.8" x14ac:dyDescent="0.25">
      <c r="A1346" s="7"/>
      <c r="B1346" s="24"/>
    </row>
    <row r="1347" spans="1:2" ht="13.8" x14ac:dyDescent="0.25">
      <c r="A1347" s="7"/>
      <c r="B1347" s="24"/>
    </row>
    <row r="1348" spans="1:2" ht="13.8" x14ac:dyDescent="0.25">
      <c r="A1348" s="7"/>
      <c r="B1348" s="24"/>
    </row>
    <row r="1349" spans="1:2" ht="13.8" x14ac:dyDescent="0.25">
      <c r="A1349" s="7"/>
      <c r="B1349" s="24"/>
    </row>
    <row r="1350" spans="1:2" ht="13.8" x14ac:dyDescent="0.25">
      <c r="A1350" s="7"/>
      <c r="B1350" s="24"/>
    </row>
    <row r="1351" spans="1:2" ht="13.8" x14ac:dyDescent="0.25">
      <c r="A1351" s="7"/>
      <c r="B1351" s="24"/>
    </row>
    <row r="1352" spans="1:2" ht="13.8" x14ac:dyDescent="0.25">
      <c r="A1352" s="7"/>
      <c r="B1352" s="24"/>
    </row>
    <row r="1353" spans="1:2" ht="13.8" x14ac:dyDescent="0.25">
      <c r="A1353" s="7"/>
      <c r="B1353" s="24"/>
    </row>
    <row r="1354" spans="1:2" ht="13.8" x14ac:dyDescent="0.25">
      <c r="A1354" s="7"/>
      <c r="B1354" s="24"/>
    </row>
    <row r="1355" spans="1:2" ht="13.8" x14ac:dyDescent="0.25">
      <c r="A1355" s="7"/>
      <c r="B1355" s="24"/>
    </row>
    <row r="1356" spans="1:2" ht="13.8" x14ac:dyDescent="0.25">
      <c r="A1356" s="7"/>
      <c r="B1356" s="24"/>
    </row>
    <row r="1357" spans="1:2" ht="13.8" x14ac:dyDescent="0.25">
      <c r="A1357" s="7"/>
      <c r="B1357" s="24"/>
    </row>
    <row r="1358" spans="1:2" ht="13.8" x14ac:dyDescent="0.25">
      <c r="A1358" s="7"/>
      <c r="B1358" s="24"/>
    </row>
    <row r="1359" spans="1:2" ht="13.8" x14ac:dyDescent="0.25">
      <c r="A1359" s="7"/>
      <c r="B1359" s="24"/>
    </row>
    <row r="1360" spans="1:2" ht="13.8" x14ac:dyDescent="0.25">
      <c r="A1360" s="7"/>
      <c r="B1360" s="24"/>
    </row>
    <row r="1361" spans="1:2" ht="13.8" x14ac:dyDescent="0.25">
      <c r="A1361" s="7"/>
      <c r="B1361" s="24"/>
    </row>
    <row r="1362" spans="1:2" ht="13.8" x14ac:dyDescent="0.25">
      <c r="A1362" s="7"/>
      <c r="B1362" s="24"/>
    </row>
    <row r="1363" spans="1:2" ht="13.8" x14ac:dyDescent="0.25">
      <c r="A1363" s="7"/>
      <c r="B1363" s="24"/>
    </row>
    <row r="1364" spans="1:2" ht="13.8" x14ac:dyDescent="0.25">
      <c r="A1364" s="7"/>
      <c r="B1364" s="24"/>
    </row>
    <row r="1365" spans="1:2" ht="13.8" x14ac:dyDescent="0.25">
      <c r="A1365" s="7"/>
      <c r="B1365" s="24"/>
    </row>
    <row r="1366" spans="1:2" ht="13.8" x14ac:dyDescent="0.25">
      <c r="A1366" s="7"/>
      <c r="B1366" s="24"/>
    </row>
    <row r="1367" spans="1:2" ht="13.8" x14ac:dyDescent="0.25">
      <c r="A1367" s="7"/>
      <c r="B1367" s="24"/>
    </row>
    <row r="1368" spans="1:2" ht="13.8" x14ac:dyDescent="0.25">
      <c r="A1368" s="7"/>
      <c r="B1368" s="24"/>
    </row>
    <row r="1369" spans="1:2" ht="13.8" x14ac:dyDescent="0.25">
      <c r="A1369" s="7"/>
      <c r="B1369" s="24"/>
    </row>
    <row r="1370" spans="1:2" ht="13.8" x14ac:dyDescent="0.25">
      <c r="A1370" s="7"/>
      <c r="B1370" s="24"/>
    </row>
    <row r="1371" spans="1:2" ht="13.8" x14ac:dyDescent="0.25">
      <c r="A1371" s="7"/>
      <c r="B1371" s="24"/>
    </row>
    <row r="1372" spans="1:2" ht="13.8" x14ac:dyDescent="0.25">
      <c r="A1372" s="7"/>
      <c r="B1372" s="24"/>
    </row>
    <row r="1373" spans="1:2" ht="13.8" x14ac:dyDescent="0.25">
      <c r="A1373" s="7"/>
      <c r="B1373" s="24"/>
    </row>
    <row r="1374" spans="1:2" ht="13.8" x14ac:dyDescent="0.25">
      <c r="A1374" s="7"/>
      <c r="B1374" s="24"/>
    </row>
    <row r="1375" spans="1:2" ht="13.8" x14ac:dyDescent="0.25">
      <c r="A1375" s="7"/>
      <c r="B1375" s="24"/>
    </row>
    <row r="1376" spans="1:2" ht="13.8" x14ac:dyDescent="0.25">
      <c r="A1376" s="7"/>
      <c r="B1376" s="24"/>
    </row>
    <row r="1377" spans="1:2" ht="13.8" x14ac:dyDescent="0.25">
      <c r="A1377" s="7"/>
      <c r="B1377" s="24"/>
    </row>
    <row r="1378" spans="1:2" ht="13.8" x14ac:dyDescent="0.25">
      <c r="A1378" s="7"/>
      <c r="B1378" s="24"/>
    </row>
    <row r="1379" spans="1:2" ht="13.8" x14ac:dyDescent="0.25">
      <c r="A1379" s="7"/>
      <c r="B1379" s="24"/>
    </row>
    <row r="1380" spans="1:2" ht="13.8" x14ac:dyDescent="0.25">
      <c r="A1380" s="7"/>
      <c r="B1380" s="24"/>
    </row>
    <row r="1381" spans="1:2" ht="13.8" x14ac:dyDescent="0.25">
      <c r="A1381" s="7"/>
      <c r="B1381" s="24"/>
    </row>
    <row r="1382" spans="1:2" ht="13.8" x14ac:dyDescent="0.25">
      <c r="A1382" s="7"/>
      <c r="B1382" s="24"/>
    </row>
    <row r="1383" spans="1:2" ht="13.8" x14ac:dyDescent="0.25">
      <c r="A1383" s="7"/>
      <c r="B1383" s="24"/>
    </row>
    <row r="1384" spans="1:2" ht="13.8" x14ac:dyDescent="0.25">
      <c r="A1384" s="7"/>
      <c r="B1384" s="24"/>
    </row>
    <row r="1385" spans="1:2" ht="13.8" x14ac:dyDescent="0.25">
      <c r="A1385" s="7"/>
      <c r="B1385" s="24"/>
    </row>
    <row r="1386" spans="1:2" ht="13.8" x14ac:dyDescent="0.25">
      <c r="A1386" s="7"/>
      <c r="B1386" s="24"/>
    </row>
    <row r="1387" spans="1:2" ht="13.8" x14ac:dyDescent="0.25">
      <c r="A1387" s="7"/>
      <c r="B1387" s="24"/>
    </row>
    <row r="1388" spans="1:2" ht="13.8" x14ac:dyDescent="0.25">
      <c r="A1388" s="7"/>
      <c r="B1388" s="24"/>
    </row>
    <row r="1389" spans="1:2" ht="13.8" x14ac:dyDescent="0.25">
      <c r="A1389" s="7"/>
      <c r="B1389" s="24"/>
    </row>
    <row r="1390" spans="1:2" ht="13.8" x14ac:dyDescent="0.25">
      <c r="A1390" s="7"/>
      <c r="B1390" s="24"/>
    </row>
    <row r="1391" spans="1:2" ht="13.8" x14ac:dyDescent="0.25">
      <c r="A1391" s="7"/>
      <c r="B1391" s="24"/>
    </row>
    <row r="1392" spans="1:2" ht="13.8" x14ac:dyDescent="0.25">
      <c r="A1392" s="7"/>
      <c r="B1392" s="24"/>
    </row>
    <row r="1393" spans="1:2" ht="13.8" x14ac:dyDescent="0.25">
      <c r="A1393" s="7"/>
      <c r="B1393" s="24"/>
    </row>
    <row r="1394" spans="1:2" ht="13.8" x14ac:dyDescent="0.25">
      <c r="A1394" s="7"/>
      <c r="B1394" s="24"/>
    </row>
    <row r="1395" spans="1:2" ht="13.8" x14ac:dyDescent="0.25">
      <c r="A1395" s="7"/>
      <c r="B1395" s="24"/>
    </row>
    <row r="1396" spans="1:2" ht="13.8" x14ac:dyDescent="0.25">
      <c r="A1396" s="7"/>
      <c r="B1396" s="24"/>
    </row>
    <row r="1397" spans="1:2" ht="13.8" x14ac:dyDescent="0.25">
      <c r="A1397" s="7"/>
      <c r="B1397" s="24"/>
    </row>
    <row r="1398" spans="1:2" ht="13.8" x14ac:dyDescent="0.25">
      <c r="A1398" s="7"/>
      <c r="B1398" s="24"/>
    </row>
    <row r="1399" spans="1:2" ht="13.8" x14ac:dyDescent="0.25">
      <c r="A1399" s="7"/>
      <c r="B1399" s="24"/>
    </row>
    <row r="1400" spans="1:2" ht="13.8" x14ac:dyDescent="0.25">
      <c r="A1400" s="7"/>
      <c r="B1400" s="24"/>
    </row>
    <row r="1401" spans="1:2" ht="13.8" x14ac:dyDescent="0.25">
      <c r="A1401" s="7"/>
      <c r="B1401" s="24"/>
    </row>
    <row r="1402" spans="1:2" ht="13.8" x14ac:dyDescent="0.25">
      <c r="A1402" s="7"/>
      <c r="B1402" s="24"/>
    </row>
    <row r="1403" spans="1:2" ht="13.8" x14ac:dyDescent="0.25">
      <c r="A1403" s="7"/>
      <c r="B1403" s="24"/>
    </row>
    <row r="1404" spans="1:2" ht="13.8" x14ac:dyDescent="0.25">
      <c r="A1404" s="7"/>
      <c r="B1404" s="24"/>
    </row>
    <row r="1405" spans="1:2" ht="13.8" x14ac:dyDescent="0.25">
      <c r="A1405" s="7"/>
      <c r="B1405" s="24"/>
    </row>
    <row r="1406" spans="1:2" ht="13.8" x14ac:dyDescent="0.25">
      <c r="A1406" s="7"/>
      <c r="B1406" s="24"/>
    </row>
    <row r="1407" spans="1:2" ht="13.8" x14ac:dyDescent="0.25">
      <c r="A1407" s="7"/>
      <c r="B1407" s="24"/>
    </row>
    <row r="1408" spans="1:2" ht="13.8" x14ac:dyDescent="0.25">
      <c r="A1408" s="7"/>
      <c r="B1408" s="24"/>
    </row>
    <row r="1409" spans="1:2" ht="13.8" x14ac:dyDescent="0.25">
      <c r="A1409" s="7"/>
      <c r="B1409" s="24"/>
    </row>
    <row r="1410" spans="1:2" ht="13.8" x14ac:dyDescent="0.25">
      <c r="A1410" s="7"/>
      <c r="B1410" s="24"/>
    </row>
    <row r="1411" spans="1:2" ht="13.8" x14ac:dyDescent="0.25">
      <c r="A1411" s="7"/>
      <c r="B1411" s="24"/>
    </row>
    <row r="1412" spans="1:2" ht="13.8" x14ac:dyDescent="0.25">
      <c r="A1412" s="7"/>
      <c r="B1412" s="24"/>
    </row>
    <row r="1413" spans="1:2" ht="13.8" x14ac:dyDescent="0.25">
      <c r="A1413" s="7"/>
      <c r="B1413" s="24"/>
    </row>
    <row r="1414" spans="1:2" ht="13.8" x14ac:dyDescent="0.25">
      <c r="A1414" s="7"/>
      <c r="B1414" s="24"/>
    </row>
    <row r="1415" spans="1:2" ht="13.8" x14ac:dyDescent="0.25">
      <c r="A1415" s="7"/>
      <c r="B1415" s="24"/>
    </row>
    <row r="1416" spans="1:2" ht="13.8" x14ac:dyDescent="0.25">
      <c r="A1416" s="7"/>
      <c r="B1416" s="24"/>
    </row>
    <row r="1417" spans="1:2" ht="13.8" x14ac:dyDescent="0.25">
      <c r="A1417" s="7"/>
      <c r="B1417" s="24"/>
    </row>
    <row r="1418" spans="1:2" ht="13.8" x14ac:dyDescent="0.25">
      <c r="A1418" s="7"/>
      <c r="B1418" s="24"/>
    </row>
    <row r="1419" spans="1:2" ht="13.8" x14ac:dyDescent="0.25">
      <c r="A1419" s="7"/>
      <c r="B1419" s="24"/>
    </row>
    <row r="1420" spans="1:2" ht="13.8" x14ac:dyDescent="0.25">
      <c r="A1420" s="7"/>
      <c r="B1420" s="24"/>
    </row>
    <row r="1421" spans="1:2" ht="13.8" x14ac:dyDescent="0.25">
      <c r="A1421" s="7"/>
      <c r="B1421" s="24"/>
    </row>
    <row r="1422" spans="1:2" ht="13.8" x14ac:dyDescent="0.25">
      <c r="A1422" s="7"/>
      <c r="B1422" s="24"/>
    </row>
    <row r="1423" spans="1:2" ht="13.8" x14ac:dyDescent="0.25">
      <c r="A1423" s="7"/>
      <c r="B1423" s="24"/>
    </row>
    <row r="1424" spans="1:2" ht="13.8" x14ac:dyDescent="0.25">
      <c r="A1424" s="7"/>
      <c r="B1424" s="24"/>
    </row>
    <row r="1425" spans="1:2" ht="13.8" x14ac:dyDescent="0.25">
      <c r="A1425" s="7"/>
      <c r="B1425" s="24"/>
    </row>
    <row r="1426" spans="1:2" ht="13.8" x14ac:dyDescent="0.25">
      <c r="A1426" s="7"/>
      <c r="B1426" s="24"/>
    </row>
    <row r="1427" spans="1:2" ht="13.8" x14ac:dyDescent="0.25">
      <c r="A1427" s="7"/>
      <c r="B1427" s="24"/>
    </row>
    <row r="1428" spans="1:2" ht="13.8" x14ac:dyDescent="0.25">
      <c r="A1428" s="7"/>
      <c r="B1428" s="24"/>
    </row>
    <row r="1429" spans="1:2" ht="13.8" x14ac:dyDescent="0.25">
      <c r="A1429" s="7"/>
      <c r="B1429" s="24"/>
    </row>
    <row r="1430" spans="1:2" ht="13.8" x14ac:dyDescent="0.25">
      <c r="A1430" s="7"/>
      <c r="B1430" s="24"/>
    </row>
    <row r="1431" spans="1:2" ht="13.8" x14ac:dyDescent="0.25">
      <c r="A1431" s="7"/>
      <c r="B1431" s="24"/>
    </row>
    <row r="1432" spans="1:2" ht="13.8" x14ac:dyDescent="0.25">
      <c r="A1432" s="7"/>
      <c r="B1432" s="24"/>
    </row>
    <row r="1433" spans="1:2" ht="13.8" x14ac:dyDescent="0.25">
      <c r="A1433" s="7"/>
      <c r="B1433" s="24"/>
    </row>
    <row r="1434" spans="1:2" ht="13.8" x14ac:dyDescent="0.25">
      <c r="A1434" s="7"/>
      <c r="B1434" s="24"/>
    </row>
    <row r="1435" spans="1:2" ht="13.8" x14ac:dyDescent="0.25">
      <c r="A1435" s="7"/>
      <c r="B1435" s="24"/>
    </row>
    <row r="1436" spans="1:2" ht="13.8" x14ac:dyDescent="0.25">
      <c r="A1436" s="7"/>
      <c r="B1436" s="24"/>
    </row>
    <row r="1437" spans="1:2" ht="13.8" x14ac:dyDescent="0.25">
      <c r="A1437" s="7"/>
      <c r="B1437" s="24"/>
    </row>
    <row r="1438" spans="1:2" ht="13.8" x14ac:dyDescent="0.25">
      <c r="A1438" s="7"/>
      <c r="B1438" s="24"/>
    </row>
    <row r="1439" spans="1:2" ht="13.8" x14ac:dyDescent="0.25">
      <c r="A1439" s="7"/>
      <c r="B1439" s="24"/>
    </row>
    <row r="1440" spans="1:2" ht="13.8" x14ac:dyDescent="0.25">
      <c r="A1440" s="7"/>
      <c r="B1440" s="24"/>
    </row>
    <row r="1441" spans="1:2" ht="13.8" x14ac:dyDescent="0.25">
      <c r="A1441" s="7"/>
      <c r="B1441" s="24"/>
    </row>
    <row r="1442" spans="1:2" ht="13.8" x14ac:dyDescent="0.25">
      <c r="A1442" s="7"/>
      <c r="B1442" s="24"/>
    </row>
    <row r="1443" spans="1:2" ht="13.8" x14ac:dyDescent="0.25">
      <c r="A1443" s="7"/>
      <c r="B1443" s="24"/>
    </row>
    <row r="1444" spans="1:2" ht="13.8" x14ac:dyDescent="0.25">
      <c r="A1444" s="7"/>
      <c r="B1444" s="24"/>
    </row>
    <row r="1445" spans="1:2" ht="13.8" x14ac:dyDescent="0.25">
      <c r="A1445" s="7"/>
      <c r="B1445" s="24"/>
    </row>
    <row r="1446" spans="1:2" ht="13.8" x14ac:dyDescent="0.25">
      <c r="A1446" s="7"/>
      <c r="B1446" s="24"/>
    </row>
    <row r="1447" spans="1:2" ht="13.8" x14ac:dyDescent="0.25">
      <c r="A1447" s="7"/>
      <c r="B1447" s="24"/>
    </row>
    <row r="1448" spans="1:2" ht="13.8" x14ac:dyDescent="0.25">
      <c r="A1448" s="7"/>
      <c r="B1448" s="24"/>
    </row>
    <row r="1449" spans="1:2" ht="13.8" x14ac:dyDescent="0.25">
      <c r="A1449" s="7"/>
      <c r="B1449" s="24"/>
    </row>
    <row r="1450" spans="1:2" ht="13.8" x14ac:dyDescent="0.25">
      <c r="A1450" s="7"/>
      <c r="B1450" s="24"/>
    </row>
    <row r="1451" spans="1:2" ht="13.8" x14ac:dyDescent="0.25">
      <c r="A1451" s="7"/>
      <c r="B1451" s="24"/>
    </row>
    <row r="1452" spans="1:2" ht="13.8" x14ac:dyDescent="0.25">
      <c r="A1452" s="7"/>
      <c r="B1452" s="24"/>
    </row>
    <row r="1453" spans="1:2" ht="13.8" x14ac:dyDescent="0.25">
      <c r="A1453" s="7"/>
      <c r="B1453" s="24"/>
    </row>
    <row r="1454" spans="1:2" ht="13.8" x14ac:dyDescent="0.25">
      <c r="A1454" s="7"/>
      <c r="B1454" s="24"/>
    </row>
    <row r="1455" spans="1:2" ht="13.8" x14ac:dyDescent="0.25">
      <c r="A1455" s="7"/>
      <c r="B1455" s="24"/>
    </row>
    <row r="1456" spans="1:2" ht="13.8" x14ac:dyDescent="0.25">
      <c r="A1456" s="7"/>
      <c r="B1456" s="24"/>
    </row>
    <row r="1457" spans="1:2" ht="13.8" x14ac:dyDescent="0.25">
      <c r="A1457" s="7"/>
      <c r="B1457" s="24"/>
    </row>
    <row r="1458" spans="1:2" ht="13.8" x14ac:dyDescent="0.25">
      <c r="A1458" s="7"/>
      <c r="B1458" s="24"/>
    </row>
    <row r="1459" spans="1:2" ht="13.8" x14ac:dyDescent="0.25">
      <c r="A1459" s="7"/>
      <c r="B1459" s="24"/>
    </row>
    <row r="1460" spans="1:2" ht="13.8" x14ac:dyDescent="0.25">
      <c r="A1460" s="7"/>
      <c r="B1460" s="24"/>
    </row>
    <row r="1461" spans="1:2" ht="13.8" x14ac:dyDescent="0.25">
      <c r="A1461" s="7"/>
      <c r="B1461" s="24"/>
    </row>
    <row r="1462" spans="1:2" ht="13.8" x14ac:dyDescent="0.25">
      <c r="A1462" s="7"/>
      <c r="B1462" s="24"/>
    </row>
    <row r="1463" spans="1:2" ht="13.8" x14ac:dyDescent="0.25">
      <c r="A1463" s="7"/>
      <c r="B1463" s="24"/>
    </row>
    <row r="1464" spans="1:2" ht="13.8" x14ac:dyDescent="0.25">
      <c r="A1464" s="7"/>
      <c r="B1464" s="24"/>
    </row>
    <row r="1465" spans="1:2" ht="13.8" x14ac:dyDescent="0.25">
      <c r="A1465" s="7"/>
      <c r="B1465" s="24"/>
    </row>
    <row r="1466" spans="1:2" ht="13.8" x14ac:dyDescent="0.25">
      <c r="A1466" s="7"/>
      <c r="B1466" s="24"/>
    </row>
    <row r="1467" spans="1:2" ht="13.8" x14ac:dyDescent="0.25">
      <c r="A1467" s="7"/>
      <c r="B1467" s="24"/>
    </row>
    <row r="1468" spans="1:2" ht="13.8" x14ac:dyDescent="0.25">
      <c r="A1468" s="7"/>
      <c r="B1468" s="24"/>
    </row>
    <row r="1469" spans="1:2" ht="13.8" x14ac:dyDescent="0.25">
      <c r="A1469" s="7"/>
      <c r="B1469" s="24"/>
    </row>
    <row r="1470" spans="1:2" ht="13.8" x14ac:dyDescent="0.25">
      <c r="A1470" s="7"/>
      <c r="B1470" s="24"/>
    </row>
    <row r="1471" spans="1:2" ht="13.8" x14ac:dyDescent="0.25">
      <c r="A1471" s="7"/>
      <c r="B1471" s="24"/>
    </row>
    <row r="1472" spans="1:2" ht="13.8" x14ac:dyDescent="0.25">
      <c r="A1472" s="7"/>
      <c r="B1472" s="24"/>
    </row>
    <row r="1473" spans="1:2" ht="13.8" x14ac:dyDescent="0.25">
      <c r="A1473" s="7"/>
      <c r="B1473" s="24"/>
    </row>
    <row r="1474" spans="1:2" ht="13.8" x14ac:dyDescent="0.25">
      <c r="A1474" s="7"/>
      <c r="B1474" s="24"/>
    </row>
    <row r="1475" spans="1:2" ht="13.8" x14ac:dyDescent="0.25">
      <c r="A1475" s="7"/>
      <c r="B1475" s="24"/>
    </row>
    <row r="1476" spans="1:2" ht="13.8" x14ac:dyDescent="0.25">
      <c r="A1476" s="7"/>
      <c r="B1476" s="24"/>
    </row>
    <row r="1477" spans="1:2" ht="13.8" x14ac:dyDescent="0.25">
      <c r="A1477" s="7"/>
      <c r="B1477" s="24"/>
    </row>
    <row r="1478" spans="1:2" ht="13.8" x14ac:dyDescent="0.25">
      <c r="A1478" s="7"/>
      <c r="B1478" s="24"/>
    </row>
    <row r="1479" spans="1:2" ht="13.8" x14ac:dyDescent="0.25">
      <c r="A1479" s="7"/>
      <c r="B1479" s="24"/>
    </row>
    <row r="1480" spans="1:2" ht="13.8" x14ac:dyDescent="0.25">
      <c r="A1480" s="7"/>
      <c r="B1480" s="24"/>
    </row>
    <row r="1481" spans="1:2" ht="13.8" x14ac:dyDescent="0.25">
      <c r="A1481" s="7"/>
      <c r="B1481" s="24"/>
    </row>
    <row r="1482" spans="1:2" ht="13.8" x14ac:dyDescent="0.25">
      <c r="A1482" s="7"/>
      <c r="B1482" s="24"/>
    </row>
    <row r="1483" spans="1:2" ht="13.8" x14ac:dyDescent="0.25">
      <c r="A1483" s="7"/>
      <c r="B1483" s="24"/>
    </row>
    <row r="1484" spans="1:2" ht="13.8" x14ac:dyDescent="0.25">
      <c r="A1484" s="7"/>
      <c r="B1484" s="24"/>
    </row>
    <row r="1485" spans="1:2" ht="13.8" x14ac:dyDescent="0.25">
      <c r="A1485" s="7"/>
      <c r="B1485" s="24"/>
    </row>
    <row r="1486" spans="1:2" ht="13.8" x14ac:dyDescent="0.25">
      <c r="A1486" s="7"/>
      <c r="B1486" s="24"/>
    </row>
    <row r="1487" spans="1:2" ht="13.8" x14ac:dyDescent="0.25">
      <c r="A1487" s="7"/>
      <c r="B1487" s="24"/>
    </row>
    <row r="1488" spans="1:2" ht="13.8" x14ac:dyDescent="0.25">
      <c r="A1488" s="7"/>
      <c r="B1488" s="24"/>
    </row>
    <row r="1489" spans="1:2" ht="13.8" x14ac:dyDescent="0.25">
      <c r="A1489" s="7"/>
      <c r="B1489" s="24"/>
    </row>
    <row r="1490" spans="1:2" ht="13.8" x14ac:dyDescent="0.25">
      <c r="A1490" s="7"/>
      <c r="B1490" s="24"/>
    </row>
    <row r="1491" spans="1:2" ht="13.8" x14ac:dyDescent="0.25">
      <c r="A1491" s="7"/>
      <c r="B1491" s="24"/>
    </row>
    <row r="1492" spans="1:2" ht="13.8" x14ac:dyDescent="0.25">
      <c r="A1492" s="7"/>
      <c r="B1492" s="24"/>
    </row>
    <row r="1493" spans="1:2" ht="13.8" x14ac:dyDescent="0.25">
      <c r="A1493" s="7"/>
      <c r="B1493" s="24"/>
    </row>
    <row r="1494" spans="1:2" ht="13.8" x14ac:dyDescent="0.25">
      <c r="A1494" s="7"/>
      <c r="B1494" s="24"/>
    </row>
    <row r="1495" spans="1:2" ht="13.8" x14ac:dyDescent="0.25">
      <c r="A1495" s="7"/>
      <c r="B1495" s="24"/>
    </row>
    <row r="1496" spans="1:2" ht="13.8" x14ac:dyDescent="0.25">
      <c r="A1496" s="7"/>
      <c r="B1496" s="24"/>
    </row>
    <row r="1497" spans="1:2" ht="13.8" x14ac:dyDescent="0.25">
      <c r="A1497" s="7"/>
      <c r="B1497" s="24"/>
    </row>
    <row r="1498" spans="1:2" ht="13.8" x14ac:dyDescent="0.25">
      <c r="A1498" s="7"/>
      <c r="B1498" s="24"/>
    </row>
    <row r="1499" spans="1:2" ht="13.8" x14ac:dyDescent="0.25">
      <c r="A1499" s="7"/>
      <c r="B1499" s="24"/>
    </row>
    <row r="1500" spans="1:2" ht="13.8" x14ac:dyDescent="0.25">
      <c r="A1500" s="7"/>
      <c r="B1500" s="24"/>
    </row>
    <row r="1501" spans="1:2" ht="13.8" x14ac:dyDescent="0.25">
      <c r="A1501" s="7"/>
      <c r="B1501" s="24"/>
    </row>
    <row r="1502" spans="1:2" ht="13.8" x14ac:dyDescent="0.25">
      <c r="A1502" s="7"/>
      <c r="B1502" s="24"/>
    </row>
    <row r="1503" spans="1:2" ht="13.8" x14ac:dyDescent="0.25">
      <c r="A1503" s="7"/>
      <c r="B1503" s="24"/>
    </row>
    <row r="1504" spans="1:2" ht="13.8" x14ac:dyDescent="0.25">
      <c r="A1504" s="7"/>
      <c r="B1504" s="24"/>
    </row>
    <row r="1505" spans="1:2" ht="13.8" x14ac:dyDescent="0.25">
      <c r="A1505" s="7"/>
      <c r="B1505" s="24"/>
    </row>
    <row r="1506" spans="1:2" ht="13.8" x14ac:dyDescent="0.25">
      <c r="A1506" s="7"/>
      <c r="B1506" s="24"/>
    </row>
    <row r="1507" spans="1:2" ht="13.8" x14ac:dyDescent="0.25">
      <c r="A1507" s="7"/>
      <c r="B1507" s="24"/>
    </row>
    <row r="1508" spans="1:2" ht="13.8" x14ac:dyDescent="0.25">
      <c r="A1508" s="7"/>
      <c r="B1508" s="24"/>
    </row>
    <row r="1509" spans="1:2" ht="13.8" x14ac:dyDescent="0.25">
      <c r="A1509" s="7"/>
      <c r="B1509" s="24"/>
    </row>
    <row r="1510" spans="1:2" ht="13.8" x14ac:dyDescent="0.25">
      <c r="A1510" s="7"/>
      <c r="B1510" s="24"/>
    </row>
    <row r="1511" spans="1:2" ht="13.8" x14ac:dyDescent="0.25">
      <c r="A1511" s="7"/>
      <c r="B1511" s="24"/>
    </row>
    <row r="1512" spans="1:2" ht="13.8" x14ac:dyDescent="0.25">
      <c r="A1512" s="7"/>
      <c r="B1512" s="24"/>
    </row>
    <row r="1513" spans="1:2" ht="13.8" x14ac:dyDescent="0.25">
      <c r="A1513" s="7"/>
      <c r="B1513" s="24"/>
    </row>
    <row r="1514" spans="1:2" ht="13.8" x14ac:dyDescent="0.25">
      <c r="A1514" s="7"/>
      <c r="B1514" s="24"/>
    </row>
    <row r="1515" spans="1:2" ht="13.8" x14ac:dyDescent="0.25">
      <c r="A1515" s="7"/>
      <c r="B1515" s="24"/>
    </row>
    <row r="1516" spans="1:2" ht="13.8" x14ac:dyDescent="0.25">
      <c r="A1516" s="7"/>
      <c r="B1516" s="24"/>
    </row>
    <row r="1517" spans="1:2" ht="13.8" x14ac:dyDescent="0.25">
      <c r="A1517" s="7"/>
      <c r="B1517" s="24"/>
    </row>
    <row r="1518" spans="1:2" ht="13.8" x14ac:dyDescent="0.25">
      <c r="A1518" s="7"/>
      <c r="B1518" s="24"/>
    </row>
    <row r="1519" spans="1:2" ht="13.8" x14ac:dyDescent="0.25">
      <c r="A1519" s="7"/>
      <c r="B1519" s="24"/>
    </row>
    <row r="1520" spans="1:2" ht="13.8" x14ac:dyDescent="0.25">
      <c r="A1520" s="7"/>
      <c r="B1520" s="24"/>
    </row>
    <row r="1521" spans="1:2" ht="13.8" x14ac:dyDescent="0.25">
      <c r="A1521" s="7"/>
      <c r="B1521" s="24"/>
    </row>
    <row r="1522" spans="1:2" ht="13.8" x14ac:dyDescent="0.25">
      <c r="A1522" s="7"/>
      <c r="B1522" s="24"/>
    </row>
    <row r="1523" spans="1:2" ht="13.8" x14ac:dyDescent="0.25">
      <c r="A1523" s="7"/>
      <c r="B1523" s="24"/>
    </row>
    <row r="1524" spans="1:2" ht="13.8" x14ac:dyDescent="0.25">
      <c r="A1524" s="7"/>
      <c r="B1524" s="24"/>
    </row>
    <row r="1525" spans="1:2" ht="13.8" x14ac:dyDescent="0.25">
      <c r="A1525" s="7"/>
      <c r="B1525" s="24"/>
    </row>
    <row r="1526" spans="1:2" ht="13.8" x14ac:dyDescent="0.25">
      <c r="A1526" s="7"/>
      <c r="B1526" s="24"/>
    </row>
    <row r="1527" spans="1:2" ht="13.8" x14ac:dyDescent="0.25">
      <c r="A1527" s="7"/>
      <c r="B1527" s="24"/>
    </row>
    <row r="1528" spans="1:2" ht="13.8" x14ac:dyDescent="0.25">
      <c r="A1528" s="7"/>
      <c r="B1528" s="24"/>
    </row>
    <row r="1529" spans="1:2" ht="13.8" x14ac:dyDescent="0.25">
      <c r="A1529" s="7"/>
      <c r="B1529" s="24"/>
    </row>
    <row r="1530" spans="1:2" ht="13.8" x14ac:dyDescent="0.25">
      <c r="A1530" s="7"/>
      <c r="B1530" s="24"/>
    </row>
    <row r="1531" spans="1:2" ht="13.8" x14ac:dyDescent="0.25">
      <c r="A1531" s="7"/>
      <c r="B1531" s="24"/>
    </row>
    <row r="1532" spans="1:2" ht="13.8" x14ac:dyDescent="0.25">
      <c r="A1532" s="7"/>
      <c r="B1532" s="24"/>
    </row>
    <row r="1533" spans="1:2" ht="13.8" x14ac:dyDescent="0.25">
      <c r="A1533" s="7"/>
      <c r="B1533" s="24"/>
    </row>
    <row r="1534" spans="1:2" ht="13.8" x14ac:dyDescent="0.25">
      <c r="A1534" s="7"/>
      <c r="B1534" s="24"/>
    </row>
    <row r="1535" spans="1:2" ht="13.8" x14ac:dyDescent="0.25">
      <c r="A1535" s="7"/>
      <c r="B1535" s="24"/>
    </row>
    <row r="1536" spans="1:2" ht="13.8" x14ac:dyDescent="0.25">
      <c r="A1536" s="7"/>
      <c r="B1536" s="24"/>
    </row>
    <row r="1537" spans="1:2" ht="13.8" x14ac:dyDescent="0.25">
      <c r="A1537" s="7"/>
      <c r="B1537" s="24"/>
    </row>
    <row r="1538" spans="1:2" ht="13.8" x14ac:dyDescent="0.25">
      <c r="A1538" s="7"/>
      <c r="B1538" s="24"/>
    </row>
    <row r="1539" spans="1:2" ht="13.8" x14ac:dyDescent="0.25">
      <c r="A1539" s="7"/>
      <c r="B1539" s="24"/>
    </row>
    <row r="1540" spans="1:2" ht="13.8" x14ac:dyDescent="0.25">
      <c r="A1540" s="7"/>
      <c r="B1540" s="24"/>
    </row>
    <row r="1541" spans="1:2" ht="13.8" x14ac:dyDescent="0.25">
      <c r="A1541" s="7"/>
      <c r="B1541" s="24"/>
    </row>
    <row r="1542" spans="1:2" ht="13.8" x14ac:dyDescent="0.25">
      <c r="A1542" s="7"/>
      <c r="B1542" s="24"/>
    </row>
    <row r="1543" spans="1:2" ht="13.8" x14ac:dyDescent="0.25">
      <c r="A1543" s="7"/>
      <c r="B1543" s="24"/>
    </row>
    <row r="1544" spans="1:2" ht="13.8" x14ac:dyDescent="0.25">
      <c r="A1544" s="7"/>
      <c r="B1544" s="24"/>
    </row>
    <row r="1545" spans="1:2" ht="13.8" x14ac:dyDescent="0.25">
      <c r="A1545" s="7"/>
      <c r="B1545" s="24"/>
    </row>
    <row r="1546" spans="1:2" ht="13.8" x14ac:dyDescent="0.25">
      <c r="A1546" s="7"/>
      <c r="B1546" s="24"/>
    </row>
    <row r="1547" spans="1:2" ht="13.8" x14ac:dyDescent="0.25">
      <c r="A1547" s="7"/>
      <c r="B1547" s="24"/>
    </row>
    <row r="1548" spans="1:2" ht="13.8" x14ac:dyDescent="0.25">
      <c r="A1548" s="7"/>
      <c r="B1548" s="24"/>
    </row>
    <row r="1549" spans="1:2" ht="13.8" x14ac:dyDescent="0.25">
      <c r="A1549" s="7"/>
      <c r="B1549" s="24"/>
    </row>
    <row r="1550" spans="1:2" ht="13.8" x14ac:dyDescent="0.25">
      <c r="A1550" s="7"/>
      <c r="B1550" s="24"/>
    </row>
    <row r="1551" spans="1:2" ht="13.8" x14ac:dyDescent="0.25">
      <c r="A1551" s="7"/>
      <c r="B1551" s="24"/>
    </row>
    <row r="1552" spans="1:2" ht="13.8" x14ac:dyDescent="0.25">
      <c r="A1552" s="7"/>
      <c r="B1552" s="24"/>
    </row>
    <row r="1553" spans="1:2" ht="13.8" x14ac:dyDescent="0.25">
      <c r="A1553" s="7"/>
      <c r="B1553" s="24"/>
    </row>
    <row r="1554" spans="1:2" ht="13.8" x14ac:dyDescent="0.25">
      <c r="A1554" s="7"/>
      <c r="B1554" s="24"/>
    </row>
    <row r="1555" spans="1:2" ht="13.8" x14ac:dyDescent="0.25">
      <c r="A1555" s="7"/>
      <c r="B1555" s="24"/>
    </row>
    <row r="1556" spans="1:2" ht="13.8" x14ac:dyDescent="0.25">
      <c r="A1556" s="7"/>
      <c r="B1556" s="24"/>
    </row>
    <row r="1557" spans="1:2" ht="13.8" x14ac:dyDescent="0.25">
      <c r="A1557" s="7"/>
      <c r="B1557" s="24"/>
    </row>
    <row r="1558" spans="1:2" ht="13.8" x14ac:dyDescent="0.25">
      <c r="A1558" s="7"/>
      <c r="B1558" s="24"/>
    </row>
    <row r="1559" spans="1:2" ht="13.8" x14ac:dyDescent="0.25">
      <c r="A1559" s="7"/>
      <c r="B1559" s="24"/>
    </row>
    <row r="1560" spans="1:2" ht="13.8" x14ac:dyDescent="0.25">
      <c r="A1560" s="7"/>
      <c r="B1560" s="24"/>
    </row>
    <row r="1561" spans="1:2" ht="13.8" x14ac:dyDescent="0.25">
      <c r="A1561" s="7"/>
      <c r="B1561" s="24"/>
    </row>
    <row r="1562" spans="1:2" ht="13.8" x14ac:dyDescent="0.25">
      <c r="A1562" s="7"/>
      <c r="B1562" s="24"/>
    </row>
    <row r="1563" spans="1:2" ht="13.8" x14ac:dyDescent="0.25">
      <c r="A1563" s="7"/>
      <c r="B1563" s="24"/>
    </row>
    <row r="1564" spans="1:2" ht="13.8" x14ac:dyDescent="0.25">
      <c r="A1564" s="7"/>
      <c r="B1564" s="24"/>
    </row>
    <row r="1565" spans="1:2" ht="13.8" x14ac:dyDescent="0.25">
      <c r="A1565" s="7"/>
      <c r="B1565" s="24"/>
    </row>
    <row r="1566" spans="1:2" ht="13.8" x14ac:dyDescent="0.25">
      <c r="A1566" s="7"/>
      <c r="B1566" s="24"/>
    </row>
    <row r="1567" spans="1:2" ht="13.8" x14ac:dyDescent="0.25">
      <c r="A1567" s="7"/>
      <c r="B1567" s="24"/>
    </row>
    <row r="1568" spans="1:2" ht="13.8" x14ac:dyDescent="0.25">
      <c r="A1568" s="7"/>
      <c r="B1568" s="24"/>
    </row>
    <row r="1569" spans="1:2" ht="13.8" x14ac:dyDescent="0.25">
      <c r="A1569" s="7"/>
      <c r="B1569" s="24"/>
    </row>
    <row r="1570" spans="1:2" ht="13.8" x14ac:dyDescent="0.25">
      <c r="A1570" s="7"/>
      <c r="B1570" s="24"/>
    </row>
    <row r="1571" spans="1:2" ht="13.8" x14ac:dyDescent="0.25">
      <c r="A1571" s="7"/>
      <c r="B1571" s="24"/>
    </row>
    <row r="1572" spans="1:2" ht="13.8" x14ac:dyDescent="0.25">
      <c r="A1572" s="7"/>
      <c r="B1572" s="24"/>
    </row>
    <row r="1573" spans="1:2" ht="13.8" x14ac:dyDescent="0.25">
      <c r="A1573" s="7"/>
      <c r="B1573" s="24"/>
    </row>
    <row r="1574" spans="1:2" ht="13.8" x14ac:dyDescent="0.25">
      <c r="A1574" s="7"/>
      <c r="B1574" s="24"/>
    </row>
    <row r="1575" spans="1:2" ht="13.8" x14ac:dyDescent="0.25">
      <c r="A1575" s="7"/>
      <c r="B1575" s="24"/>
    </row>
    <row r="1576" spans="1:2" ht="13.8" x14ac:dyDescent="0.25">
      <c r="A1576" s="7"/>
      <c r="B1576" s="24"/>
    </row>
    <row r="1577" spans="1:2" ht="13.8" x14ac:dyDescent="0.25">
      <c r="A1577" s="7"/>
      <c r="B1577" s="24"/>
    </row>
    <row r="1578" spans="1:2" ht="13.8" x14ac:dyDescent="0.25">
      <c r="A1578" s="7"/>
      <c r="B1578" s="24"/>
    </row>
    <row r="1579" spans="1:2" ht="13.8" x14ac:dyDescent="0.25">
      <c r="A1579" s="7"/>
      <c r="B1579" s="24"/>
    </row>
    <row r="1580" spans="1:2" ht="13.8" x14ac:dyDescent="0.25">
      <c r="A1580" s="7"/>
      <c r="B1580" s="24"/>
    </row>
    <row r="1581" spans="1:2" ht="13.8" x14ac:dyDescent="0.25">
      <c r="A1581" s="7"/>
      <c r="B1581" s="24"/>
    </row>
    <row r="1582" spans="1:2" ht="13.8" x14ac:dyDescent="0.25">
      <c r="A1582" s="7"/>
      <c r="B1582" s="24"/>
    </row>
    <row r="1583" spans="1:2" ht="13.8" x14ac:dyDescent="0.25">
      <c r="A1583" s="7"/>
      <c r="B1583" s="24"/>
    </row>
    <row r="1584" spans="1:2" ht="13.8" x14ac:dyDescent="0.25">
      <c r="A1584" s="7"/>
      <c r="B1584" s="24"/>
    </row>
    <row r="1585" spans="1:2" ht="13.8" x14ac:dyDescent="0.25">
      <c r="A1585" s="7"/>
      <c r="B1585" s="24"/>
    </row>
    <row r="1586" spans="1:2" ht="13.8" x14ac:dyDescent="0.25">
      <c r="A1586" s="7"/>
      <c r="B1586" s="24"/>
    </row>
    <row r="1587" spans="1:2" ht="13.8" x14ac:dyDescent="0.25">
      <c r="A1587" s="7"/>
      <c r="B1587" s="24"/>
    </row>
    <row r="1588" spans="1:2" ht="13.8" x14ac:dyDescent="0.25">
      <c r="A1588" s="7"/>
      <c r="B1588" s="24"/>
    </row>
    <row r="1589" spans="1:2" ht="13.8" x14ac:dyDescent="0.25">
      <c r="A1589" s="7"/>
      <c r="B1589" s="24"/>
    </row>
    <row r="1590" spans="1:2" ht="13.8" x14ac:dyDescent="0.25">
      <c r="A1590" s="7"/>
      <c r="B1590" s="24"/>
    </row>
    <row r="1591" spans="1:2" ht="13.8" x14ac:dyDescent="0.25">
      <c r="A1591" s="7"/>
      <c r="B1591" s="24"/>
    </row>
    <row r="1592" spans="1:2" ht="13.8" x14ac:dyDescent="0.25">
      <c r="A1592" s="7"/>
      <c r="B1592" s="24"/>
    </row>
    <row r="1593" spans="1:2" ht="13.8" x14ac:dyDescent="0.25">
      <c r="A1593" s="7"/>
      <c r="B1593" s="24"/>
    </row>
    <row r="1594" spans="1:2" ht="13.8" x14ac:dyDescent="0.25">
      <c r="A1594" s="7"/>
      <c r="B1594" s="24"/>
    </row>
    <row r="1595" spans="1:2" ht="13.8" x14ac:dyDescent="0.25">
      <c r="A1595" s="7"/>
      <c r="B1595" s="24"/>
    </row>
    <row r="1596" spans="1:2" ht="13.8" x14ac:dyDescent="0.25">
      <c r="A1596" s="7"/>
      <c r="B1596" s="24"/>
    </row>
    <row r="1597" spans="1:2" ht="13.8" x14ac:dyDescent="0.25">
      <c r="A1597" s="7"/>
      <c r="B1597" s="24"/>
    </row>
    <row r="1598" spans="1:2" ht="13.8" x14ac:dyDescent="0.25">
      <c r="A1598" s="7"/>
      <c r="B1598" s="24"/>
    </row>
    <row r="1599" spans="1:2" ht="13.8" x14ac:dyDescent="0.25">
      <c r="A1599" s="7"/>
      <c r="B1599" s="24"/>
    </row>
    <row r="1600" spans="1:2" ht="13.8" x14ac:dyDescent="0.25">
      <c r="A1600" s="7"/>
      <c r="B1600" s="24"/>
    </row>
    <row r="1601" spans="1:2" ht="13.8" x14ac:dyDescent="0.25">
      <c r="A1601" s="7"/>
      <c r="B1601" s="24"/>
    </row>
    <row r="1602" spans="1:2" ht="13.8" x14ac:dyDescent="0.25">
      <c r="A1602" s="7"/>
      <c r="B1602" s="24"/>
    </row>
    <row r="1603" spans="1:2" ht="13.8" x14ac:dyDescent="0.25">
      <c r="A1603" s="7"/>
      <c r="B1603" s="24"/>
    </row>
    <row r="1604" spans="1:2" ht="13.8" x14ac:dyDescent="0.25">
      <c r="A1604" s="7"/>
      <c r="B1604" s="24"/>
    </row>
    <row r="1605" spans="1:2" ht="13.8" x14ac:dyDescent="0.25">
      <c r="A1605" s="7"/>
      <c r="B1605" s="24"/>
    </row>
    <row r="1606" spans="1:2" ht="13.8" x14ac:dyDescent="0.25">
      <c r="A1606" s="7"/>
      <c r="B1606" s="24"/>
    </row>
    <row r="1607" spans="1:2" ht="13.8" x14ac:dyDescent="0.25">
      <c r="A1607" s="7"/>
      <c r="B1607" s="24"/>
    </row>
    <row r="1608" spans="1:2" ht="13.8" x14ac:dyDescent="0.25">
      <c r="A1608" s="7"/>
      <c r="B1608" s="24"/>
    </row>
    <row r="1609" spans="1:2" ht="13.8" x14ac:dyDescent="0.25">
      <c r="A1609" s="7"/>
      <c r="B1609" s="24"/>
    </row>
    <row r="1610" spans="1:2" ht="13.8" x14ac:dyDescent="0.25">
      <c r="A1610" s="7"/>
      <c r="B1610" s="24"/>
    </row>
    <row r="1611" spans="1:2" ht="13.8" x14ac:dyDescent="0.25">
      <c r="A1611" s="7"/>
      <c r="B1611" s="24"/>
    </row>
    <row r="1612" spans="1:2" ht="13.8" x14ac:dyDescent="0.25">
      <c r="A1612" s="7"/>
      <c r="B1612" s="24"/>
    </row>
    <row r="1613" spans="1:2" ht="13.8" x14ac:dyDescent="0.25">
      <c r="A1613" s="7"/>
      <c r="B1613" s="24"/>
    </row>
    <row r="1614" spans="1:2" ht="13.8" x14ac:dyDescent="0.25">
      <c r="A1614" s="7"/>
      <c r="B1614" s="24"/>
    </row>
    <row r="1615" spans="1:2" ht="13.8" x14ac:dyDescent="0.25">
      <c r="A1615" s="7"/>
      <c r="B1615" s="24"/>
    </row>
    <row r="1616" spans="1:2" ht="13.8" x14ac:dyDescent="0.25">
      <c r="A1616" s="7"/>
      <c r="B1616" s="24"/>
    </row>
    <row r="1617" spans="1:2" ht="13.8" x14ac:dyDescent="0.25">
      <c r="A1617" s="7"/>
      <c r="B1617" s="24"/>
    </row>
    <row r="1618" spans="1:2" ht="13.8" x14ac:dyDescent="0.25">
      <c r="A1618" s="7"/>
      <c r="B1618" s="24"/>
    </row>
    <row r="1619" spans="1:2" ht="13.8" x14ac:dyDescent="0.25">
      <c r="A1619" s="7"/>
      <c r="B1619" s="24"/>
    </row>
    <row r="1620" spans="1:2" ht="13.8" x14ac:dyDescent="0.25">
      <c r="A1620" s="7"/>
      <c r="B1620" s="24"/>
    </row>
    <row r="1621" spans="1:2" ht="13.8" x14ac:dyDescent="0.25">
      <c r="A1621" s="7"/>
      <c r="B1621" s="24"/>
    </row>
    <row r="1622" spans="1:2" ht="13.8" x14ac:dyDescent="0.25">
      <c r="A1622" s="7"/>
      <c r="B1622" s="24"/>
    </row>
    <row r="1623" spans="1:2" ht="13.8" x14ac:dyDescent="0.25">
      <c r="A1623" s="7"/>
      <c r="B1623" s="24"/>
    </row>
    <row r="1624" spans="1:2" ht="13.8" x14ac:dyDescent="0.25">
      <c r="A1624" s="7"/>
      <c r="B1624" s="24"/>
    </row>
    <row r="1625" spans="1:2" ht="13.8" x14ac:dyDescent="0.25">
      <c r="A1625" s="7"/>
      <c r="B1625" s="24"/>
    </row>
    <row r="1626" spans="1:2" ht="13.8" x14ac:dyDescent="0.25">
      <c r="A1626" s="7"/>
      <c r="B1626" s="24"/>
    </row>
    <row r="1627" spans="1:2" ht="13.8" x14ac:dyDescent="0.25">
      <c r="A1627" s="7"/>
      <c r="B1627" s="24"/>
    </row>
    <row r="1628" spans="1:2" ht="13.8" x14ac:dyDescent="0.25">
      <c r="A1628" s="7"/>
      <c r="B1628" s="24"/>
    </row>
    <row r="1629" spans="1:2" ht="13.8" x14ac:dyDescent="0.25">
      <c r="A1629" s="7"/>
      <c r="B1629" s="24"/>
    </row>
    <row r="1630" spans="1:2" ht="13.8" x14ac:dyDescent="0.25">
      <c r="A1630" s="7"/>
      <c r="B1630" s="24"/>
    </row>
    <row r="1631" spans="1:2" ht="13.8" x14ac:dyDescent="0.25">
      <c r="A1631" s="7"/>
      <c r="B1631" s="24"/>
    </row>
    <row r="1632" spans="1:2" ht="13.8" x14ac:dyDescent="0.25">
      <c r="A1632" s="7"/>
      <c r="B1632" s="24"/>
    </row>
    <row r="1633" spans="1:2" ht="13.8" x14ac:dyDescent="0.25">
      <c r="A1633" s="7"/>
      <c r="B1633" s="24"/>
    </row>
    <row r="1634" spans="1:2" ht="13.8" x14ac:dyDescent="0.25">
      <c r="A1634" s="7"/>
      <c r="B1634" s="24"/>
    </row>
    <row r="1635" spans="1:2" ht="13.8" x14ac:dyDescent="0.25">
      <c r="A1635" s="7"/>
      <c r="B1635" s="24"/>
    </row>
    <row r="1636" spans="1:2" ht="13.8" x14ac:dyDescent="0.25">
      <c r="A1636" s="7"/>
      <c r="B1636" s="24"/>
    </row>
    <row r="1637" spans="1:2" ht="13.8" x14ac:dyDescent="0.25">
      <c r="A1637" s="7"/>
      <c r="B1637" s="24"/>
    </row>
    <row r="1638" spans="1:2" ht="13.8" x14ac:dyDescent="0.25">
      <c r="A1638" s="7"/>
      <c r="B1638" s="24"/>
    </row>
    <row r="1639" spans="1:2" ht="13.8" x14ac:dyDescent="0.25">
      <c r="A1639" s="7"/>
      <c r="B1639" s="24"/>
    </row>
    <row r="1640" spans="1:2" ht="13.8" x14ac:dyDescent="0.25">
      <c r="A1640" s="7"/>
      <c r="B1640" s="24"/>
    </row>
    <row r="1641" spans="1:2" ht="13.8" x14ac:dyDescent="0.25">
      <c r="A1641" s="7"/>
      <c r="B1641" s="24"/>
    </row>
    <row r="1642" spans="1:2" ht="13.8" x14ac:dyDescent="0.25">
      <c r="A1642" s="7"/>
      <c r="B1642" s="24"/>
    </row>
    <row r="1643" spans="1:2" ht="13.8" x14ac:dyDescent="0.25">
      <c r="A1643" s="7"/>
      <c r="B1643" s="24"/>
    </row>
    <row r="1644" spans="1:2" ht="13.8" x14ac:dyDescent="0.25">
      <c r="A1644" s="7"/>
      <c r="B1644" s="24"/>
    </row>
    <row r="1645" spans="1:2" ht="13.8" x14ac:dyDescent="0.25">
      <c r="A1645" s="7"/>
      <c r="B1645" s="24"/>
    </row>
    <row r="1646" spans="1:2" ht="13.8" x14ac:dyDescent="0.25">
      <c r="A1646" s="7"/>
      <c r="B1646" s="24"/>
    </row>
    <row r="1647" spans="1:2" ht="13.8" x14ac:dyDescent="0.25">
      <c r="A1647" s="7"/>
      <c r="B1647" s="24"/>
    </row>
    <row r="1648" spans="1:2" ht="13.8" x14ac:dyDescent="0.25">
      <c r="A1648" s="7"/>
      <c r="B1648" s="24"/>
    </row>
    <row r="1649" spans="1:2" ht="13.8" x14ac:dyDescent="0.25">
      <c r="A1649" s="7"/>
      <c r="B1649" s="24"/>
    </row>
    <row r="1650" spans="1:2" ht="13.8" x14ac:dyDescent="0.25">
      <c r="A1650" s="7"/>
      <c r="B1650" s="24"/>
    </row>
    <row r="1651" spans="1:2" ht="13.8" x14ac:dyDescent="0.25">
      <c r="A1651" s="7"/>
      <c r="B1651" s="24"/>
    </row>
    <row r="1652" spans="1:2" ht="13.8" x14ac:dyDescent="0.25">
      <c r="A1652" s="7"/>
      <c r="B1652" s="24"/>
    </row>
    <row r="1653" spans="1:2" ht="13.8" x14ac:dyDescent="0.25">
      <c r="A1653" s="7"/>
      <c r="B1653" s="24"/>
    </row>
    <row r="1654" spans="1:2" ht="13.8" x14ac:dyDescent="0.25">
      <c r="A1654" s="7"/>
      <c r="B1654" s="24"/>
    </row>
    <row r="1655" spans="1:2" ht="13.8" x14ac:dyDescent="0.25">
      <c r="A1655" s="7"/>
      <c r="B1655" s="24"/>
    </row>
    <row r="1656" spans="1:2" ht="13.8" x14ac:dyDescent="0.25">
      <c r="A1656" s="7"/>
      <c r="B1656" s="24"/>
    </row>
    <row r="1657" spans="1:2" ht="13.8" x14ac:dyDescent="0.25">
      <c r="A1657" s="7"/>
      <c r="B1657" s="24"/>
    </row>
    <row r="1658" spans="1:2" ht="13.8" x14ac:dyDescent="0.25">
      <c r="A1658" s="7"/>
      <c r="B1658" s="24"/>
    </row>
    <row r="1659" spans="1:2" ht="13.8" x14ac:dyDescent="0.25">
      <c r="A1659" s="7"/>
      <c r="B1659" s="24"/>
    </row>
    <row r="1660" spans="1:2" ht="13.8" x14ac:dyDescent="0.25">
      <c r="A1660" s="7"/>
      <c r="B1660" s="24"/>
    </row>
    <row r="1661" spans="1:2" ht="13.8" x14ac:dyDescent="0.25">
      <c r="A1661" s="7"/>
      <c r="B1661" s="24"/>
    </row>
    <row r="1662" spans="1:2" ht="13.8" x14ac:dyDescent="0.25">
      <c r="A1662" s="7"/>
      <c r="B1662" s="24"/>
    </row>
    <row r="1663" spans="1:2" ht="13.8" x14ac:dyDescent="0.25">
      <c r="A1663" s="7"/>
      <c r="B1663" s="24"/>
    </row>
    <row r="1664" spans="1:2" ht="13.8" x14ac:dyDescent="0.25">
      <c r="A1664" s="7"/>
      <c r="B1664" s="24"/>
    </row>
    <row r="1665" spans="1:2" ht="13.8" x14ac:dyDescent="0.25">
      <c r="A1665" s="7"/>
      <c r="B1665" s="24"/>
    </row>
    <row r="1666" spans="1:2" ht="13.8" x14ac:dyDescent="0.25">
      <c r="A1666" s="7"/>
      <c r="B1666" s="24"/>
    </row>
    <row r="1667" spans="1:2" ht="13.8" x14ac:dyDescent="0.25">
      <c r="A1667" s="7"/>
      <c r="B1667" s="24"/>
    </row>
    <row r="1668" spans="1:2" ht="13.8" x14ac:dyDescent="0.25">
      <c r="A1668" s="7"/>
      <c r="B1668" s="24"/>
    </row>
    <row r="1669" spans="1:2" ht="13.8" x14ac:dyDescent="0.25">
      <c r="A1669" s="7"/>
      <c r="B1669" s="24"/>
    </row>
    <row r="1670" spans="1:2" ht="13.8" x14ac:dyDescent="0.25">
      <c r="A1670" s="7"/>
      <c r="B1670" s="24"/>
    </row>
    <row r="1671" spans="1:2" ht="13.8" x14ac:dyDescent="0.25">
      <c r="A1671" s="7"/>
      <c r="B1671" s="24"/>
    </row>
    <row r="1672" spans="1:2" ht="13.8" x14ac:dyDescent="0.25">
      <c r="A1672" s="7"/>
      <c r="B1672" s="24"/>
    </row>
    <row r="1673" spans="1:2" ht="13.8" x14ac:dyDescent="0.25">
      <c r="A1673" s="7"/>
      <c r="B1673" s="24"/>
    </row>
    <row r="1674" spans="1:2" ht="13.8" x14ac:dyDescent="0.25">
      <c r="A1674" s="7"/>
      <c r="B1674" s="24"/>
    </row>
    <row r="1675" spans="1:2" ht="13.8" x14ac:dyDescent="0.25">
      <c r="A1675" s="7"/>
      <c r="B1675" s="24"/>
    </row>
    <row r="1676" spans="1:2" ht="13.8" x14ac:dyDescent="0.25">
      <c r="A1676" s="7"/>
      <c r="B1676" s="24"/>
    </row>
    <row r="1677" spans="1:2" ht="13.8" x14ac:dyDescent="0.25">
      <c r="A1677" s="7"/>
      <c r="B1677" s="24"/>
    </row>
    <row r="1678" spans="1:2" ht="13.8" x14ac:dyDescent="0.25">
      <c r="A1678" s="7"/>
      <c r="B1678" s="24"/>
    </row>
    <row r="1679" spans="1:2" ht="13.8" x14ac:dyDescent="0.25">
      <c r="A1679" s="7"/>
      <c r="B1679" s="24"/>
    </row>
    <row r="1680" spans="1:2" ht="13.8" x14ac:dyDescent="0.25">
      <c r="A1680" s="7"/>
      <c r="B1680" s="24"/>
    </row>
    <row r="1681" spans="1:2" ht="13.8" x14ac:dyDescent="0.25">
      <c r="A1681" s="7"/>
      <c r="B1681" s="24"/>
    </row>
    <row r="1682" spans="1:2" ht="13.8" x14ac:dyDescent="0.25">
      <c r="A1682" s="7"/>
      <c r="B1682" s="24"/>
    </row>
    <row r="1683" spans="1:2" ht="13.8" x14ac:dyDescent="0.25">
      <c r="A1683" s="7"/>
      <c r="B1683" s="24"/>
    </row>
    <row r="1684" spans="1:2" ht="13.8" x14ac:dyDescent="0.25">
      <c r="A1684" s="7"/>
      <c r="B1684" s="24"/>
    </row>
    <row r="1685" spans="1:2" ht="13.8" x14ac:dyDescent="0.25">
      <c r="A1685" s="7"/>
      <c r="B1685" s="24"/>
    </row>
    <row r="1686" spans="1:2" ht="13.8" x14ac:dyDescent="0.25">
      <c r="A1686" s="7"/>
      <c r="B1686" s="24"/>
    </row>
    <row r="1687" spans="1:2" ht="13.8" x14ac:dyDescent="0.25">
      <c r="A1687" s="7"/>
      <c r="B1687" s="24"/>
    </row>
    <row r="1688" spans="1:2" ht="13.8" x14ac:dyDescent="0.25">
      <c r="A1688" s="7"/>
      <c r="B1688" s="24"/>
    </row>
    <row r="1689" spans="1:2" ht="13.8" x14ac:dyDescent="0.25">
      <c r="A1689" s="7"/>
      <c r="B1689" s="24"/>
    </row>
    <row r="1690" spans="1:2" ht="13.8" x14ac:dyDescent="0.25">
      <c r="A1690" s="7"/>
      <c r="B1690" s="24"/>
    </row>
    <row r="1691" spans="1:2" ht="13.8" x14ac:dyDescent="0.25">
      <c r="A1691" s="7"/>
      <c r="B1691" s="24"/>
    </row>
    <row r="1692" spans="1:2" ht="13.8" x14ac:dyDescent="0.25">
      <c r="A1692" s="7"/>
      <c r="B1692" s="24"/>
    </row>
    <row r="1693" spans="1:2" ht="13.8" x14ac:dyDescent="0.25">
      <c r="A1693" s="7"/>
      <c r="B1693" s="24"/>
    </row>
    <row r="1694" spans="1:2" ht="13.8" x14ac:dyDescent="0.25">
      <c r="A1694" s="7"/>
      <c r="B1694" s="24"/>
    </row>
    <row r="1695" spans="1:2" ht="13.8" x14ac:dyDescent="0.25">
      <c r="A1695" s="7"/>
      <c r="B1695" s="24"/>
    </row>
    <row r="1696" spans="1:2" ht="13.8" x14ac:dyDescent="0.25">
      <c r="A1696" s="7"/>
      <c r="B1696" s="24"/>
    </row>
    <row r="1697" spans="1:2" ht="13.8" x14ac:dyDescent="0.25">
      <c r="A1697" s="7"/>
      <c r="B1697" s="24"/>
    </row>
    <row r="1698" spans="1:2" ht="13.8" x14ac:dyDescent="0.25">
      <c r="A1698" s="7"/>
      <c r="B1698" s="24"/>
    </row>
    <row r="1699" spans="1:2" ht="13.8" x14ac:dyDescent="0.25">
      <c r="A1699" s="7"/>
      <c r="B1699" s="24"/>
    </row>
    <row r="1700" spans="1:2" ht="13.8" x14ac:dyDescent="0.25">
      <c r="A1700" s="7"/>
      <c r="B1700" s="24"/>
    </row>
    <row r="1701" spans="1:2" ht="13.8" x14ac:dyDescent="0.25">
      <c r="A1701" s="7"/>
      <c r="B1701" s="24"/>
    </row>
    <row r="1702" spans="1:2" ht="13.8" x14ac:dyDescent="0.25">
      <c r="A1702" s="7"/>
      <c r="B1702" s="24"/>
    </row>
    <row r="1703" spans="1:2" ht="13.8" x14ac:dyDescent="0.25">
      <c r="A1703" s="7"/>
      <c r="B1703" s="24"/>
    </row>
    <row r="1704" spans="1:2" ht="13.8" x14ac:dyDescent="0.25">
      <c r="A1704" s="7"/>
      <c r="B1704" s="24"/>
    </row>
    <row r="1705" spans="1:2" ht="13.8" x14ac:dyDescent="0.25">
      <c r="A1705" s="7"/>
      <c r="B1705" s="24"/>
    </row>
    <row r="1706" spans="1:2" ht="13.8" x14ac:dyDescent="0.25">
      <c r="A1706" s="7"/>
      <c r="B1706" s="24"/>
    </row>
    <row r="1707" spans="1:2" ht="13.8" x14ac:dyDescent="0.25">
      <c r="A1707" s="7"/>
      <c r="B1707" s="24"/>
    </row>
    <row r="1708" spans="1:2" ht="13.8" x14ac:dyDescent="0.25">
      <c r="A1708" s="7"/>
      <c r="B1708" s="24"/>
    </row>
    <row r="1709" spans="1:2" ht="13.8" x14ac:dyDescent="0.25">
      <c r="A1709" s="7"/>
      <c r="B1709" s="24"/>
    </row>
    <row r="1710" spans="1:2" ht="13.8" x14ac:dyDescent="0.25">
      <c r="A1710" s="7"/>
      <c r="B1710" s="24"/>
    </row>
    <row r="1711" spans="1:2" ht="13.8" x14ac:dyDescent="0.25">
      <c r="A1711" s="7"/>
      <c r="B1711" s="24"/>
    </row>
    <row r="1712" spans="1:2" ht="13.8" x14ac:dyDescent="0.25">
      <c r="A1712" s="7"/>
      <c r="B1712" s="24"/>
    </row>
    <row r="1713" spans="1:2" ht="13.8" x14ac:dyDescent="0.25">
      <c r="A1713" s="7"/>
      <c r="B1713" s="24"/>
    </row>
    <row r="1714" spans="1:2" ht="13.8" x14ac:dyDescent="0.25">
      <c r="A1714" s="7"/>
      <c r="B1714" s="24"/>
    </row>
    <row r="1715" spans="1:2" ht="13.8" x14ac:dyDescent="0.25">
      <c r="A1715" s="7"/>
      <c r="B1715" s="24"/>
    </row>
    <row r="1716" spans="1:2" ht="13.8" x14ac:dyDescent="0.25">
      <c r="A1716" s="7"/>
      <c r="B1716" s="24"/>
    </row>
    <row r="1717" spans="1:2" ht="13.8" x14ac:dyDescent="0.25">
      <c r="A1717" s="7"/>
      <c r="B1717" s="24"/>
    </row>
    <row r="1718" spans="1:2" ht="13.8" x14ac:dyDescent="0.25">
      <c r="A1718" s="7"/>
      <c r="B1718" s="24"/>
    </row>
    <row r="1719" spans="1:2" ht="13.8" x14ac:dyDescent="0.25">
      <c r="A1719" s="7"/>
      <c r="B1719" s="24"/>
    </row>
    <row r="1720" spans="1:2" ht="13.8" x14ac:dyDescent="0.25">
      <c r="A1720" s="7"/>
      <c r="B1720" s="24"/>
    </row>
    <row r="1721" spans="1:2" ht="13.8" x14ac:dyDescent="0.25">
      <c r="A1721" s="7"/>
      <c r="B1721" s="24"/>
    </row>
    <row r="1722" spans="1:2" ht="13.8" x14ac:dyDescent="0.25">
      <c r="A1722" s="7"/>
      <c r="B1722" s="24"/>
    </row>
    <row r="1723" spans="1:2" ht="13.8" x14ac:dyDescent="0.25">
      <c r="A1723" s="7"/>
      <c r="B1723" s="24"/>
    </row>
    <row r="1724" spans="1:2" ht="13.8" x14ac:dyDescent="0.25">
      <c r="A1724" s="7"/>
      <c r="B1724" s="24"/>
    </row>
    <row r="1725" spans="1:2" ht="13.8" x14ac:dyDescent="0.25">
      <c r="A1725" s="7"/>
      <c r="B1725" s="24"/>
    </row>
    <row r="1726" spans="1:2" ht="13.8" x14ac:dyDescent="0.25">
      <c r="A1726" s="7"/>
      <c r="B1726" s="24"/>
    </row>
    <row r="1727" spans="1:2" ht="13.8" x14ac:dyDescent="0.25">
      <c r="A1727" s="7"/>
      <c r="B1727" s="24"/>
    </row>
    <row r="1728" spans="1:2" ht="13.8" x14ac:dyDescent="0.25">
      <c r="A1728" s="7"/>
      <c r="B1728" s="24"/>
    </row>
    <row r="1729" spans="1:2" ht="13.8" x14ac:dyDescent="0.25">
      <c r="A1729" s="7"/>
      <c r="B1729" s="24"/>
    </row>
    <row r="1730" spans="1:2" ht="13.8" x14ac:dyDescent="0.25">
      <c r="A1730" s="7"/>
      <c r="B1730" s="24"/>
    </row>
    <row r="1731" spans="1:2" ht="13.8" x14ac:dyDescent="0.25">
      <c r="A1731" s="7"/>
      <c r="B1731" s="24"/>
    </row>
    <row r="1732" spans="1:2" ht="13.8" x14ac:dyDescent="0.25">
      <c r="A1732" s="7"/>
      <c r="B1732" s="24"/>
    </row>
    <row r="1733" spans="1:2" ht="13.8" x14ac:dyDescent="0.25">
      <c r="A1733" s="7"/>
      <c r="B1733" s="24"/>
    </row>
    <row r="1734" spans="1:2" ht="13.8" x14ac:dyDescent="0.25">
      <c r="A1734" s="7"/>
      <c r="B1734" s="24"/>
    </row>
    <row r="1735" spans="1:2" ht="13.8" x14ac:dyDescent="0.25">
      <c r="A1735" s="7"/>
      <c r="B1735" s="24"/>
    </row>
    <row r="1736" spans="1:2" ht="13.8" x14ac:dyDescent="0.25">
      <c r="A1736" s="7"/>
      <c r="B1736" s="24"/>
    </row>
    <row r="1737" spans="1:2" ht="13.8" x14ac:dyDescent="0.25">
      <c r="A1737" s="7"/>
      <c r="B1737" s="24"/>
    </row>
    <row r="1738" spans="1:2" ht="13.8" x14ac:dyDescent="0.25">
      <c r="A1738" s="7"/>
      <c r="B1738" s="24"/>
    </row>
    <row r="1739" spans="1:2" ht="13.8" x14ac:dyDescent="0.25">
      <c r="A1739" s="7"/>
      <c r="B1739" s="24"/>
    </row>
    <row r="1740" spans="1:2" ht="13.8" x14ac:dyDescent="0.25">
      <c r="A1740" s="7"/>
      <c r="B1740" s="24"/>
    </row>
    <row r="1741" spans="1:2" ht="13.8" x14ac:dyDescent="0.25">
      <c r="A1741" s="7"/>
      <c r="B1741" s="24"/>
    </row>
    <row r="1742" spans="1:2" ht="13.8" x14ac:dyDescent="0.25">
      <c r="A1742" s="7"/>
      <c r="B1742" s="24"/>
    </row>
    <row r="1743" spans="1:2" ht="13.8" x14ac:dyDescent="0.25">
      <c r="A1743" s="7"/>
      <c r="B1743" s="24"/>
    </row>
    <row r="1744" spans="1:2" ht="13.8" x14ac:dyDescent="0.25">
      <c r="A1744" s="7"/>
      <c r="B1744" s="24"/>
    </row>
    <row r="1745" spans="1:2" ht="13.8" x14ac:dyDescent="0.25">
      <c r="A1745" s="7"/>
      <c r="B1745" s="24"/>
    </row>
    <row r="1746" spans="1:2" ht="13.8" x14ac:dyDescent="0.25">
      <c r="A1746" s="7"/>
      <c r="B1746" s="24"/>
    </row>
    <row r="1747" spans="1:2" ht="13.8" x14ac:dyDescent="0.25">
      <c r="A1747" s="7"/>
      <c r="B1747" s="24"/>
    </row>
    <row r="1748" spans="1:2" ht="13.8" x14ac:dyDescent="0.25">
      <c r="A1748" s="7"/>
      <c r="B1748" s="24"/>
    </row>
    <row r="1749" spans="1:2" ht="13.8" x14ac:dyDescent="0.25">
      <c r="A1749" s="7"/>
      <c r="B1749" s="24"/>
    </row>
    <row r="1750" spans="1:2" ht="13.8" x14ac:dyDescent="0.25">
      <c r="A1750" s="7"/>
      <c r="B1750" s="24"/>
    </row>
    <row r="1751" spans="1:2" ht="13.8" x14ac:dyDescent="0.25">
      <c r="A1751" s="7"/>
      <c r="B1751" s="24"/>
    </row>
    <row r="1752" spans="1:2" ht="13.8" x14ac:dyDescent="0.25">
      <c r="A1752" s="7"/>
      <c r="B1752" s="24"/>
    </row>
    <row r="1753" spans="1:2" ht="13.8" x14ac:dyDescent="0.25">
      <c r="A1753" s="7"/>
      <c r="B1753" s="24"/>
    </row>
    <row r="1754" spans="1:2" ht="13.8" x14ac:dyDescent="0.25">
      <c r="A1754" s="7"/>
      <c r="B1754" s="24"/>
    </row>
    <row r="1755" spans="1:2" ht="13.8" x14ac:dyDescent="0.25">
      <c r="A1755" s="7"/>
      <c r="B1755" s="24"/>
    </row>
    <row r="1756" spans="1:2" ht="13.8" x14ac:dyDescent="0.25">
      <c r="A1756" s="7"/>
      <c r="B1756" s="24"/>
    </row>
    <row r="1757" spans="1:2" ht="13.8" x14ac:dyDescent="0.25">
      <c r="A1757" s="7"/>
      <c r="B1757" s="24"/>
    </row>
    <row r="1758" spans="1:2" ht="13.8" x14ac:dyDescent="0.25">
      <c r="A1758" s="7"/>
      <c r="B1758" s="24"/>
    </row>
    <row r="1759" spans="1:2" ht="13.8" x14ac:dyDescent="0.25">
      <c r="A1759" s="7"/>
      <c r="B1759" s="24"/>
    </row>
    <row r="1760" spans="1:2" ht="13.8" x14ac:dyDescent="0.25">
      <c r="A1760" s="7"/>
      <c r="B1760" s="24"/>
    </row>
    <row r="1761" spans="1:2" ht="13.8" x14ac:dyDescent="0.25">
      <c r="A1761" s="7"/>
      <c r="B1761" s="24"/>
    </row>
    <row r="1762" spans="1:2" ht="13.8" x14ac:dyDescent="0.25">
      <c r="A1762" s="7"/>
      <c r="B1762" s="24"/>
    </row>
    <row r="1763" spans="1:2" ht="13.8" x14ac:dyDescent="0.25">
      <c r="A1763" s="7"/>
      <c r="B1763" s="24"/>
    </row>
    <row r="1764" spans="1:2" ht="13.8" x14ac:dyDescent="0.25">
      <c r="A1764" s="7"/>
      <c r="B1764" s="24"/>
    </row>
    <row r="1765" spans="1:2" ht="13.8" x14ac:dyDescent="0.25">
      <c r="A1765" s="7"/>
      <c r="B1765" s="24"/>
    </row>
    <row r="1766" spans="1:2" ht="13.8" x14ac:dyDescent="0.25">
      <c r="A1766" s="7"/>
      <c r="B1766" s="24"/>
    </row>
    <row r="1767" spans="1:2" ht="13.8" x14ac:dyDescent="0.25">
      <c r="A1767" s="7"/>
      <c r="B1767" s="24"/>
    </row>
    <row r="1768" spans="1:2" ht="13.8" x14ac:dyDescent="0.25">
      <c r="A1768" s="7"/>
      <c r="B1768" s="24"/>
    </row>
    <row r="1769" spans="1:2" ht="13.8" x14ac:dyDescent="0.25">
      <c r="A1769" s="7"/>
      <c r="B1769" s="24"/>
    </row>
    <row r="1770" spans="1:2" ht="13.8" x14ac:dyDescent="0.25">
      <c r="A1770" s="7"/>
      <c r="B1770" s="24"/>
    </row>
    <row r="1771" spans="1:2" ht="13.8" x14ac:dyDescent="0.25">
      <c r="A1771" s="7"/>
      <c r="B1771" s="24"/>
    </row>
    <row r="1772" spans="1:2" ht="13.8" x14ac:dyDescent="0.25">
      <c r="A1772" s="7"/>
      <c r="B1772" s="24"/>
    </row>
    <row r="1773" spans="1:2" ht="13.8" x14ac:dyDescent="0.25">
      <c r="A1773" s="7"/>
      <c r="B1773" s="24"/>
    </row>
    <row r="1774" spans="1:2" ht="13.8" x14ac:dyDescent="0.25">
      <c r="A1774" s="7"/>
      <c r="B1774" s="24"/>
    </row>
    <row r="1775" spans="1:2" ht="13.8" x14ac:dyDescent="0.25">
      <c r="A1775" s="7"/>
      <c r="B1775" s="24"/>
    </row>
    <row r="1776" spans="1:2" ht="13.8" x14ac:dyDescent="0.25">
      <c r="A1776" s="7"/>
      <c r="B1776" s="24"/>
    </row>
    <row r="1777" spans="1:2" ht="13.8" x14ac:dyDescent="0.25">
      <c r="A1777" s="7"/>
      <c r="B1777" s="24"/>
    </row>
    <row r="1778" spans="1:2" ht="13.8" x14ac:dyDescent="0.25">
      <c r="A1778" s="7"/>
      <c r="B1778" s="24"/>
    </row>
    <row r="1779" spans="1:2" ht="13.8" x14ac:dyDescent="0.25">
      <c r="A1779" s="7"/>
      <c r="B1779" s="24"/>
    </row>
    <row r="1780" spans="1:2" ht="13.8" x14ac:dyDescent="0.25">
      <c r="A1780" s="7"/>
      <c r="B1780" s="24"/>
    </row>
    <row r="1781" spans="1:2" ht="13.8" x14ac:dyDescent="0.25">
      <c r="A1781" s="7"/>
      <c r="B1781" s="24"/>
    </row>
    <row r="1782" spans="1:2" ht="13.8" x14ac:dyDescent="0.25">
      <c r="A1782" s="7"/>
      <c r="B1782" s="24"/>
    </row>
    <row r="1783" spans="1:2" ht="13.8" x14ac:dyDescent="0.25">
      <c r="A1783" s="7"/>
      <c r="B1783" s="24"/>
    </row>
    <row r="1784" spans="1:2" ht="13.8" x14ac:dyDescent="0.25">
      <c r="A1784" s="7"/>
      <c r="B1784" s="24"/>
    </row>
    <row r="1785" spans="1:2" ht="13.8" x14ac:dyDescent="0.25">
      <c r="A1785" s="7"/>
      <c r="B1785" s="24"/>
    </row>
    <row r="1786" spans="1:2" ht="13.8" x14ac:dyDescent="0.25">
      <c r="A1786" s="7"/>
      <c r="B1786" s="24"/>
    </row>
    <row r="1787" spans="1:2" ht="13.8" x14ac:dyDescent="0.25">
      <c r="A1787" s="7"/>
      <c r="B1787" s="24"/>
    </row>
    <row r="1788" spans="1:2" ht="13.8" x14ac:dyDescent="0.25">
      <c r="A1788" s="7"/>
      <c r="B1788" s="24"/>
    </row>
    <row r="1789" spans="1:2" ht="13.8" x14ac:dyDescent="0.25">
      <c r="A1789" s="7"/>
      <c r="B1789" s="24"/>
    </row>
    <row r="1790" spans="1:2" ht="13.8" x14ac:dyDescent="0.25">
      <c r="A1790" s="7"/>
      <c r="B1790" s="24"/>
    </row>
    <row r="1791" spans="1:2" ht="13.8" x14ac:dyDescent="0.25">
      <c r="A1791" s="7"/>
      <c r="B1791" s="24"/>
    </row>
    <row r="1792" spans="1:2" ht="13.8" x14ac:dyDescent="0.25">
      <c r="A1792" s="7"/>
      <c r="B1792" s="24"/>
    </row>
    <row r="1793" spans="1:2" ht="13.8" x14ac:dyDescent="0.25">
      <c r="A1793" s="7"/>
      <c r="B1793" s="24"/>
    </row>
    <row r="1794" spans="1:2" ht="13.8" x14ac:dyDescent="0.25">
      <c r="A1794" s="7"/>
      <c r="B1794" s="24"/>
    </row>
    <row r="1795" spans="1:2" ht="13.8" x14ac:dyDescent="0.25">
      <c r="A1795" s="7"/>
      <c r="B1795" s="24"/>
    </row>
    <row r="1796" spans="1:2" ht="13.8" x14ac:dyDescent="0.25">
      <c r="A1796" s="7"/>
      <c r="B1796" s="24"/>
    </row>
    <row r="1797" spans="1:2" ht="13.8" x14ac:dyDescent="0.25">
      <c r="A1797" s="7"/>
      <c r="B1797" s="24"/>
    </row>
    <row r="1798" spans="1:2" ht="13.8" x14ac:dyDescent="0.25">
      <c r="A1798" s="7"/>
      <c r="B1798" s="24"/>
    </row>
    <row r="1799" spans="1:2" ht="13.8" x14ac:dyDescent="0.25">
      <c r="A1799" s="7"/>
      <c r="B1799" s="24"/>
    </row>
    <row r="1800" spans="1:2" ht="13.8" x14ac:dyDescent="0.25">
      <c r="A1800" s="7"/>
      <c r="B1800" s="24"/>
    </row>
    <row r="1801" spans="1:2" ht="13.8" x14ac:dyDescent="0.25">
      <c r="A1801" s="7"/>
      <c r="B1801" s="24"/>
    </row>
    <row r="1802" spans="1:2" ht="13.8" x14ac:dyDescent="0.25">
      <c r="A1802" s="7"/>
      <c r="B1802" s="24"/>
    </row>
    <row r="1803" spans="1:2" ht="13.8" x14ac:dyDescent="0.25">
      <c r="A1803" s="7"/>
      <c r="B1803" s="24"/>
    </row>
    <row r="1804" spans="1:2" ht="13.8" x14ac:dyDescent="0.25">
      <c r="A1804" s="7"/>
      <c r="B1804" s="24"/>
    </row>
    <row r="1805" spans="1:2" ht="13.8" x14ac:dyDescent="0.25">
      <c r="A1805" s="7"/>
      <c r="B1805" s="24"/>
    </row>
    <row r="1806" spans="1:2" ht="13.8" x14ac:dyDescent="0.25">
      <c r="A1806" s="7"/>
      <c r="B1806" s="24"/>
    </row>
    <row r="1807" spans="1:2" ht="13.8" x14ac:dyDescent="0.25">
      <c r="A1807" s="7"/>
      <c r="B1807" s="24"/>
    </row>
    <row r="1808" spans="1:2" ht="13.8" x14ac:dyDescent="0.25">
      <c r="A1808" s="7"/>
      <c r="B1808" s="24"/>
    </row>
    <row r="1809" spans="1:2" ht="13.8" x14ac:dyDescent="0.25">
      <c r="A1809" s="7"/>
      <c r="B1809" s="24"/>
    </row>
    <row r="1810" spans="1:2" ht="13.8" x14ac:dyDescent="0.25">
      <c r="A1810" s="7"/>
      <c r="B1810" s="24"/>
    </row>
    <row r="1811" spans="1:2" ht="13.8" x14ac:dyDescent="0.25">
      <c r="A1811" s="7"/>
      <c r="B1811" s="24"/>
    </row>
    <row r="1812" spans="1:2" ht="13.8" x14ac:dyDescent="0.25">
      <c r="A1812" s="7"/>
      <c r="B1812" s="24"/>
    </row>
    <row r="1813" spans="1:2" ht="13.8" x14ac:dyDescent="0.25">
      <c r="A1813" s="7"/>
      <c r="B1813" s="24"/>
    </row>
    <row r="1814" spans="1:2" ht="13.8" x14ac:dyDescent="0.25">
      <c r="A1814" s="7"/>
      <c r="B1814" s="24"/>
    </row>
    <row r="1815" spans="1:2" ht="13.8" x14ac:dyDescent="0.25">
      <c r="A1815" s="7"/>
      <c r="B1815" s="24"/>
    </row>
    <row r="1816" spans="1:2" ht="13.8" x14ac:dyDescent="0.25">
      <c r="A1816" s="7"/>
      <c r="B1816" s="24"/>
    </row>
    <row r="1817" spans="1:2" ht="13.8" x14ac:dyDescent="0.25">
      <c r="A1817" s="7"/>
      <c r="B1817" s="24"/>
    </row>
    <row r="1818" spans="1:2" ht="13.8" x14ac:dyDescent="0.25">
      <c r="A1818" s="7"/>
      <c r="B1818" s="24"/>
    </row>
    <row r="1819" spans="1:2" ht="13.8" x14ac:dyDescent="0.25">
      <c r="A1819" s="7"/>
      <c r="B1819" s="24"/>
    </row>
    <row r="1820" spans="1:2" ht="13.8" x14ac:dyDescent="0.25">
      <c r="A1820" s="7"/>
      <c r="B1820" s="24"/>
    </row>
    <row r="1821" spans="1:2" ht="13.8" x14ac:dyDescent="0.25">
      <c r="A1821" s="7"/>
      <c r="B1821" s="24"/>
    </row>
    <row r="1822" spans="1:2" ht="13.8" x14ac:dyDescent="0.25">
      <c r="A1822" s="7"/>
      <c r="B1822" s="24"/>
    </row>
    <row r="1823" spans="1:2" ht="13.8" x14ac:dyDescent="0.25">
      <c r="A1823" s="7"/>
      <c r="B1823" s="24"/>
    </row>
    <row r="1824" spans="1:2" ht="13.8" x14ac:dyDescent="0.25">
      <c r="A1824" s="7"/>
      <c r="B1824" s="24"/>
    </row>
    <row r="1825" spans="1:2" ht="13.8" x14ac:dyDescent="0.25">
      <c r="A1825" s="7"/>
      <c r="B1825" s="24"/>
    </row>
    <row r="1826" spans="1:2" ht="13.8" x14ac:dyDescent="0.25">
      <c r="A1826" s="7"/>
      <c r="B1826" s="24"/>
    </row>
    <row r="1827" spans="1:2" ht="13.8" x14ac:dyDescent="0.25">
      <c r="A1827" s="7"/>
      <c r="B1827" s="24"/>
    </row>
    <row r="1828" spans="1:2" ht="13.8" x14ac:dyDescent="0.25">
      <c r="A1828" s="7"/>
      <c r="B1828" s="24"/>
    </row>
    <row r="1829" spans="1:2" ht="13.8" x14ac:dyDescent="0.25">
      <c r="A1829" s="7"/>
      <c r="B1829" s="24"/>
    </row>
    <row r="1830" spans="1:2" ht="13.8" x14ac:dyDescent="0.25">
      <c r="A1830" s="7"/>
      <c r="B1830" s="24"/>
    </row>
    <row r="1831" spans="1:2" ht="13.8" x14ac:dyDescent="0.25">
      <c r="A1831" s="7"/>
      <c r="B1831" s="24"/>
    </row>
    <row r="1832" spans="1:2" ht="13.8" x14ac:dyDescent="0.25">
      <c r="A1832" s="7"/>
      <c r="B1832" s="24"/>
    </row>
    <row r="1833" spans="1:2" ht="13.8" x14ac:dyDescent="0.25">
      <c r="A1833" s="7"/>
      <c r="B1833" s="24"/>
    </row>
    <row r="1834" spans="1:2" ht="13.8" x14ac:dyDescent="0.25">
      <c r="A1834" s="7"/>
      <c r="B1834" s="24"/>
    </row>
    <row r="1835" spans="1:2" ht="13.8" x14ac:dyDescent="0.25">
      <c r="A1835" s="7"/>
      <c r="B1835" s="24"/>
    </row>
    <row r="1836" spans="1:2" ht="13.8" x14ac:dyDescent="0.25">
      <c r="A1836" s="7"/>
      <c r="B1836" s="24"/>
    </row>
    <row r="1837" spans="1:2" ht="13.8" x14ac:dyDescent="0.25">
      <c r="A1837" s="7"/>
      <c r="B1837" s="24"/>
    </row>
    <row r="1838" spans="1:2" ht="13.8" x14ac:dyDescent="0.25">
      <c r="A1838" s="7"/>
      <c r="B1838" s="24"/>
    </row>
    <row r="1839" spans="1:2" ht="13.8" x14ac:dyDescent="0.25">
      <c r="A1839" s="7"/>
      <c r="B1839" s="24"/>
    </row>
    <row r="1840" spans="1:2" ht="13.8" x14ac:dyDescent="0.25">
      <c r="A1840" s="7"/>
      <c r="B1840" s="24"/>
    </row>
    <row r="1841" spans="1:2" ht="13.8" x14ac:dyDescent="0.25">
      <c r="A1841" s="7"/>
      <c r="B1841" s="24"/>
    </row>
    <row r="1842" spans="1:2" ht="13.8" x14ac:dyDescent="0.25">
      <c r="A1842" s="7"/>
      <c r="B1842" s="24"/>
    </row>
    <row r="1843" spans="1:2" ht="13.8" x14ac:dyDescent="0.25">
      <c r="A1843" s="7"/>
      <c r="B1843" s="24"/>
    </row>
    <row r="1844" spans="1:2" ht="13.8" x14ac:dyDescent="0.25">
      <c r="A1844" s="7"/>
      <c r="B1844" s="24"/>
    </row>
    <row r="1845" spans="1:2" ht="13.8" x14ac:dyDescent="0.25">
      <c r="A1845" s="7"/>
      <c r="B1845" s="24"/>
    </row>
    <row r="1846" spans="1:2" ht="13.8" x14ac:dyDescent="0.25">
      <c r="A1846" s="7"/>
      <c r="B1846" s="24"/>
    </row>
    <row r="1847" spans="1:2" ht="13.8" x14ac:dyDescent="0.25">
      <c r="A1847" s="7"/>
      <c r="B1847" s="24"/>
    </row>
    <row r="1848" spans="1:2" ht="13.8" x14ac:dyDescent="0.25">
      <c r="A1848" s="7"/>
      <c r="B1848" s="24"/>
    </row>
    <row r="1849" spans="1:2" ht="13.8" x14ac:dyDescent="0.25">
      <c r="A1849" s="7"/>
      <c r="B1849" s="24"/>
    </row>
    <row r="1850" spans="1:2" ht="13.8" x14ac:dyDescent="0.25">
      <c r="A1850" s="7"/>
      <c r="B1850" s="24"/>
    </row>
    <row r="1851" spans="1:2" ht="13.8" x14ac:dyDescent="0.25">
      <c r="A1851" s="7"/>
      <c r="B1851" s="24"/>
    </row>
    <row r="1852" spans="1:2" ht="13.8" x14ac:dyDescent="0.25">
      <c r="A1852" s="7"/>
      <c r="B1852" s="24"/>
    </row>
    <row r="1853" spans="1:2" ht="13.8" x14ac:dyDescent="0.25">
      <c r="A1853" s="7"/>
      <c r="B1853" s="24"/>
    </row>
    <row r="1854" spans="1:2" ht="13.8" x14ac:dyDescent="0.25">
      <c r="A1854" s="7"/>
      <c r="B1854" s="24"/>
    </row>
    <row r="1855" spans="1:2" ht="13.8" x14ac:dyDescent="0.25">
      <c r="A1855" s="7"/>
      <c r="B1855" s="24"/>
    </row>
    <row r="1856" spans="1:2" ht="13.8" x14ac:dyDescent="0.25">
      <c r="A1856" s="7"/>
      <c r="B1856" s="24"/>
    </row>
    <row r="1857" spans="1:2" ht="13.8" x14ac:dyDescent="0.25">
      <c r="A1857" s="7"/>
      <c r="B1857" s="24"/>
    </row>
    <row r="1858" spans="1:2" ht="13.8" x14ac:dyDescent="0.25">
      <c r="A1858" s="7"/>
      <c r="B1858" s="24"/>
    </row>
    <row r="1859" spans="1:2" ht="13.8" x14ac:dyDescent="0.25">
      <c r="A1859" s="7"/>
      <c r="B1859" s="24"/>
    </row>
    <row r="1860" spans="1:2" ht="13.8" x14ac:dyDescent="0.25">
      <c r="A1860" s="7"/>
      <c r="B1860" s="24"/>
    </row>
    <row r="1861" spans="1:2" ht="13.8" x14ac:dyDescent="0.25">
      <c r="A1861" s="7"/>
      <c r="B1861" s="24"/>
    </row>
    <row r="1862" spans="1:2" ht="13.8" x14ac:dyDescent="0.25">
      <c r="A1862" s="7"/>
      <c r="B1862" s="24"/>
    </row>
    <row r="1863" spans="1:2" ht="13.8" x14ac:dyDescent="0.25">
      <c r="A1863" s="7"/>
      <c r="B1863" s="24"/>
    </row>
    <row r="1864" spans="1:2" ht="13.8" x14ac:dyDescent="0.25">
      <c r="A1864" s="7"/>
      <c r="B1864" s="24"/>
    </row>
    <row r="1865" spans="1:2" ht="13.8" x14ac:dyDescent="0.25">
      <c r="A1865" s="7"/>
      <c r="B1865" s="24"/>
    </row>
    <row r="1866" spans="1:2" ht="13.8" x14ac:dyDescent="0.25">
      <c r="A1866" s="7"/>
      <c r="B1866" s="24"/>
    </row>
    <row r="1867" spans="1:2" ht="13.8" x14ac:dyDescent="0.25">
      <c r="A1867" s="7"/>
      <c r="B1867" s="24"/>
    </row>
    <row r="1868" spans="1:2" ht="13.8" x14ac:dyDescent="0.25">
      <c r="A1868" s="7"/>
      <c r="B1868" s="24"/>
    </row>
    <row r="1869" spans="1:2" ht="13.8" x14ac:dyDescent="0.25">
      <c r="A1869" s="7"/>
      <c r="B1869" s="24"/>
    </row>
    <row r="1870" spans="1:2" ht="13.8" x14ac:dyDescent="0.25">
      <c r="A1870" s="7"/>
      <c r="B1870" s="24"/>
    </row>
    <row r="1871" spans="1:2" ht="13.8" x14ac:dyDescent="0.25">
      <c r="A1871" s="7"/>
      <c r="B1871" s="24"/>
    </row>
    <row r="1872" spans="1:2" ht="13.8" x14ac:dyDescent="0.25">
      <c r="A1872" s="7"/>
      <c r="B1872" s="24"/>
    </row>
    <row r="1873" spans="1:2" ht="13.8" x14ac:dyDescent="0.25">
      <c r="A1873" s="7"/>
      <c r="B1873" s="24"/>
    </row>
    <row r="1874" spans="1:2" ht="13.8" x14ac:dyDescent="0.25">
      <c r="A1874" s="7"/>
      <c r="B1874" s="24"/>
    </row>
    <row r="1875" spans="1:2" ht="13.8" x14ac:dyDescent="0.25">
      <c r="A1875" s="7"/>
      <c r="B1875" s="24"/>
    </row>
    <row r="1876" spans="1:2" ht="13.8" x14ac:dyDescent="0.25">
      <c r="A1876" s="7"/>
      <c r="B1876" s="24"/>
    </row>
    <row r="1877" spans="1:2" ht="13.8" x14ac:dyDescent="0.25">
      <c r="A1877" s="7"/>
      <c r="B1877" s="24"/>
    </row>
    <row r="1878" spans="1:2" ht="13.8" x14ac:dyDescent="0.25">
      <c r="A1878" s="7"/>
      <c r="B1878" s="24"/>
    </row>
    <row r="1879" spans="1:2" ht="13.8" x14ac:dyDescent="0.25">
      <c r="A1879" s="7"/>
      <c r="B1879" s="24"/>
    </row>
    <row r="1880" spans="1:2" ht="13.8" x14ac:dyDescent="0.25">
      <c r="A1880" s="7"/>
      <c r="B1880" s="24"/>
    </row>
    <row r="1881" spans="1:2" ht="13.8" x14ac:dyDescent="0.25">
      <c r="A1881" s="7"/>
      <c r="B1881" s="24"/>
    </row>
    <row r="1882" spans="1:2" ht="13.8" x14ac:dyDescent="0.25">
      <c r="A1882" s="7"/>
      <c r="B1882" s="24"/>
    </row>
    <row r="1883" spans="1:2" ht="13.8" x14ac:dyDescent="0.25">
      <c r="A1883" s="7"/>
      <c r="B1883" s="24"/>
    </row>
    <row r="1884" spans="1:2" ht="13.8" x14ac:dyDescent="0.25">
      <c r="A1884" s="7"/>
      <c r="B1884" s="24"/>
    </row>
    <row r="1885" spans="1:2" ht="13.8" x14ac:dyDescent="0.25">
      <c r="A1885" s="7"/>
      <c r="B1885" s="24"/>
    </row>
    <row r="1886" spans="1:2" ht="13.8" x14ac:dyDescent="0.25">
      <c r="A1886" s="7"/>
      <c r="B1886" s="24"/>
    </row>
    <row r="1887" spans="1:2" ht="13.8" x14ac:dyDescent="0.25">
      <c r="A1887" s="7"/>
      <c r="B1887" s="24"/>
    </row>
    <row r="1888" spans="1:2" ht="13.8" x14ac:dyDescent="0.25">
      <c r="A1888" s="7"/>
      <c r="B1888" s="24"/>
    </row>
    <row r="1889" spans="1:2" ht="13.8" x14ac:dyDescent="0.25">
      <c r="A1889" s="7"/>
      <c r="B1889" s="24"/>
    </row>
    <row r="1890" spans="1:2" ht="13.8" x14ac:dyDescent="0.25">
      <c r="A1890" s="7"/>
      <c r="B1890" s="24"/>
    </row>
    <row r="1891" spans="1:2" ht="13.8" x14ac:dyDescent="0.25">
      <c r="A1891" s="7"/>
      <c r="B1891" s="24"/>
    </row>
    <row r="1892" spans="1:2" ht="13.8" x14ac:dyDescent="0.25">
      <c r="A1892" s="7"/>
      <c r="B1892" s="24"/>
    </row>
    <row r="1893" spans="1:2" ht="13.8" x14ac:dyDescent="0.25">
      <c r="A1893" s="7"/>
      <c r="B1893" s="24"/>
    </row>
    <row r="1894" spans="1:2" ht="13.8" x14ac:dyDescent="0.25">
      <c r="A1894" s="7"/>
      <c r="B1894" s="24"/>
    </row>
    <row r="1895" spans="1:2" ht="13.8" x14ac:dyDescent="0.25">
      <c r="A1895" s="7"/>
      <c r="B1895" s="24"/>
    </row>
    <row r="1896" spans="1:2" ht="13.8" x14ac:dyDescent="0.25">
      <c r="A1896" s="7"/>
      <c r="B1896" s="24"/>
    </row>
    <row r="1897" spans="1:2" ht="13.8" x14ac:dyDescent="0.25">
      <c r="A1897" s="7"/>
      <c r="B1897" s="24"/>
    </row>
    <row r="1898" spans="1:2" ht="13.8" x14ac:dyDescent="0.25">
      <c r="A1898" s="7"/>
      <c r="B1898" s="24"/>
    </row>
    <row r="1899" spans="1:2" ht="13.8" x14ac:dyDescent="0.25">
      <c r="A1899" s="7"/>
      <c r="B1899" s="24"/>
    </row>
    <row r="1900" spans="1:2" ht="13.8" x14ac:dyDescent="0.25">
      <c r="A1900" s="7"/>
      <c r="B1900" s="24"/>
    </row>
    <row r="1901" spans="1:2" ht="13.8" x14ac:dyDescent="0.25">
      <c r="A1901" s="7"/>
      <c r="B1901" s="24"/>
    </row>
    <row r="1902" spans="1:2" ht="13.8" x14ac:dyDescent="0.25">
      <c r="A1902" s="7"/>
      <c r="B1902" s="24"/>
    </row>
    <row r="1903" spans="1:2" ht="13.8" x14ac:dyDescent="0.25">
      <c r="A1903" s="7"/>
      <c r="B1903" s="24"/>
    </row>
    <row r="1904" spans="1:2" ht="13.8" x14ac:dyDescent="0.25">
      <c r="A1904" s="7"/>
      <c r="B1904" s="24"/>
    </row>
    <row r="1905" spans="1:2" ht="13.8" x14ac:dyDescent="0.25">
      <c r="A1905" s="7"/>
      <c r="B1905" s="24"/>
    </row>
    <row r="1906" spans="1:2" ht="13.8" x14ac:dyDescent="0.25">
      <c r="A1906" s="7"/>
      <c r="B1906" s="24"/>
    </row>
    <row r="1907" spans="1:2" ht="13.8" x14ac:dyDescent="0.25">
      <c r="A1907" s="7"/>
      <c r="B1907" s="24"/>
    </row>
    <row r="1908" spans="1:2" ht="13.8" x14ac:dyDescent="0.25">
      <c r="A1908" s="7"/>
      <c r="B1908" s="24"/>
    </row>
    <row r="1909" spans="1:2" ht="13.8" x14ac:dyDescent="0.25">
      <c r="A1909" s="7"/>
      <c r="B1909" s="24"/>
    </row>
    <row r="1910" spans="1:2" ht="13.8" x14ac:dyDescent="0.25">
      <c r="A1910" s="7"/>
      <c r="B1910" s="24"/>
    </row>
    <row r="1911" spans="1:2" ht="13.8" x14ac:dyDescent="0.25">
      <c r="A1911" s="7"/>
      <c r="B1911" s="24"/>
    </row>
    <row r="1912" spans="1:2" ht="13.8" x14ac:dyDescent="0.25">
      <c r="A1912" s="7"/>
      <c r="B1912" s="24"/>
    </row>
    <row r="1913" spans="1:2" ht="13.8" x14ac:dyDescent="0.25">
      <c r="A1913" s="7"/>
      <c r="B1913" s="24"/>
    </row>
    <row r="1914" spans="1:2" ht="13.8" x14ac:dyDescent="0.25">
      <c r="A1914" s="7"/>
      <c r="B1914" s="24"/>
    </row>
    <row r="1915" spans="1:2" ht="13.8" x14ac:dyDescent="0.25">
      <c r="A1915" s="7"/>
      <c r="B1915" s="24"/>
    </row>
    <row r="1916" spans="1:2" ht="13.8" x14ac:dyDescent="0.25">
      <c r="A1916" s="7"/>
      <c r="B1916" s="24"/>
    </row>
    <row r="1917" spans="1:2" ht="13.8" x14ac:dyDescent="0.25">
      <c r="A1917" s="7"/>
      <c r="B1917" s="24"/>
    </row>
    <row r="1918" spans="1:2" ht="13.8" x14ac:dyDescent="0.25">
      <c r="A1918" s="7"/>
      <c r="B1918" s="24"/>
    </row>
    <row r="1919" spans="1:2" ht="13.8" x14ac:dyDescent="0.25">
      <c r="A1919" s="7"/>
      <c r="B1919" s="24"/>
    </row>
    <row r="1920" spans="1:2" ht="13.8" x14ac:dyDescent="0.25">
      <c r="A1920" s="7"/>
      <c r="B1920" s="24"/>
    </row>
    <row r="1921" spans="1:2" ht="13.8" x14ac:dyDescent="0.25">
      <c r="A1921" s="7"/>
      <c r="B1921" s="24"/>
    </row>
    <row r="1922" spans="1:2" ht="13.8" x14ac:dyDescent="0.25">
      <c r="A1922" s="7"/>
      <c r="B1922" s="24"/>
    </row>
    <row r="1923" spans="1:2" ht="13.8" x14ac:dyDescent="0.25">
      <c r="A1923" s="7"/>
      <c r="B1923" s="24"/>
    </row>
    <row r="1924" spans="1:2" ht="13.8" x14ac:dyDescent="0.25">
      <c r="A1924" s="7"/>
      <c r="B1924" s="24"/>
    </row>
    <row r="1925" spans="1:2" ht="13.8" x14ac:dyDescent="0.25">
      <c r="A1925" s="7"/>
      <c r="B1925" s="24"/>
    </row>
    <row r="1926" spans="1:2" ht="13.8" x14ac:dyDescent="0.25">
      <c r="A1926" s="7"/>
      <c r="B1926" s="24"/>
    </row>
    <row r="1927" spans="1:2" ht="13.8" x14ac:dyDescent="0.25">
      <c r="A1927" s="7"/>
      <c r="B1927" s="24"/>
    </row>
    <row r="1928" spans="1:2" ht="13.8" x14ac:dyDescent="0.25">
      <c r="A1928" s="7"/>
      <c r="B1928" s="24"/>
    </row>
    <row r="1929" spans="1:2" ht="13.8" x14ac:dyDescent="0.25">
      <c r="A1929" s="7"/>
      <c r="B1929" s="24"/>
    </row>
    <row r="1930" spans="1:2" ht="13.8" x14ac:dyDescent="0.25">
      <c r="A1930" s="7"/>
      <c r="B1930" s="24"/>
    </row>
    <row r="1931" spans="1:2" ht="13.8" x14ac:dyDescent="0.25">
      <c r="A1931" s="7"/>
      <c r="B1931" s="24"/>
    </row>
    <row r="1932" spans="1:2" ht="13.8" x14ac:dyDescent="0.25">
      <c r="A1932" s="7"/>
      <c r="B1932" s="24"/>
    </row>
    <row r="1933" spans="1:2" ht="13.8" x14ac:dyDescent="0.25">
      <c r="A1933" s="7"/>
      <c r="B1933" s="24"/>
    </row>
    <row r="1934" spans="1:2" ht="13.8" x14ac:dyDescent="0.25">
      <c r="A1934" s="7"/>
      <c r="B1934" s="24"/>
    </row>
    <row r="1935" spans="1:2" ht="13.8" x14ac:dyDescent="0.25">
      <c r="A1935" s="7"/>
      <c r="B1935" s="24"/>
    </row>
    <row r="1936" spans="1:2" ht="13.8" x14ac:dyDescent="0.25">
      <c r="A1936" s="7"/>
      <c r="B1936" s="24"/>
    </row>
    <row r="1937" spans="1:2" ht="13.8" x14ac:dyDescent="0.25">
      <c r="A1937" s="7"/>
      <c r="B1937" s="24"/>
    </row>
    <row r="1938" spans="1:2" ht="13.8" x14ac:dyDescent="0.25">
      <c r="A1938" s="7"/>
      <c r="B1938" s="24"/>
    </row>
    <row r="1939" spans="1:2" ht="13.8" x14ac:dyDescent="0.25">
      <c r="A1939" s="7"/>
      <c r="B1939" s="24"/>
    </row>
    <row r="1940" spans="1:2" ht="13.8" x14ac:dyDescent="0.25">
      <c r="A1940" s="7"/>
      <c r="B1940" s="24"/>
    </row>
    <row r="1941" spans="1:2" ht="13.8" x14ac:dyDescent="0.25">
      <c r="A1941" s="7"/>
      <c r="B1941" s="24"/>
    </row>
    <row r="1942" spans="1:2" ht="13.8" x14ac:dyDescent="0.25">
      <c r="A1942" s="7"/>
      <c r="B1942" s="24"/>
    </row>
    <row r="1943" spans="1:2" ht="13.8" x14ac:dyDescent="0.25">
      <c r="A1943" s="7"/>
      <c r="B1943" s="24"/>
    </row>
    <row r="1944" spans="1:2" ht="13.8" x14ac:dyDescent="0.25">
      <c r="A1944" s="7"/>
      <c r="B1944" s="24"/>
    </row>
    <row r="1945" spans="1:2" ht="13.8" x14ac:dyDescent="0.25">
      <c r="A1945" s="7"/>
      <c r="B1945" s="24"/>
    </row>
    <row r="1946" spans="1:2" ht="13.8" x14ac:dyDescent="0.25">
      <c r="A1946" s="7"/>
      <c r="B1946" s="24"/>
    </row>
    <row r="1947" spans="1:2" ht="13.8" x14ac:dyDescent="0.25">
      <c r="A1947" s="7"/>
      <c r="B1947" s="24"/>
    </row>
    <row r="1948" spans="1:2" ht="13.8" x14ac:dyDescent="0.25">
      <c r="A1948" s="7"/>
      <c r="B1948" s="24"/>
    </row>
    <row r="1949" spans="1:2" ht="13.8" x14ac:dyDescent="0.25">
      <c r="A1949" s="7"/>
      <c r="B1949" s="24"/>
    </row>
    <row r="1950" spans="1:2" ht="13.8" x14ac:dyDescent="0.25">
      <c r="A1950" s="7"/>
      <c r="B1950" s="24"/>
    </row>
    <row r="1951" spans="1:2" ht="13.8" x14ac:dyDescent="0.25">
      <c r="A1951" s="7"/>
      <c r="B1951" s="24"/>
    </row>
    <row r="1952" spans="1:2" ht="13.8" x14ac:dyDescent="0.25">
      <c r="A1952" s="7"/>
      <c r="B1952" s="24"/>
    </row>
    <row r="1953" spans="1:2" ht="13.8" x14ac:dyDescent="0.25">
      <c r="A1953" s="7"/>
      <c r="B1953" s="24"/>
    </row>
    <row r="1954" spans="1:2" ht="13.8" x14ac:dyDescent="0.25">
      <c r="A1954" s="7"/>
      <c r="B1954" s="24"/>
    </row>
    <row r="1955" spans="1:2" ht="13.8" x14ac:dyDescent="0.25">
      <c r="A1955" s="7"/>
      <c r="B1955" s="24"/>
    </row>
    <row r="1956" spans="1:2" ht="13.8" x14ac:dyDescent="0.25">
      <c r="A1956" s="7"/>
      <c r="B1956" s="24"/>
    </row>
    <row r="1957" spans="1:2" ht="13.8" x14ac:dyDescent="0.25">
      <c r="A1957" s="7"/>
      <c r="B1957" s="24"/>
    </row>
    <row r="1958" spans="1:2" ht="13.8" x14ac:dyDescent="0.25">
      <c r="A1958" s="7"/>
      <c r="B1958" s="24"/>
    </row>
    <row r="1959" spans="1:2" ht="13.8" x14ac:dyDescent="0.25">
      <c r="A1959" s="7"/>
      <c r="B1959" s="24"/>
    </row>
    <row r="1960" spans="1:2" ht="13.8" x14ac:dyDescent="0.25">
      <c r="A1960" s="7"/>
      <c r="B1960" s="24"/>
    </row>
    <row r="1961" spans="1:2" ht="13.8" x14ac:dyDescent="0.25">
      <c r="A1961" s="7"/>
      <c r="B1961" s="24"/>
    </row>
    <row r="1962" spans="1:2" ht="13.8" x14ac:dyDescent="0.25">
      <c r="A1962" s="7"/>
      <c r="B1962" s="24"/>
    </row>
    <row r="1963" spans="1:2" ht="13.8" x14ac:dyDescent="0.25">
      <c r="A1963" s="7"/>
      <c r="B1963" s="24"/>
    </row>
    <row r="1964" spans="1:2" ht="13.8" x14ac:dyDescent="0.25">
      <c r="A1964" s="7"/>
      <c r="B1964" s="24"/>
    </row>
    <row r="1965" spans="1:2" ht="13.8" x14ac:dyDescent="0.25">
      <c r="A1965" s="7"/>
      <c r="B1965" s="24"/>
    </row>
    <row r="1966" spans="1:2" ht="13.8" x14ac:dyDescent="0.25">
      <c r="A1966" s="7"/>
      <c r="B1966" s="24"/>
    </row>
    <row r="1967" spans="1:2" ht="13.8" x14ac:dyDescent="0.25">
      <c r="A1967" s="7"/>
      <c r="B1967" s="24"/>
    </row>
    <row r="1968" spans="1:2" ht="13.8" x14ac:dyDescent="0.25">
      <c r="A1968" s="7"/>
      <c r="B1968" s="24"/>
    </row>
    <row r="1969" spans="1:2" ht="13.8" x14ac:dyDescent="0.25">
      <c r="A1969" s="7"/>
      <c r="B1969" s="24"/>
    </row>
    <row r="1970" spans="1:2" ht="13.8" x14ac:dyDescent="0.25">
      <c r="A1970" s="7"/>
      <c r="B1970" s="24"/>
    </row>
    <row r="1971" spans="1:2" ht="13.8" x14ac:dyDescent="0.25">
      <c r="A1971" s="7"/>
      <c r="B1971" s="24"/>
    </row>
    <row r="1972" spans="1:2" ht="13.8" x14ac:dyDescent="0.25">
      <c r="A1972" s="7"/>
      <c r="B1972" s="24"/>
    </row>
    <row r="1973" spans="1:2" ht="13.8" x14ac:dyDescent="0.25">
      <c r="A1973" s="7"/>
      <c r="B1973" s="24"/>
    </row>
    <row r="1974" spans="1:2" ht="13.8" x14ac:dyDescent="0.25">
      <c r="A1974" s="7"/>
      <c r="B1974" s="24"/>
    </row>
    <row r="1975" spans="1:2" ht="13.8" x14ac:dyDescent="0.25">
      <c r="A1975" s="7"/>
      <c r="B1975" s="24"/>
    </row>
    <row r="1976" spans="1:2" ht="13.8" x14ac:dyDescent="0.25">
      <c r="A1976" s="7"/>
      <c r="B1976" s="24"/>
    </row>
    <row r="1977" spans="1:2" ht="13.8" x14ac:dyDescent="0.25">
      <c r="A1977" s="7"/>
      <c r="B1977" s="24"/>
    </row>
    <row r="1978" spans="1:2" ht="13.8" x14ac:dyDescent="0.25">
      <c r="A1978" s="7"/>
      <c r="B1978" s="24"/>
    </row>
    <row r="1979" spans="1:2" ht="13.8" x14ac:dyDescent="0.25">
      <c r="A1979" s="7"/>
      <c r="B1979" s="24"/>
    </row>
    <row r="1980" spans="1:2" ht="13.8" x14ac:dyDescent="0.25">
      <c r="A1980" s="7"/>
      <c r="B1980" s="24"/>
    </row>
    <row r="1981" spans="1:2" ht="13.8" x14ac:dyDescent="0.25">
      <c r="A1981" s="7"/>
      <c r="B1981" s="24"/>
    </row>
    <row r="1982" spans="1:2" ht="13.8" x14ac:dyDescent="0.25">
      <c r="A1982" s="7"/>
      <c r="B1982" s="24"/>
    </row>
    <row r="1983" spans="1:2" ht="13.8" x14ac:dyDescent="0.25">
      <c r="A1983" s="7"/>
      <c r="B1983" s="24"/>
    </row>
    <row r="1984" spans="1:2" ht="13.8" x14ac:dyDescent="0.25">
      <c r="A1984" s="7"/>
      <c r="B1984" s="24"/>
    </row>
    <row r="1985" spans="1:2" ht="13.8" x14ac:dyDescent="0.25">
      <c r="A1985" s="7"/>
      <c r="B1985" s="24"/>
    </row>
    <row r="1986" spans="1:2" ht="13.8" x14ac:dyDescent="0.25">
      <c r="A1986" s="7"/>
      <c r="B1986" s="24"/>
    </row>
    <row r="1987" spans="1:2" ht="13.8" x14ac:dyDescent="0.25">
      <c r="A1987" s="7"/>
      <c r="B1987" s="24"/>
    </row>
    <row r="1988" spans="1:2" ht="13.8" x14ac:dyDescent="0.25">
      <c r="A1988" s="7"/>
      <c r="B1988" s="24"/>
    </row>
    <row r="1989" spans="1:2" ht="13.8" x14ac:dyDescent="0.25">
      <c r="A1989" s="7"/>
      <c r="B1989" s="24"/>
    </row>
    <row r="1990" spans="1:2" ht="13.8" x14ac:dyDescent="0.25">
      <c r="A1990" s="7"/>
      <c r="B1990" s="24"/>
    </row>
    <row r="1991" spans="1:2" ht="13.8" x14ac:dyDescent="0.25">
      <c r="A1991" s="7"/>
      <c r="B1991" s="24"/>
    </row>
    <row r="1992" spans="1:2" ht="13.8" x14ac:dyDescent="0.25">
      <c r="A1992" s="7"/>
      <c r="B1992" s="24"/>
    </row>
    <row r="1993" spans="1:2" ht="13.8" x14ac:dyDescent="0.25">
      <c r="A1993" s="7"/>
      <c r="B1993" s="24"/>
    </row>
    <row r="1994" spans="1:2" ht="13.8" x14ac:dyDescent="0.25">
      <c r="A1994" s="7"/>
      <c r="B1994" s="24"/>
    </row>
    <row r="1995" spans="1:2" ht="13.8" x14ac:dyDescent="0.25">
      <c r="A1995" s="7"/>
      <c r="B1995" s="24"/>
    </row>
    <row r="1996" spans="1:2" ht="13.8" x14ac:dyDescent="0.25">
      <c r="A1996" s="7"/>
      <c r="B1996" s="24"/>
    </row>
    <row r="1997" spans="1:2" ht="13.8" x14ac:dyDescent="0.25">
      <c r="A1997" s="7"/>
      <c r="B1997" s="24"/>
    </row>
    <row r="1998" spans="1:2" ht="13.8" x14ac:dyDescent="0.25">
      <c r="A1998" s="7"/>
      <c r="B1998" s="24"/>
    </row>
    <row r="1999" spans="1:2" ht="13.8" x14ac:dyDescent="0.25">
      <c r="A1999" s="7"/>
      <c r="B1999" s="24"/>
    </row>
    <row r="2000" spans="1:2" ht="13.8" x14ac:dyDescent="0.25">
      <c r="A2000" s="7"/>
      <c r="B2000" s="24"/>
    </row>
    <row r="2001" spans="1:2" ht="13.8" x14ac:dyDescent="0.25">
      <c r="A2001" s="7"/>
      <c r="B2001" s="24"/>
    </row>
    <row r="2002" spans="1:2" ht="13.8" x14ac:dyDescent="0.25">
      <c r="A2002" s="7"/>
      <c r="B2002" s="24"/>
    </row>
    <row r="2003" spans="1:2" ht="13.8" x14ac:dyDescent="0.25">
      <c r="A2003" s="7"/>
      <c r="B2003" s="24"/>
    </row>
    <row r="2004" spans="1:2" ht="13.8" x14ac:dyDescent="0.25">
      <c r="A2004" s="7"/>
      <c r="B2004" s="24"/>
    </row>
    <row r="2005" spans="1:2" ht="13.8" x14ac:dyDescent="0.25">
      <c r="A2005" s="7"/>
      <c r="B2005" s="24"/>
    </row>
    <row r="2006" spans="1:2" ht="13.8" x14ac:dyDescent="0.25">
      <c r="A2006" s="7"/>
      <c r="B2006" s="24"/>
    </row>
    <row r="2007" spans="1:2" ht="13.8" x14ac:dyDescent="0.25">
      <c r="A2007" s="7"/>
      <c r="B2007" s="24"/>
    </row>
    <row r="2008" spans="1:2" ht="13.8" x14ac:dyDescent="0.25">
      <c r="A2008" s="7"/>
      <c r="B2008" s="24"/>
    </row>
    <row r="2009" spans="1:2" ht="13.8" x14ac:dyDescent="0.25">
      <c r="A2009" s="7"/>
      <c r="B2009" s="24"/>
    </row>
    <row r="2010" spans="1:2" ht="13.8" x14ac:dyDescent="0.25">
      <c r="A2010" s="7"/>
      <c r="B2010" s="24"/>
    </row>
    <row r="2011" spans="1:2" ht="13.8" x14ac:dyDescent="0.25">
      <c r="A2011" s="7"/>
      <c r="B2011" s="24"/>
    </row>
    <row r="2012" spans="1:2" ht="13.8" x14ac:dyDescent="0.25">
      <c r="A2012" s="7"/>
      <c r="B2012" s="24"/>
    </row>
    <row r="2013" spans="1:2" ht="13.8" x14ac:dyDescent="0.25">
      <c r="A2013" s="7"/>
      <c r="B2013" s="24"/>
    </row>
    <row r="2014" spans="1:2" ht="13.8" x14ac:dyDescent="0.25">
      <c r="A2014" s="7"/>
      <c r="B2014" s="24"/>
    </row>
    <row r="2015" spans="1:2" ht="13.8" x14ac:dyDescent="0.25">
      <c r="A2015" s="7"/>
      <c r="B2015" s="24"/>
    </row>
    <row r="2016" spans="1:2" ht="13.8" x14ac:dyDescent="0.25">
      <c r="A2016" s="7"/>
      <c r="B2016" s="24"/>
    </row>
    <row r="2017" spans="1:2" ht="13.8" x14ac:dyDescent="0.25">
      <c r="A2017" s="7"/>
      <c r="B2017" s="24"/>
    </row>
    <row r="2018" spans="1:2" ht="13.8" x14ac:dyDescent="0.25">
      <c r="A2018" s="7"/>
      <c r="B2018" s="24"/>
    </row>
    <row r="2019" spans="1:2" ht="13.8" x14ac:dyDescent="0.25">
      <c r="A2019" s="7"/>
      <c r="B2019" s="24"/>
    </row>
    <row r="2020" spans="1:2" ht="13.8" x14ac:dyDescent="0.25">
      <c r="A2020" s="7"/>
      <c r="B2020" s="24"/>
    </row>
    <row r="2021" spans="1:2" ht="13.8" x14ac:dyDescent="0.25">
      <c r="A2021" s="7"/>
      <c r="B2021" s="24"/>
    </row>
    <row r="2022" spans="1:2" ht="13.8" x14ac:dyDescent="0.25">
      <c r="A2022" s="7"/>
      <c r="B2022" s="24"/>
    </row>
    <row r="2023" spans="1:2" ht="13.8" x14ac:dyDescent="0.25">
      <c r="A2023" s="7"/>
      <c r="B2023" s="24"/>
    </row>
    <row r="2024" spans="1:2" ht="13.8" x14ac:dyDescent="0.25">
      <c r="A2024" s="7"/>
      <c r="B2024" s="24"/>
    </row>
    <row r="2025" spans="1:2" ht="13.8" x14ac:dyDescent="0.25">
      <c r="A2025" s="7"/>
      <c r="B2025" s="24"/>
    </row>
    <row r="2026" spans="1:2" ht="13.8" x14ac:dyDescent="0.25">
      <c r="A2026" s="7"/>
      <c r="B2026" s="24"/>
    </row>
    <row r="2027" spans="1:2" ht="13.8" x14ac:dyDescent="0.25">
      <c r="A2027" s="7"/>
      <c r="B2027" s="24"/>
    </row>
    <row r="2028" spans="1:2" ht="13.8" x14ac:dyDescent="0.25">
      <c r="A2028" s="7"/>
      <c r="B2028" s="24"/>
    </row>
    <row r="2029" spans="1:2" ht="13.8" x14ac:dyDescent="0.25">
      <c r="A2029" s="7"/>
      <c r="B2029" s="24"/>
    </row>
    <row r="2030" spans="1:2" ht="13.8" x14ac:dyDescent="0.25">
      <c r="A2030" s="7"/>
      <c r="B2030" s="24"/>
    </row>
    <row r="2031" spans="1:2" ht="13.8" x14ac:dyDescent="0.25">
      <c r="A2031" s="7"/>
      <c r="B2031" s="24"/>
    </row>
    <row r="2032" spans="1:2" ht="13.8" x14ac:dyDescent="0.25">
      <c r="A2032" s="7"/>
      <c r="B2032" s="24"/>
    </row>
    <row r="2033" spans="1:2" ht="13.8" x14ac:dyDescent="0.25">
      <c r="A2033" s="7"/>
      <c r="B2033" s="24"/>
    </row>
    <row r="2034" spans="1:2" ht="13.8" x14ac:dyDescent="0.25">
      <c r="A2034" s="7"/>
      <c r="B2034" s="24"/>
    </row>
    <row r="2035" spans="1:2" ht="13.8" x14ac:dyDescent="0.25">
      <c r="A2035" s="7"/>
      <c r="B2035" s="24"/>
    </row>
    <row r="2036" spans="1:2" ht="13.8" x14ac:dyDescent="0.25">
      <c r="A2036" s="7"/>
      <c r="B2036" s="24"/>
    </row>
    <row r="2037" spans="1:2" ht="13.8" x14ac:dyDescent="0.25">
      <c r="A2037" s="7"/>
      <c r="B2037" s="24"/>
    </row>
    <row r="2038" spans="1:2" ht="13.8" x14ac:dyDescent="0.25">
      <c r="A2038" s="7"/>
      <c r="B2038" s="24"/>
    </row>
    <row r="2039" spans="1:2" ht="13.8" x14ac:dyDescent="0.25">
      <c r="A2039" s="7"/>
      <c r="B2039" s="24"/>
    </row>
    <row r="2040" spans="1:2" ht="13.8" x14ac:dyDescent="0.25">
      <c r="A2040" s="7"/>
      <c r="B2040" s="24"/>
    </row>
    <row r="2041" spans="1:2" ht="13.8" x14ac:dyDescent="0.25">
      <c r="A2041" s="7"/>
      <c r="B2041" s="24"/>
    </row>
    <row r="2042" spans="1:2" ht="13.8" x14ac:dyDescent="0.25">
      <c r="A2042" s="7"/>
      <c r="B2042" s="24"/>
    </row>
    <row r="2043" spans="1:2" ht="13.8" x14ac:dyDescent="0.25">
      <c r="A2043" s="7"/>
      <c r="B2043" s="24"/>
    </row>
    <row r="2044" spans="1:2" ht="13.8" x14ac:dyDescent="0.25">
      <c r="A2044" s="7"/>
      <c r="B2044" s="24"/>
    </row>
    <row r="2045" spans="1:2" ht="13.8" x14ac:dyDescent="0.25">
      <c r="A2045" s="7"/>
      <c r="B2045" s="24"/>
    </row>
    <row r="2046" spans="1:2" ht="13.8" x14ac:dyDescent="0.25">
      <c r="A2046" s="7"/>
      <c r="B2046" s="24"/>
    </row>
    <row r="2047" spans="1:2" ht="13.8" x14ac:dyDescent="0.25">
      <c r="A2047" s="7"/>
      <c r="B2047" s="24"/>
    </row>
    <row r="2048" spans="1:2" ht="13.8" x14ac:dyDescent="0.25">
      <c r="A2048" s="7"/>
      <c r="B2048" s="24"/>
    </row>
    <row r="2049" spans="1:2" ht="13.8" x14ac:dyDescent="0.25">
      <c r="A2049" s="7"/>
      <c r="B2049" s="24"/>
    </row>
    <row r="2050" spans="1:2" ht="13.8" x14ac:dyDescent="0.25">
      <c r="A2050" s="7"/>
      <c r="B2050" s="24"/>
    </row>
    <row r="2051" spans="1:2" ht="13.8" x14ac:dyDescent="0.25">
      <c r="A2051" s="7"/>
      <c r="B2051" s="24"/>
    </row>
    <row r="2052" spans="1:2" ht="13.8" x14ac:dyDescent="0.25">
      <c r="A2052" s="7"/>
      <c r="B2052" s="24"/>
    </row>
    <row r="2053" spans="1:2" ht="13.8" x14ac:dyDescent="0.25">
      <c r="A2053" s="7"/>
      <c r="B2053" s="24"/>
    </row>
    <row r="2054" spans="1:2" ht="13.8" x14ac:dyDescent="0.25">
      <c r="A2054" s="7"/>
      <c r="B2054" s="24"/>
    </row>
    <row r="2055" spans="1:2" ht="13.8" x14ac:dyDescent="0.25">
      <c r="A2055" s="7"/>
      <c r="B2055" s="24"/>
    </row>
    <row r="2056" spans="1:2" ht="13.8" x14ac:dyDescent="0.25">
      <c r="A2056" s="7"/>
      <c r="B2056" s="24"/>
    </row>
    <row r="2057" spans="1:2" ht="13.8" x14ac:dyDescent="0.25">
      <c r="A2057" s="7"/>
      <c r="B2057" s="24"/>
    </row>
    <row r="2058" spans="1:2" ht="13.8" x14ac:dyDescent="0.25">
      <c r="A2058" s="7"/>
      <c r="B2058" s="24"/>
    </row>
    <row r="2059" spans="1:2" ht="13.8" x14ac:dyDescent="0.25">
      <c r="A2059" s="7"/>
      <c r="B2059" s="24"/>
    </row>
    <row r="2060" spans="1:2" ht="13.8" x14ac:dyDescent="0.25">
      <c r="A2060" s="7"/>
      <c r="B2060" s="24"/>
    </row>
    <row r="2061" spans="1:2" ht="13.8" x14ac:dyDescent="0.25">
      <c r="A2061" s="7"/>
      <c r="B2061" s="24"/>
    </row>
    <row r="2062" spans="1:2" ht="13.8" x14ac:dyDescent="0.25">
      <c r="A2062" s="7"/>
      <c r="B2062" s="24"/>
    </row>
    <row r="2063" spans="1:2" ht="13.8" x14ac:dyDescent="0.25">
      <c r="A2063" s="7"/>
      <c r="B2063" s="24"/>
    </row>
    <row r="2064" spans="1:2" ht="13.8" x14ac:dyDescent="0.25">
      <c r="A2064" s="7"/>
      <c r="B2064" s="24"/>
    </row>
    <row r="2065" spans="1:2" ht="13.8" x14ac:dyDescent="0.25">
      <c r="A2065" s="7"/>
      <c r="B2065" s="24"/>
    </row>
    <row r="2066" spans="1:2" ht="13.8" x14ac:dyDescent="0.25">
      <c r="A2066" s="7"/>
      <c r="B2066" s="24"/>
    </row>
    <row r="2067" spans="1:2" ht="13.8" x14ac:dyDescent="0.25">
      <c r="A2067" s="7"/>
      <c r="B2067" s="24"/>
    </row>
    <row r="2068" spans="1:2" ht="13.8" x14ac:dyDescent="0.25">
      <c r="A2068" s="7"/>
      <c r="B2068" s="24"/>
    </row>
    <row r="2069" spans="1:2" ht="13.8" x14ac:dyDescent="0.25">
      <c r="A2069" s="7"/>
      <c r="B2069" s="24"/>
    </row>
    <row r="2070" spans="1:2" ht="13.8" x14ac:dyDescent="0.25">
      <c r="A2070" s="7"/>
      <c r="B2070" s="24"/>
    </row>
    <row r="2071" spans="1:2" ht="13.8" x14ac:dyDescent="0.25">
      <c r="A2071" s="7"/>
      <c r="B2071" s="24"/>
    </row>
    <row r="2072" spans="1:2" ht="13.8" x14ac:dyDescent="0.25">
      <c r="A2072" s="7"/>
      <c r="B2072" s="24"/>
    </row>
    <row r="2073" spans="1:2" ht="13.8" x14ac:dyDescent="0.25">
      <c r="A2073" s="7"/>
      <c r="B2073" s="24"/>
    </row>
    <row r="2074" spans="1:2" ht="13.8" x14ac:dyDescent="0.25">
      <c r="A2074" s="7"/>
      <c r="B2074" s="24"/>
    </row>
    <row r="2075" spans="1:2" ht="13.8" x14ac:dyDescent="0.25">
      <c r="A2075" s="7"/>
      <c r="B2075" s="24"/>
    </row>
    <row r="2076" spans="1:2" ht="13.8" x14ac:dyDescent="0.25">
      <c r="A2076" s="7"/>
      <c r="B2076" s="24"/>
    </row>
    <row r="2077" spans="1:2" ht="13.8" x14ac:dyDescent="0.25">
      <c r="A2077" s="7"/>
      <c r="B2077" s="24"/>
    </row>
    <row r="2078" spans="1:2" ht="13.8" x14ac:dyDescent="0.25">
      <c r="A2078" s="7"/>
      <c r="B2078" s="24"/>
    </row>
    <row r="2079" spans="1:2" ht="13.8" x14ac:dyDescent="0.25">
      <c r="A2079" s="7"/>
      <c r="B2079" s="24"/>
    </row>
    <row r="2080" spans="1:2" ht="13.8" x14ac:dyDescent="0.25">
      <c r="A2080" s="7"/>
      <c r="B2080" s="24"/>
    </row>
    <row r="2081" spans="1:2" ht="13.8" x14ac:dyDescent="0.25">
      <c r="A2081" s="7"/>
      <c r="B2081" s="24"/>
    </row>
    <row r="2082" spans="1:2" ht="13.8" x14ac:dyDescent="0.25">
      <c r="A2082" s="7"/>
      <c r="B2082" s="24"/>
    </row>
    <row r="2083" spans="1:2" ht="13.8" x14ac:dyDescent="0.25">
      <c r="A2083" s="7"/>
      <c r="B2083" s="24"/>
    </row>
    <row r="2084" spans="1:2" ht="13.8" x14ac:dyDescent="0.25">
      <c r="A2084" s="7"/>
      <c r="B2084" s="24"/>
    </row>
    <row r="2085" spans="1:2" ht="13.8" x14ac:dyDescent="0.25">
      <c r="A2085" s="7"/>
      <c r="B2085" s="24"/>
    </row>
    <row r="2086" spans="1:2" ht="13.8" x14ac:dyDescent="0.25">
      <c r="A2086" s="7"/>
      <c r="B2086" s="24"/>
    </row>
    <row r="2087" spans="1:2" ht="13.8" x14ac:dyDescent="0.25">
      <c r="A2087" s="7"/>
      <c r="B2087" s="24"/>
    </row>
    <row r="2088" spans="1:2" ht="13.8" x14ac:dyDescent="0.25">
      <c r="A2088" s="7"/>
      <c r="B2088" s="24"/>
    </row>
    <row r="2089" spans="1:2" ht="13.8" x14ac:dyDescent="0.25">
      <c r="A2089" s="7"/>
      <c r="B2089" s="24"/>
    </row>
    <row r="2090" spans="1:2" ht="13.8" x14ac:dyDescent="0.25">
      <c r="A2090" s="7"/>
      <c r="B2090" s="24"/>
    </row>
    <row r="2091" spans="1:2" ht="13.8" x14ac:dyDescent="0.25">
      <c r="A2091" s="7"/>
      <c r="B2091" s="24"/>
    </row>
    <row r="2092" spans="1:2" ht="13.8" x14ac:dyDescent="0.25">
      <c r="A2092" s="7"/>
      <c r="B2092" s="24"/>
    </row>
    <row r="2093" spans="1:2" ht="13.8" x14ac:dyDescent="0.25">
      <c r="A2093" s="7"/>
      <c r="B2093" s="24"/>
    </row>
    <row r="2094" spans="1:2" ht="13.8" x14ac:dyDescent="0.25">
      <c r="A2094" s="7"/>
      <c r="B2094" s="24"/>
    </row>
    <row r="2095" spans="1:2" ht="13.8" x14ac:dyDescent="0.25">
      <c r="A2095" s="7"/>
      <c r="B2095" s="24"/>
    </row>
    <row r="2096" spans="1:2" ht="13.8" x14ac:dyDescent="0.25">
      <c r="A2096" s="7"/>
      <c r="B2096" s="24"/>
    </row>
    <row r="2097" spans="1:2" ht="13.8" x14ac:dyDescent="0.25">
      <c r="A2097" s="7"/>
      <c r="B2097" s="24"/>
    </row>
    <row r="2098" spans="1:2" ht="13.8" x14ac:dyDescent="0.25">
      <c r="A2098" s="7"/>
      <c r="B2098" s="24"/>
    </row>
    <row r="2099" spans="1:2" ht="13.8" x14ac:dyDescent="0.25">
      <c r="A2099" s="7"/>
      <c r="B2099" s="24"/>
    </row>
    <row r="2100" spans="1:2" ht="13.8" x14ac:dyDescent="0.25">
      <c r="A2100" s="7"/>
      <c r="B2100" s="24"/>
    </row>
    <row r="2101" spans="1:2" ht="13.8" x14ac:dyDescent="0.25">
      <c r="A2101" s="7"/>
      <c r="B2101" s="24"/>
    </row>
    <row r="2102" spans="1:2" ht="13.8" x14ac:dyDescent="0.25">
      <c r="A2102" s="7"/>
      <c r="B2102" s="24"/>
    </row>
    <row r="2103" spans="1:2" ht="13.8" x14ac:dyDescent="0.25">
      <c r="A2103" s="7"/>
      <c r="B2103" s="24"/>
    </row>
    <row r="2104" spans="1:2" ht="13.8" x14ac:dyDescent="0.25">
      <c r="A2104" s="7"/>
      <c r="B2104" s="24"/>
    </row>
    <row r="2105" spans="1:2" ht="13.8" x14ac:dyDescent="0.25">
      <c r="A2105" s="7"/>
      <c r="B2105" s="24"/>
    </row>
    <row r="2106" spans="1:2" ht="13.8" x14ac:dyDescent="0.25">
      <c r="A2106" s="7"/>
      <c r="B2106" s="24"/>
    </row>
    <row r="2107" spans="1:2" ht="13.8" x14ac:dyDescent="0.25">
      <c r="A2107" s="7"/>
      <c r="B2107" s="24"/>
    </row>
    <row r="2108" spans="1:2" ht="13.8" x14ac:dyDescent="0.25">
      <c r="A2108" s="7"/>
      <c r="B2108" s="24"/>
    </row>
    <row r="2109" spans="1:2" ht="13.8" x14ac:dyDescent="0.25">
      <c r="A2109" s="7"/>
      <c r="B2109" s="24"/>
    </row>
    <row r="2110" spans="1:2" ht="13.8" x14ac:dyDescent="0.25">
      <c r="A2110" s="7"/>
      <c r="B2110" s="24"/>
    </row>
    <row r="2111" spans="1:2" ht="13.8" x14ac:dyDescent="0.25">
      <c r="A2111" s="7"/>
      <c r="B2111" s="24"/>
    </row>
    <row r="2112" spans="1:2" ht="13.8" x14ac:dyDescent="0.25">
      <c r="A2112" s="7"/>
      <c r="B2112" s="24"/>
    </row>
    <row r="2113" spans="1:2" ht="13.8" x14ac:dyDescent="0.25">
      <c r="A2113" s="7"/>
      <c r="B2113" s="24"/>
    </row>
    <row r="2114" spans="1:2" ht="13.8" x14ac:dyDescent="0.25">
      <c r="A2114" s="7"/>
      <c r="B2114" s="24"/>
    </row>
    <row r="2115" spans="1:2" ht="13.8" x14ac:dyDescent="0.25">
      <c r="A2115" s="7"/>
      <c r="B2115" s="24"/>
    </row>
    <row r="2116" spans="1:2" ht="13.8" x14ac:dyDescent="0.25">
      <c r="A2116" s="7"/>
      <c r="B2116" s="24"/>
    </row>
    <row r="2117" spans="1:2" ht="13.8" x14ac:dyDescent="0.25">
      <c r="A2117" s="7"/>
      <c r="B2117" s="24"/>
    </row>
    <row r="2118" spans="1:2" ht="13.8" x14ac:dyDescent="0.25">
      <c r="A2118" s="7"/>
      <c r="B2118" s="24"/>
    </row>
    <row r="2119" spans="1:2" ht="13.8" x14ac:dyDescent="0.25">
      <c r="A2119" s="7"/>
      <c r="B2119" s="24"/>
    </row>
    <row r="2120" spans="1:2" ht="13.8" x14ac:dyDescent="0.25">
      <c r="A2120" s="7"/>
      <c r="B2120" s="24"/>
    </row>
    <row r="2121" spans="1:2" ht="13.8" x14ac:dyDescent="0.25">
      <c r="A2121" s="7"/>
      <c r="B2121" s="24"/>
    </row>
    <row r="2122" spans="1:2" ht="13.8" x14ac:dyDescent="0.25">
      <c r="A2122" s="7"/>
      <c r="B2122" s="24"/>
    </row>
    <row r="2123" spans="1:2" ht="13.8" x14ac:dyDescent="0.25">
      <c r="A2123" s="7"/>
      <c r="B2123" s="24"/>
    </row>
    <row r="2124" spans="1:2" ht="13.8" x14ac:dyDescent="0.25">
      <c r="A2124" s="7"/>
      <c r="B2124" s="24"/>
    </row>
    <row r="2125" spans="1:2" ht="13.8" x14ac:dyDescent="0.25">
      <c r="A2125" s="7"/>
      <c r="B2125" s="24"/>
    </row>
    <row r="2126" spans="1:2" ht="13.8" x14ac:dyDescent="0.25">
      <c r="A2126" s="7"/>
      <c r="B2126" s="24"/>
    </row>
    <row r="2127" spans="1:2" ht="13.8" x14ac:dyDescent="0.25">
      <c r="A2127" s="7"/>
      <c r="B2127" s="24"/>
    </row>
    <row r="2128" spans="1:2" ht="13.8" x14ac:dyDescent="0.25">
      <c r="A2128" s="7"/>
      <c r="B2128" s="24"/>
    </row>
    <row r="2129" spans="1:2" ht="13.8" x14ac:dyDescent="0.25">
      <c r="A2129" s="7"/>
      <c r="B2129" s="24"/>
    </row>
    <row r="2130" spans="1:2" ht="13.8" x14ac:dyDescent="0.25">
      <c r="A2130" s="7"/>
      <c r="B2130" s="24"/>
    </row>
    <row r="2131" spans="1:2" ht="13.8" x14ac:dyDescent="0.25">
      <c r="A2131" s="7"/>
      <c r="B2131" s="24"/>
    </row>
    <row r="2132" spans="1:2" ht="13.8" x14ac:dyDescent="0.25">
      <c r="A2132" s="7"/>
      <c r="B2132" s="24"/>
    </row>
    <row r="2133" spans="1:2" ht="13.8" x14ac:dyDescent="0.25">
      <c r="A2133" s="7"/>
      <c r="B2133" s="24"/>
    </row>
    <row r="2134" spans="1:2" ht="13.8" x14ac:dyDescent="0.25">
      <c r="A2134" s="7"/>
      <c r="B2134" s="24"/>
    </row>
    <row r="2135" spans="1:2" ht="13.8" x14ac:dyDescent="0.25">
      <c r="A2135" s="7"/>
      <c r="B2135" s="24"/>
    </row>
    <row r="2136" spans="1:2" ht="13.8" x14ac:dyDescent="0.25">
      <c r="A2136" s="7"/>
      <c r="B2136" s="24"/>
    </row>
    <row r="2137" spans="1:2" ht="13.8" x14ac:dyDescent="0.25">
      <c r="A2137" s="7"/>
      <c r="B2137" s="24"/>
    </row>
    <row r="2138" spans="1:2" ht="13.8" x14ac:dyDescent="0.25">
      <c r="A2138" s="7"/>
      <c r="B2138" s="24"/>
    </row>
    <row r="2139" spans="1:2" ht="13.8" x14ac:dyDescent="0.25">
      <c r="A2139" s="7"/>
      <c r="B2139" s="24"/>
    </row>
    <row r="2140" spans="1:2" ht="13.8" x14ac:dyDescent="0.25">
      <c r="A2140" s="7"/>
      <c r="B2140" s="24"/>
    </row>
    <row r="2141" spans="1:2" ht="13.8" x14ac:dyDescent="0.25">
      <c r="A2141" s="7"/>
      <c r="B2141" s="24"/>
    </row>
    <row r="2142" spans="1:2" ht="13.8" x14ac:dyDescent="0.25">
      <c r="A2142" s="7"/>
      <c r="B2142" s="24"/>
    </row>
    <row r="2143" spans="1:2" ht="13.8" x14ac:dyDescent="0.25">
      <c r="A2143" s="7"/>
      <c r="B2143" s="24"/>
    </row>
    <row r="2144" spans="1:2" ht="13.8" x14ac:dyDescent="0.25">
      <c r="A2144" s="7"/>
      <c r="B2144" s="24"/>
    </row>
    <row r="2145" spans="1:2" ht="13.8" x14ac:dyDescent="0.25">
      <c r="A2145" s="7"/>
      <c r="B2145" s="24"/>
    </row>
    <row r="2146" spans="1:2" ht="13.8" x14ac:dyDescent="0.25">
      <c r="A2146" s="7"/>
      <c r="B2146" s="24"/>
    </row>
    <row r="2147" spans="1:2" ht="13.8" x14ac:dyDescent="0.25">
      <c r="A2147" s="7"/>
      <c r="B2147" s="24"/>
    </row>
    <row r="2148" spans="1:2" ht="13.8" x14ac:dyDescent="0.25">
      <c r="A2148" s="7"/>
      <c r="B2148" s="24"/>
    </row>
    <row r="2149" spans="1:2" ht="13.8" x14ac:dyDescent="0.25">
      <c r="A2149" s="7"/>
      <c r="B2149" s="24"/>
    </row>
    <row r="2150" spans="1:2" ht="13.8" x14ac:dyDescent="0.25">
      <c r="A2150" s="7"/>
      <c r="B2150" s="24"/>
    </row>
    <row r="2151" spans="1:2" ht="13.8" x14ac:dyDescent="0.25">
      <c r="A2151" s="7"/>
      <c r="B2151" s="24"/>
    </row>
    <row r="2152" spans="1:2" ht="13.8" x14ac:dyDescent="0.25">
      <c r="A2152" s="7"/>
      <c r="B2152" s="24"/>
    </row>
    <row r="2153" spans="1:2" ht="13.8" x14ac:dyDescent="0.25">
      <c r="A2153" s="7"/>
      <c r="B2153" s="24"/>
    </row>
    <row r="2154" spans="1:2" ht="13.8" x14ac:dyDescent="0.25">
      <c r="A2154" s="7"/>
      <c r="B2154" s="24"/>
    </row>
    <row r="2155" spans="1:2" ht="13.8" x14ac:dyDescent="0.25">
      <c r="A2155" s="7"/>
      <c r="B2155" s="24"/>
    </row>
    <row r="2156" spans="1:2" ht="13.8" x14ac:dyDescent="0.25">
      <c r="A2156" s="7"/>
      <c r="B2156" s="24"/>
    </row>
    <row r="2157" spans="1:2" ht="13.8" x14ac:dyDescent="0.25">
      <c r="A2157" s="7"/>
      <c r="B2157" s="24"/>
    </row>
    <row r="2158" spans="1:2" ht="13.8" x14ac:dyDescent="0.25">
      <c r="A2158" s="7"/>
      <c r="B2158" s="24"/>
    </row>
    <row r="2159" spans="1:2" ht="13.8" x14ac:dyDescent="0.25">
      <c r="A2159" s="7"/>
      <c r="B2159" s="24"/>
    </row>
    <row r="2160" spans="1:2" ht="13.8" x14ac:dyDescent="0.25">
      <c r="A2160" s="7"/>
      <c r="B2160" s="24"/>
    </row>
    <row r="2161" spans="1:2" ht="13.8" x14ac:dyDescent="0.25">
      <c r="A2161" s="7"/>
      <c r="B2161" s="24"/>
    </row>
    <row r="2162" spans="1:2" ht="13.8" x14ac:dyDescent="0.25">
      <c r="A2162" s="7"/>
      <c r="B2162" s="24"/>
    </row>
    <row r="2163" spans="1:2" ht="13.8" x14ac:dyDescent="0.25">
      <c r="A2163" s="7"/>
      <c r="B2163" s="24"/>
    </row>
    <row r="2164" spans="1:2" ht="13.8" x14ac:dyDescent="0.25">
      <c r="A2164" s="7"/>
      <c r="B2164" s="24"/>
    </row>
    <row r="2165" spans="1:2" ht="13.8" x14ac:dyDescent="0.25">
      <c r="A2165" s="7"/>
      <c r="B2165" s="24"/>
    </row>
    <row r="2166" spans="1:2" ht="13.8" x14ac:dyDescent="0.25">
      <c r="A2166" s="7"/>
      <c r="B2166" s="24"/>
    </row>
    <row r="2167" spans="1:2" ht="13.8" x14ac:dyDescent="0.25">
      <c r="A2167" s="7"/>
      <c r="B2167" s="24"/>
    </row>
    <row r="2168" spans="1:2" ht="13.8" x14ac:dyDescent="0.25">
      <c r="A2168" s="7"/>
      <c r="B2168" s="24"/>
    </row>
    <row r="2169" spans="1:2" ht="13.8" x14ac:dyDescent="0.25">
      <c r="A2169" s="7"/>
      <c r="B2169" s="24"/>
    </row>
    <row r="2170" spans="1:2" ht="13.8" x14ac:dyDescent="0.25">
      <c r="A2170" s="7"/>
      <c r="B2170" s="24"/>
    </row>
    <row r="2171" spans="1:2" ht="13.8" x14ac:dyDescent="0.25">
      <c r="A2171" s="7"/>
      <c r="B2171" s="24"/>
    </row>
    <row r="2172" spans="1:2" ht="13.8" x14ac:dyDescent="0.25">
      <c r="A2172" s="7"/>
      <c r="B2172" s="24"/>
    </row>
    <row r="2173" spans="1:2" ht="13.8" x14ac:dyDescent="0.25">
      <c r="A2173" s="7"/>
      <c r="B2173" s="24"/>
    </row>
    <row r="2174" spans="1:2" ht="13.8" x14ac:dyDescent="0.25">
      <c r="A2174" s="7"/>
      <c r="B2174" s="24"/>
    </row>
    <row r="2175" spans="1:2" ht="13.8" x14ac:dyDescent="0.25">
      <c r="A2175" s="7"/>
      <c r="B2175" s="24"/>
    </row>
    <row r="2176" spans="1:2" ht="13.8" x14ac:dyDescent="0.25">
      <c r="A2176" s="7"/>
      <c r="B2176" s="24"/>
    </row>
    <row r="2177" spans="1:2" ht="13.8" x14ac:dyDescent="0.25">
      <c r="A2177" s="7"/>
      <c r="B2177" s="24"/>
    </row>
    <row r="2178" spans="1:2" ht="13.8" x14ac:dyDescent="0.25">
      <c r="A2178" s="7"/>
      <c r="B2178" s="24"/>
    </row>
    <row r="2179" spans="1:2" ht="13.8" x14ac:dyDescent="0.25">
      <c r="A2179" s="7"/>
      <c r="B2179" s="24"/>
    </row>
    <row r="2180" spans="1:2" ht="13.8" x14ac:dyDescent="0.25">
      <c r="A2180" s="7"/>
      <c r="B2180" s="24"/>
    </row>
    <row r="2181" spans="1:2" ht="13.8" x14ac:dyDescent="0.25">
      <c r="A2181" s="7"/>
      <c r="B2181" s="24"/>
    </row>
    <row r="2182" spans="1:2" ht="13.8" x14ac:dyDescent="0.25">
      <c r="A2182" s="7"/>
      <c r="B2182" s="24"/>
    </row>
    <row r="2183" spans="1:2" ht="13.8" x14ac:dyDescent="0.25">
      <c r="A2183" s="7"/>
      <c r="B2183" s="24"/>
    </row>
    <row r="2184" spans="1:2" ht="13.8" x14ac:dyDescent="0.25">
      <c r="A2184" s="7"/>
      <c r="B2184" s="24"/>
    </row>
    <row r="2185" spans="1:2" ht="13.8" x14ac:dyDescent="0.25">
      <c r="A2185" s="7"/>
      <c r="B2185" s="24"/>
    </row>
    <row r="2186" spans="1:2" ht="13.8" x14ac:dyDescent="0.25">
      <c r="A2186" s="7"/>
      <c r="B2186" s="24"/>
    </row>
    <row r="2187" spans="1:2" ht="13.8" x14ac:dyDescent="0.25">
      <c r="A2187" s="7"/>
      <c r="B2187" s="24"/>
    </row>
    <row r="2188" spans="1:2" ht="13.8" x14ac:dyDescent="0.25">
      <c r="A2188" s="7"/>
      <c r="B2188" s="24"/>
    </row>
    <row r="2189" spans="1:2" ht="13.8" x14ac:dyDescent="0.25">
      <c r="A2189" s="7"/>
      <c r="B2189" s="24"/>
    </row>
    <row r="2190" spans="1:2" ht="13.8" x14ac:dyDescent="0.25">
      <c r="A2190" s="7"/>
      <c r="B2190" s="24"/>
    </row>
    <row r="2191" spans="1:2" ht="13.8" x14ac:dyDescent="0.25">
      <c r="A2191" s="7"/>
      <c r="B2191" s="24"/>
    </row>
    <row r="2192" spans="1:2" ht="13.8" x14ac:dyDescent="0.25">
      <c r="A2192" s="7"/>
      <c r="B2192" s="24"/>
    </row>
    <row r="2193" spans="1:2" ht="13.8" x14ac:dyDescent="0.25">
      <c r="A2193" s="7"/>
      <c r="B2193" s="24"/>
    </row>
    <row r="2194" spans="1:2" ht="13.8" x14ac:dyDescent="0.25">
      <c r="A2194" s="7"/>
      <c r="B2194" s="24"/>
    </row>
    <row r="2195" spans="1:2" ht="13.8" x14ac:dyDescent="0.25">
      <c r="A2195" s="7"/>
      <c r="B2195" s="24"/>
    </row>
    <row r="2196" spans="1:2" ht="13.8" x14ac:dyDescent="0.25">
      <c r="A2196" s="7"/>
      <c r="B2196" s="24"/>
    </row>
    <row r="2197" spans="1:2" ht="13.8" x14ac:dyDescent="0.25">
      <c r="A2197" s="7"/>
      <c r="B2197" s="24"/>
    </row>
    <row r="2198" spans="1:2" ht="13.8" x14ac:dyDescent="0.25">
      <c r="A2198" s="7"/>
      <c r="B2198" s="24"/>
    </row>
    <row r="2199" spans="1:2" ht="13.8" x14ac:dyDescent="0.25">
      <c r="A2199" s="7"/>
      <c r="B2199" s="24"/>
    </row>
    <row r="2200" spans="1:2" ht="13.8" x14ac:dyDescent="0.25">
      <c r="A2200" s="7"/>
      <c r="B2200" s="24"/>
    </row>
    <row r="2201" spans="1:2" ht="13.8" x14ac:dyDescent="0.25">
      <c r="A2201" s="7"/>
      <c r="B2201" s="24"/>
    </row>
    <row r="2202" spans="1:2" ht="13.8" x14ac:dyDescent="0.25">
      <c r="A2202" s="7"/>
      <c r="B2202" s="24"/>
    </row>
    <row r="2203" spans="1:2" ht="13.8" x14ac:dyDescent="0.25">
      <c r="A2203" s="7"/>
      <c r="B2203" s="24"/>
    </row>
    <row r="2204" spans="1:2" ht="13.8" x14ac:dyDescent="0.25">
      <c r="A2204" s="7"/>
      <c r="B2204" s="24"/>
    </row>
    <row r="2205" spans="1:2" ht="13.8" x14ac:dyDescent="0.25">
      <c r="A2205" s="7"/>
      <c r="B2205" s="24"/>
    </row>
    <row r="2206" spans="1:2" ht="13.8" x14ac:dyDescent="0.25">
      <c r="A2206" s="7"/>
      <c r="B2206" s="24"/>
    </row>
    <row r="2207" spans="1:2" ht="13.8" x14ac:dyDescent="0.25">
      <c r="A2207" s="7"/>
      <c r="B2207" s="24"/>
    </row>
    <row r="2208" spans="1:2" ht="13.8" x14ac:dyDescent="0.25">
      <c r="A2208" s="7"/>
      <c r="B2208" s="24"/>
    </row>
    <row r="2209" spans="1:2" ht="13.8" x14ac:dyDescent="0.25">
      <c r="A2209" s="7"/>
      <c r="B2209" s="24"/>
    </row>
    <row r="2210" spans="1:2" ht="13.8" x14ac:dyDescent="0.25">
      <c r="A2210" s="7"/>
      <c r="B2210" s="24"/>
    </row>
    <row r="2211" spans="1:2" ht="13.8" x14ac:dyDescent="0.25">
      <c r="A2211" s="7"/>
      <c r="B2211" s="24"/>
    </row>
    <row r="2212" spans="1:2" ht="13.8" x14ac:dyDescent="0.25">
      <c r="A2212" s="7"/>
      <c r="B2212" s="24"/>
    </row>
    <row r="2213" spans="1:2" ht="13.8" x14ac:dyDescent="0.25">
      <c r="A2213" s="7"/>
      <c r="B2213" s="24"/>
    </row>
    <row r="2214" spans="1:2" ht="13.8" x14ac:dyDescent="0.25">
      <c r="A2214" s="7"/>
      <c r="B2214" s="24"/>
    </row>
    <row r="2215" spans="1:2" ht="13.8" x14ac:dyDescent="0.25">
      <c r="A2215" s="7"/>
      <c r="B2215" s="24"/>
    </row>
    <row r="2216" spans="1:2" ht="13.8" x14ac:dyDescent="0.25">
      <c r="A2216" s="7"/>
      <c r="B2216" s="24"/>
    </row>
    <row r="2217" spans="1:2" ht="13.8" x14ac:dyDescent="0.25">
      <c r="A2217" s="7"/>
      <c r="B2217" s="24"/>
    </row>
    <row r="2218" spans="1:2" ht="13.8" x14ac:dyDescent="0.25">
      <c r="A2218" s="7"/>
      <c r="B2218" s="24"/>
    </row>
  </sheetData>
  <mergeCells count="1">
    <mergeCell ref="B158:H162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0F5EF-865C-40A0-A757-C01C95547337}">
  <dimension ref="A1:G2218"/>
  <sheetViews>
    <sheetView workbookViewId="0"/>
  </sheetViews>
  <sheetFormatPr defaultRowHeight="10.199999999999999" x14ac:dyDescent="0.2"/>
  <cols>
    <col min="1" max="1" width="2.109375" style="1" customWidth="1"/>
    <col min="2" max="2" width="92.88671875" style="2" customWidth="1"/>
    <col min="3" max="142" width="8.88671875" style="7"/>
    <col min="143" max="143" width="1.6640625" style="7" customWidth="1"/>
    <col min="144" max="144" width="73.5546875" style="7" customWidth="1"/>
    <col min="145" max="145" width="14" style="7" customWidth="1"/>
    <col min="146" max="154" width="9.6640625" style="7" customWidth="1"/>
    <col min="155" max="156" width="9.109375" style="7" customWidth="1"/>
    <col min="157" max="157" width="10.33203125" style="7" customWidth="1"/>
    <col min="158" max="158" width="9.44140625" style="7" customWidth="1"/>
    <col min="159" max="159" width="9.88671875" style="7" bestFit="1" customWidth="1"/>
    <col min="160" max="160" width="15.6640625" style="7" bestFit="1" customWidth="1"/>
    <col min="161" max="398" width="8.88671875" style="7"/>
    <col min="399" max="399" width="1.6640625" style="7" customWidth="1"/>
    <col min="400" max="400" width="73.5546875" style="7" customWidth="1"/>
    <col min="401" max="401" width="14" style="7" customWidth="1"/>
    <col min="402" max="410" width="9.6640625" style="7" customWidth="1"/>
    <col min="411" max="412" width="9.109375" style="7" customWidth="1"/>
    <col min="413" max="413" width="10.33203125" style="7" customWidth="1"/>
    <col min="414" max="414" width="9.44140625" style="7" customWidth="1"/>
    <col min="415" max="415" width="9.88671875" style="7" bestFit="1" customWidth="1"/>
    <col min="416" max="416" width="15.6640625" style="7" bestFit="1" customWidth="1"/>
    <col min="417" max="654" width="8.88671875" style="7"/>
    <col min="655" max="655" width="1.6640625" style="7" customWidth="1"/>
    <col min="656" max="656" width="73.5546875" style="7" customWidth="1"/>
    <col min="657" max="657" width="14" style="7" customWidth="1"/>
    <col min="658" max="666" width="9.6640625" style="7" customWidth="1"/>
    <col min="667" max="668" width="9.109375" style="7" customWidth="1"/>
    <col min="669" max="669" width="10.33203125" style="7" customWidth="1"/>
    <col min="670" max="670" width="9.44140625" style="7" customWidth="1"/>
    <col min="671" max="671" width="9.88671875" style="7" bestFit="1" customWidth="1"/>
    <col min="672" max="672" width="15.6640625" style="7" bestFit="1" customWidth="1"/>
    <col min="673" max="910" width="8.88671875" style="7"/>
    <col min="911" max="911" width="1.6640625" style="7" customWidth="1"/>
    <col min="912" max="912" width="73.5546875" style="7" customWidth="1"/>
    <col min="913" max="913" width="14" style="7" customWidth="1"/>
    <col min="914" max="922" width="9.6640625" style="7" customWidth="1"/>
    <col min="923" max="924" width="9.109375" style="7" customWidth="1"/>
    <col min="925" max="925" width="10.33203125" style="7" customWidth="1"/>
    <col min="926" max="926" width="9.44140625" style="7" customWidth="1"/>
    <col min="927" max="927" width="9.88671875" style="7" bestFit="1" customWidth="1"/>
    <col min="928" max="928" width="15.6640625" style="7" bestFit="1" customWidth="1"/>
    <col min="929" max="1166" width="8.88671875" style="7"/>
    <col min="1167" max="1167" width="1.6640625" style="7" customWidth="1"/>
    <col min="1168" max="1168" width="73.5546875" style="7" customWidth="1"/>
    <col min="1169" max="1169" width="14" style="7" customWidth="1"/>
    <col min="1170" max="1178" width="9.6640625" style="7" customWidth="1"/>
    <col min="1179" max="1180" width="9.109375" style="7" customWidth="1"/>
    <col min="1181" max="1181" width="10.33203125" style="7" customWidth="1"/>
    <col min="1182" max="1182" width="9.44140625" style="7" customWidth="1"/>
    <col min="1183" max="1183" width="9.88671875" style="7" bestFit="1" customWidth="1"/>
    <col min="1184" max="1184" width="15.6640625" style="7" bestFit="1" customWidth="1"/>
    <col min="1185" max="1422" width="8.88671875" style="7"/>
    <col min="1423" max="1423" width="1.6640625" style="7" customWidth="1"/>
    <col min="1424" max="1424" width="73.5546875" style="7" customWidth="1"/>
    <col min="1425" max="1425" width="14" style="7" customWidth="1"/>
    <col min="1426" max="1434" width="9.6640625" style="7" customWidth="1"/>
    <col min="1435" max="1436" width="9.109375" style="7" customWidth="1"/>
    <col min="1437" max="1437" width="10.33203125" style="7" customWidth="1"/>
    <col min="1438" max="1438" width="9.44140625" style="7" customWidth="1"/>
    <col min="1439" max="1439" width="9.88671875" style="7" bestFit="1" customWidth="1"/>
    <col min="1440" max="1440" width="15.6640625" style="7" bestFit="1" customWidth="1"/>
    <col min="1441" max="1678" width="8.88671875" style="7"/>
    <col min="1679" max="1679" width="1.6640625" style="7" customWidth="1"/>
    <col min="1680" max="1680" width="73.5546875" style="7" customWidth="1"/>
    <col min="1681" max="1681" width="14" style="7" customWidth="1"/>
    <col min="1682" max="1690" width="9.6640625" style="7" customWidth="1"/>
    <col min="1691" max="1692" width="9.109375" style="7" customWidth="1"/>
    <col min="1693" max="1693" width="10.33203125" style="7" customWidth="1"/>
    <col min="1694" max="1694" width="9.44140625" style="7" customWidth="1"/>
    <col min="1695" max="1695" width="9.88671875" style="7" bestFit="1" customWidth="1"/>
    <col min="1696" max="1696" width="15.6640625" style="7" bestFit="1" customWidth="1"/>
    <col min="1697" max="1934" width="8.88671875" style="7"/>
    <col min="1935" max="1935" width="1.6640625" style="7" customWidth="1"/>
    <col min="1936" max="1936" width="73.5546875" style="7" customWidth="1"/>
    <col min="1937" max="1937" width="14" style="7" customWidth="1"/>
    <col min="1938" max="1946" width="9.6640625" style="7" customWidth="1"/>
    <col min="1947" max="1948" width="9.109375" style="7" customWidth="1"/>
    <col min="1949" max="1949" width="10.33203125" style="7" customWidth="1"/>
    <col min="1950" max="1950" width="9.44140625" style="7" customWidth="1"/>
    <col min="1951" max="1951" width="9.88671875" style="7" bestFit="1" customWidth="1"/>
    <col min="1952" max="1952" width="15.6640625" style="7" bestFit="1" customWidth="1"/>
    <col min="1953" max="2190" width="8.88671875" style="7"/>
    <col min="2191" max="2191" width="1.6640625" style="7" customWidth="1"/>
    <col min="2192" max="2192" width="73.5546875" style="7" customWidth="1"/>
    <col min="2193" max="2193" width="14" style="7" customWidth="1"/>
    <col min="2194" max="2202" width="9.6640625" style="7" customWidth="1"/>
    <col min="2203" max="2204" width="9.109375" style="7" customWidth="1"/>
    <col min="2205" max="2205" width="10.33203125" style="7" customWidth="1"/>
    <col min="2206" max="2206" width="9.44140625" style="7" customWidth="1"/>
    <col min="2207" max="2207" width="9.88671875" style="7" bestFit="1" customWidth="1"/>
    <col min="2208" max="2208" width="15.6640625" style="7" bestFit="1" customWidth="1"/>
    <col min="2209" max="2446" width="8.88671875" style="7"/>
    <col min="2447" max="2447" width="1.6640625" style="7" customWidth="1"/>
    <col min="2448" max="2448" width="73.5546875" style="7" customWidth="1"/>
    <col min="2449" max="2449" width="14" style="7" customWidth="1"/>
    <col min="2450" max="2458" width="9.6640625" style="7" customWidth="1"/>
    <col min="2459" max="2460" width="9.109375" style="7" customWidth="1"/>
    <col min="2461" max="2461" width="10.33203125" style="7" customWidth="1"/>
    <col min="2462" max="2462" width="9.44140625" style="7" customWidth="1"/>
    <col min="2463" max="2463" width="9.88671875" style="7" bestFit="1" customWidth="1"/>
    <col min="2464" max="2464" width="15.6640625" style="7" bestFit="1" customWidth="1"/>
    <col min="2465" max="2702" width="8.88671875" style="7"/>
    <col min="2703" max="2703" width="1.6640625" style="7" customWidth="1"/>
    <col min="2704" max="2704" width="73.5546875" style="7" customWidth="1"/>
    <col min="2705" max="2705" width="14" style="7" customWidth="1"/>
    <col min="2706" max="2714" width="9.6640625" style="7" customWidth="1"/>
    <col min="2715" max="2716" width="9.109375" style="7" customWidth="1"/>
    <col min="2717" max="2717" width="10.33203125" style="7" customWidth="1"/>
    <col min="2718" max="2718" width="9.44140625" style="7" customWidth="1"/>
    <col min="2719" max="2719" width="9.88671875" style="7" bestFit="1" customWidth="1"/>
    <col min="2720" max="2720" width="15.6640625" style="7" bestFit="1" customWidth="1"/>
    <col min="2721" max="2958" width="8.88671875" style="7"/>
    <col min="2959" max="2959" width="1.6640625" style="7" customWidth="1"/>
    <col min="2960" max="2960" width="73.5546875" style="7" customWidth="1"/>
    <col min="2961" max="2961" width="14" style="7" customWidth="1"/>
    <col min="2962" max="2970" width="9.6640625" style="7" customWidth="1"/>
    <col min="2971" max="2972" width="9.109375" style="7" customWidth="1"/>
    <col min="2973" max="2973" width="10.33203125" style="7" customWidth="1"/>
    <col min="2974" max="2974" width="9.44140625" style="7" customWidth="1"/>
    <col min="2975" max="2975" width="9.88671875" style="7" bestFit="1" customWidth="1"/>
    <col min="2976" max="2976" width="15.6640625" style="7" bestFit="1" customWidth="1"/>
    <col min="2977" max="3214" width="8.88671875" style="7"/>
    <col min="3215" max="3215" width="1.6640625" style="7" customWidth="1"/>
    <col min="3216" max="3216" width="73.5546875" style="7" customWidth="1"/>
    <col min="3217" max="3217" width="14" style="7" customWidth="1"/>
    <col min="3218" max="3226" width="9.6640625" style="7" customWidth="1"/>
    <col min="3227" max="3228" width="9.109375" style="7" customWidth="1"/>
    <col min="3229" max="3229" width="10.33203125" style="7" customWidth="1"/>
    <col min="3230" max="3230" width="9.44140625" style="7" customWidth="1"/>
    <col min="3231" max="3231" width="9.88671875" style="7" bestFit="1" customWidth="1"/>
    <col min="3232" max="3232" width="15.6640625" style="7" bestFit="1" customWidth="1"/>
    <col min="3233" max="3470" width="8.88671875" style="7"/>
    <col min="3471" max="3471" width="1.6640625" style="7" customWidth="1"/>
    <col min="3472" max="3472" width="73.5546875" style="7" customWidth="1"/>
    <col min="3473" max="3473" width="14" style="7" customWidth="1"/>
    <col min="3474" max="3482" width="9.6640625" style="7" customWidth="1"/>
    <col min="3483" max="3484" width="9.109375" style="7" customWidth="1"/>
    <col min="3485" max="3485" width="10.33203125" style="7" customWidth="1"/>
    <col min="3486" max="3486" width="9.44140625" style="7" customWidth="1"/>
    <col min="3487" max="3487" width="9.88671875" style="7" bestFit="1" customWidth="1"/>
    <col min="3488" max="3488" width="15.6640625" style="7" bestFit="1" customWidth="1"/>
    <col min="3489" max="3726" width="8.88671875" style="7"/>
    <col min="3727" max="3727" width="1.6640625" style="7" customWidth="1"/>
    <col min="3728" max="3728" width="73.5546875" style="7" customWidth="1"/>
    <col min="3729" max="3729" width="14" style="7" customWidth="1"/>
    <col min="3730" max="3738" width="9.6640625" style="7" customWidth="1"/>
    <col min="3739" max="3740" width="9.109375" style="7" customWidth="1"/>
    <col min="3741" max="3741" width="10.33203125" style="7" customWidth="1"/>
    <col min="3742" max="3742" width="9.44140625" style="7" customWidth="1"/>
    <col min="3743" max="3743" width="9.88671875" style="7" bestFit="1" customWidth="1"/>
    <col min="3744" max="3744" width="15.6640625" style="7" bestFit="1" customWidth="1"/>
    <col min="3745" max="3982" width="8.88671875" style="7"/>
    <col min="3983" max="3983" width="1.6640625" style="7" customWidth="1"/>
    <col min="3984" max="3984" width="73.5546875" style="7" customWidth="1"/>
    <col min="3985" max="3985" width="14" style="7" customWidth="1"/>
    <col min="3986" max="3994" width="9.6640625" style="7" customWidth="1"/>
    <col min="3995" max="3996" width="9.109375" style="7" customWidth="1"/>
    <col min="3997" max="3997" width="10.33203125" style="7" customWidth="1"/>
    <col min="3998" max="3998" width="9.44140625" style="7" customWidth="1"/>
    <col min="3999" max="3999" width="9.88671875" style="7" bestFit="1" customWidth="1"/>
    <col min="4000" max="4000" width="15.6640625" style="7" bestFit="1" customWidth="1"/>
    <col min="4001" max="4238" width="8.88671875" style="7"/>
    <col min="4239" max="4239" width="1.6640625" style="7" customWidth="1"/>
    <col min="4240" max="4240" width="73.5546875" style="7" customWidth="1"/>
    <col min="4241" max="4241" width="14" style="7" customWidth="1"/>
    <col min="4242" max="4250" width="9.6640625" style="7" customWidth="1"/>
    <col min="4251" max="4252" width="9.109375" style="7" customWidth="1"/>
    <col min="4253" max="4253" width="10.33203125" style="7" customWidth="1"/>
    <col min="4254" max="4254" width="9.44140625" style="7" customWidth="1"/>
    <col min="4255" max="4255" width="9.88671875" style="7" bestFit="1" customWidth="1"/>
    <col min="4256" max="4256" width="15.6640625" style="7" bestFit="1" customWidth="1"/>
    <col min="4257" max="4494" width="8.88671875" style="7"/>
    <col min="4495" max="4495" width="1.6640625" style="7" customWidth="1"/>
    <col min="4496" max="4496" width="73.5546875" style="7" customWidth="1"/>
    <col min="4497" max="4497" width="14" style="7" customWidth="1"/>
    <col min="4498" max="4506" width="9.6640625" style="7" customWidth="1"/>
    <col min="4507" max="4508" width="9.109375" style="7" customWidth="1"/>
    <col min="4509" max="4509" width="10.33203125" style="7" customWidth="1"/>
    <col min="4510" max="4510" width="9.44140625" style="7" customWidth="1"/>
    <col min="4511" max="4511" width="9.88671875" style="7" bestFit="1" customWidth="1"/>
    <col min="4512" max="4512" width="15.6640625" style="7" bestFit="1" customWidth="1"/>
    <col min="4513" max="4750" width="8.88671875" style="7"/>
    <col min="4751" max="4751" width="1.6640625" style="7" customWidth="1"/>
    <col min="4752" max="4752" width="73.5546875" style="7" customWidth="1"/>
    <col min="4753" max="4753" width="14" style="7" customWidth="1"/>
    <col min="4754" max="4762" width="9.6640625" style="7" customWidth="1"/>
    <col min="4763" max="4764" width="9.109375" style="7" customWidth="1"/>
    <col min="4765" max="4765" width="10.33203125" style="7" customWidth="1"/>
    <col min="4766" max="4766" width="9.44140625" style="7" customWidth="1"/>
    <col min="4767" max="4767" width="9.88671875" style="7" bestFit="1" customWidth="1"/>
    <col min="4768" max="4768" width="15.6640625" style="7" bestFit="1" customWidth="1"/>
    <col min="4769" max="5006" width="8.88671875" style="7"/>
    <col min="5007" max="5007" width="1.6640625" style="7" customWidth="1"/>
    <col min="5008" max="5008" width="73.5546875" style="7" customWidth="1"/>
    <col min="5009" max="5009" width="14" style="7" customWidth="1"/>
    <col min="5010" max="5018" width="9.6640625" style="7" customWidth="1"/>
    <col min="5019" max="5020" width="9.109375" style="7" customWidth="1"/>
    <col min="5021" max="5021" width="10.33203125" style="7" customWidth="1"/>
    <col min="5022" max="5022" width="9.44140625" style="7" customWidth="1"/>
    <col min="5023" max="5023" width="9.88671875" style="7" bestFit="1" customWidth="1"/>
    <col min="5024" max="5024" width="15.6640625" style="7" bestFit="1" customWidth="1"/>
    <col min="5025" max="5262" width="8.88671875" style="7"/>
    <col min="5263" max="5263" width="1.6640625" style="7" customWidth="1"/>
    <col min="5264" max="5264" width="73.5546875" style="7" customWidth="1"/>
    <col min="5265" max="5265" width="14" style="7" customWidth="1"/>
    <col min="5266" max="5274" width="9.6640625" style="7" customWidth="1"/>
    <col min="5275" max="5276" width="9.109375" style="7" customWidth="1"/>
    <col min="5277" max="5277" width="10.33203125" style="7" customWidth="1"/>
    <col min="5278" max="5278" width="9.44140625" style="7" customWidth="1"/>
    <col min="5279" max="5279" width="9.88671875" style="7" bestFit="1" customWidth="1"/>
    <col min="5280" max="5280" width="15.6640625" style="7" bestFit="1" customWidth="1"/>
    <col min="5281" max="5518" width="8.88671875" style="7"/>
    <col min="5519" max="5519" width="1.6640625" style="7" customWidth="1"/>
    <col min="5520" max="5520" width="73.5546875" style="7" customWidth="1"/>
    <col min="5521" max="5521" width="14" style="7" customWidth="1"/>
    <col min="5522" max="5530" width="9.6640625" style="7" customWidth="1"/>
    <col min="5531" max="5532" width="9.109375" style="7" customWidth="1"/>
    <col min="5533" max="5533" width="10.33203125" style="7" customWidth="1"/>
    <col min="5534" max="5534" width="9.44140625" style="7" customWidth="1"/>
    <col min="5535" max="5535" width="9.88671875" style="7" bestFit="1" customWidth="1"/>
    <col min="5536" max="5536" width="15.6640625" style="7" bestFit="1" customWidth="1"/>
    <col min="5537" max="5774" width="8.88671875" style="7"/>
    <col min="5775" max="5775" width="1.6640625" style="7" customWidth="1"/>
    <col min="5776" max="5776" width="73.5546875" style="7" customWidth="1"/>
    <col min="5777" max="5777" width="14" style="7" customWidth="1"/>
    <col min="5778" max="5786" width="9.6640625" style="7" customWidth="1"/>
    <col min="5787" max="5788" width="9.109375" style="7" customWidth="1"/>
    <col min="5789" max="5789" width="10.33203125" style="7" customWidth="1"/>
    <col min="5790" max="5790" width="9.44140625" style="7" customWidth="1"/>
    <col min="5791" max="5791" width="9.88671875" style="7" bestFit="1" customWidth="1"/>
    <col min="5792" max="5792" width="15.6640625" style="7" bestFit="1" customWidth="1"/>
    <col min="5793" max="6030" width="8.88671875" style="7"/>
    <col min="6031" max="6031" width="1.6640625" style="7" customWidth="1"/>
    <col min="6032" max="6032" width="73.5546875" style="7" customWidth="1"/>
    <col min="6033" max="6033" width="14" style="7" customWidth="1"/>
    <col min="6034" max="6042" width="9.6640625" style="7" customWidth="1"/>
    <col min="6043" max="6044" width="9.109375" style="7" customWidth="1"/>
    <col min="6045" max="6045" width="10.33203125" style="7" customWidth="1"/>
    <col min="6046" max="6046" width="9.44140625" style="7" customWidth="1"/>
    <col min="6047" max="6047" width="9.88671875" style="7" bestFit="1" customWidth="1"/>
    <col min="6048" max="6048" width="15.6640625" style="7" bestFit="1" customWidth="1"/>
    <col min="6049" max="6286" width="8.88671875" style="7"/>
    <col min="6287" max="6287" width="1.6640625" style="7" customWidth="1"/>
    <col min="6288" max="6288" width="73.5546875" style="7" customWidth="1"/>
    <col min="6289" max="6289" width="14" style="7" customWidth="1"/>
    <col min="6290" max="6298" width="9.6640625" style="7" customWidth="1"/>
    <col min="6299" max="6300" width="9.109375" style="7" customWidth="1"/>
    <col min="6301" max="6301" width="10.33203125" style="7" customWidth="1"/>
    <col min="6302" max="6302" width="9.44140625" style="7" customWidth="1"/>
    <col min="6303" max="6303" width="9.88671875" style="7" bestFit="1" customWidth="1"/>
    <col min="6304" max="6304" width="15.6640625" style="7" bestFit="1" customWidth="1"/>
    <col min="6305" max="6542" width="8.88671875" style="7"/>
    <col min="6543" max="6543" width="1.6640625" style="7" customWidth="1"/>
    <col min="6544" max="6544" width="73.5546875" style="7" customWidth="1"/>
    <col min="6545" max="6545" width="14" style="7" customWidth="1"/>
    <col min="6546" max="6554" width="9.6640625" style="7" customWidth="1"/>
    <col min="6555" max="6556" width="9.109375" style="7" customWidth="1"/>
    <col min="6557" max="6557" width="10.33203125" style="7" customWidth="1"/>
    <col min="6558" max="6558" width="9.44140625" style="7" customWidth="1"/>
    <col min="6559" max="6559" width="9.88671875" style="7" bestFit="1" customWidth="1"/>
    <col min="6560" max="6560" width="15.6640625" style="7" bestFit="1" customWidth="1"/>
    <col min="6561" max="6798" width="8.88671875" style="7"/>
    <col min="6799" max="6799" width="1.6640625" style="7" customWidth="1"/>
    <col min="6800" max="6800" width="73.5546875" style="7" customWidth="1"/>
    <col min="6801" max="6801" width="14" style="7" customWidth="1"/>
    <col min="6802" max="6810" width="9.6640625" style="7" customWidth="1"/>
    <col min="6811" max="6812" width="9.109375" style="7" customWidth="1"/>
    <col min="6813" max="6813" width="10.33203125" style="7" customWidth="1"/>
    <col min="6814" max="6814" width="9.44140625" style="7" customWidth="1"/>
    <col min="6815" max="6815" width="9.88671875" style="7" bestFit="1" customWidth="1"/>
    <col min="6816" max="6816" width="15.6640625" style="7" bestFit="1" customWidth="1"/>
    <col min="6817" max="7054" width="8.88671875" style="7"/>
    <col min="7055" max="7055" width="1.6640625" style="7" customWidth="1"/>
    <col min="7056" max="7056" width="73.5546875" style="7" customWidth="1"/>
    <col min="7057" max="7057" width="14" style="7" customWidth="1"/>
    <col min="7058" max="7066" width="9.6640625" style="7" customWidth="1"/>
    <col min="7067" max="7068" width="9.109375" style="7" customWidth="1"/>
    <col min="7069" max="7069" width="10.33203125" style="7" customWidth="1"/>
    <col min="7070" max="7070" width="9.44140625" style="7" customWidth="1"/>
    <col min="7071" max="7071" width="9.88671875" style="7" bestFit="1" customWidth="1"/>
    <col min="7072" max="7072" width="15.6640625" style="7" bestFit="1" customWidth="1"/>
    <col min="7073" max="7310" width="8.88671875" style="7"/>
    <col min="7311" max="7311" width="1.6640625" style="7" customWidth="1"/>
    <col min="7312" max="7312" width="73.5546875" style="7" customWidth="1"/>
    <col min="7313" max="7313" width="14" style="7" customWidth="1"/>
    <col min="7314" max="7322" width="9.6640625" style="7" customWidth="1"/>
    <col min="7323" max="7324" width="9.109375" style="7" customWidth="1"/>
    <col min="7325" max="7325" width="10.33203125" style="7" customWidth="1"/>
    <col min="7326" max="7326" width="9.44140625" style="7" customWidth="1"/>
    <col min="7327" max="7327" width="9.88671875" style="7" bestFit="1" customWidth="1"/>
    <col min="7328" max="7328" width="15.6640625" style="7" bestFit="1" customWidth="1"/>
    <col min="7329" max="7566" width="8.88671875" style="7"/>
    <col min="7567" max="7567" width="1.6640625" style="7" customWidth="1"/>
    <col min="7568" max="7568" width="73.5546875" style="7" customWidth="1"/>
    <col min="7569" max="7569" width="14" style="7" customWidth="1"/>
    <col min="7570" max="7578" width="9.6640625" style="7" customWidth="1"/>
    <col min="7579" max="7580" width="9.109375" style="7" customWidth="1"/>
    <col min="7581" max="7581" width="10.33203125" style="7" customWidth="1"/>
    <col min="7582" max="7582" width="9.44140625" style="7" customWidth="1"/>
    <col min="7583" max="7583" width="9.88671875" style="7" bestFit="1" customWidth="1"/>
    <col min="7584" max="7584" width="15.6640625" style="7" bestFit="1" customWidth="1"/>
    <col min="7585" max="7822" width="8.88671875" style="7"/>
    <col min="7823" max="7823" width="1.6640625" style="7" customWidth="1"/>
    <col min="7824" max="7824" width="73.5546875" style="7" customWidth="1"/>
    <col min="7825" max="7825" width="14" style="7" customWidth="1"/>
    <col min="7826" max="7834" width="9.6640625" style="7" customWidth="1"/>
    <col min="7835" max="7836" width="9.109375" style="7" customWidth="1"/>
    <col min="7837" max="7837" width="10.33203125" style="7" customWidth="1"/>
    <col min="7838" max="7838" width="9.44140625" style="7" customWidth="1"/>
    <col min="7839" max="7839" width="9.88671875" style="7" bestFit="1" customWidth="1"/>
    <col min="7840" max="7840" width="15.6640625" style="7" bestFit="1" customWidth="1"/>
    <col min="7841" max="8078" width="8.88671875" style="7"/>
    <col min="8079" max="8079" width="1.6640625" style="7" customWidth="1"/>
    <col min="8080" max="8080" width="73.5546875" style="7" customWidth="1"/>
    <col min="8081" max="8081" width="14" style="7" customWidth="1"/>
    <col min="8082" max="8090" width="9.6640625" style="7" customWidth="1"/>
    <col min="8091" max="8092" width="9.109375" style="7" customWidth="1"/>
    <col min="8093" max="8093" width="10.33203125" style="7" customWidth="1"/>
    <col min="8094" max="8094" width="9.44140625" style="7" customWidth="1"/>
    <col min="8095" max="8095" width="9.88671875" style="7" bestFit="1" customWidth="1"/>
    <col min="8096" max="8096" width="15.6640625" style="7" bestFit="1" customWidth="1"/>
    <col min="8097" max="8334" width="8.88671875" style="7"/>
    <col min="8335" max="8335" width="1.6640625" style="7" customWidth="1"/>
    <col min="8336" max="8336" width="73.5546875" style="7" customWidth="1"/>
    <col min="8337" max="8337" width="14" style="7" customWidth="1"/>
    <col min="8338" max="8346" width="9.6640625" style="7" customWidth="1"/>
    <col min="8347" max="8348" width="9.109375" style="7" customWidth="1"/>
    <col min="8349" max="8349" width="10.33203125" style="7" customWidth="1"/>
    <col min="8350" max="8350" width="9.44140625" style="7" customWidth="1"/>
    <col min="8351" max="8351" width="9.88671875" style="7" bestFit="1" customWidth="1"/>
    <col min="8352" max="8352" width="15.6640625" style="7" bestFit="1" customWidth="1"/>
    <col min="8353" max="8590" width="8.88671875" style="7"/>
    <col min="8591" max="8591" width="1.6640625" style="7" customWidth="1"/>
    <col min="8592" max="8592" width="73.5546875" style="7" customWidth="1"/>
    <col min="8593" max="8593" width="14" style="7" customWidth="1"/>
    <col min="8594" max="8602" width="9.6640625" style="7" customWidth="1"/>
    <col min="8603" max="8604" width="9.109375" style="7" customWidth="1"/>
    <col min="8605" max="8605" width="10.33203125" style="7" customWidth="1"/>
    <col min="8606" max="8606" width="9.44140625" style="7" customWidth="1"/>
    <col min="8607" max="8607" width="9.88671875" style="7" bestFit="1" customWidth="1"/>
    <col min="8608" max="8608" width="15.6640625" style="7" bestFit="1" customWidth="1"/>
    <col min="8609" max="8846" width="8.88671875" style="7"/>
    <col min="8847" max="8847" width="1.6640625" style="7" customWidth="1"/>
    <col min="8848" max="8848" width="73.5546875" style="7" customWidth="1"/>
    <col min="8849" max="8849" width="14" style="7" customWidth="1"/>
    <col min="8850" max="8858" width="9.6640625" style="7" customWidth="1"/>
    <col min="8859" max="8860" width="9.109375" style="7" customWidth="1"/>
    <col min="8861" max="8861" width="10.33203125" style="7" customWidth="1"/>
    <col min="8862" max="8862" width="9.44140625" style="7" customWidth="1"/>
    <col min="8863" max="8863" width="9.88671875" style="7" bestFit="1" customWidth="1"/>
    <col min="8864" max="8864" width="15.6640625" style="7" bestFit="1" customWidth="1"/>
    <col min="8865" max="9102" width="8.88671875" style="7"/>
    <col min="9103" max="9103" width="1.6640625" style="7" customWidth="1"/>
    <col min="9104" max="9104" width="73.5546875" style="7" customWidth="1"/>
    <col min="9105" max="9105" width="14" style="7" customWidth="1"/>
    <col min="9106" max="9114" width="9.6640625" style="7" customWidth="1"/>
    <col min="9115" max="9116" width="9.109375" style="7" customWidth="1"/>
    <col min="9117" max="9117" width="10.33203125" style="7" customWidth="1"/>
    <col min="9118" max="9118" width="9.44140625" style="7" customWidth="1"/>
    <col min="9119" max="9119" width="9.88671875" style="7" bestFit="1" customWidth="1"/>
    <col min="9120" max="9120" width="15.6640625" style="7" bestFit="1" customWidth="1"/>
    <col min="9121" max="9358" width="8.88671875" style="7"/>
    <col min="9359" max="9359" width="1.6640625" style="7" customWidth="1"/>
    <col min="9360" max="9360" width="73.5546875" style="7" customWidth="1"/>
    <col min="9361" max="9361" width="14" style="7" customWidth="1"/>
    <col min="9362" max="9370" width="9.6640625" style="7" customWidth="1"/>
    <col min="9371" max="9372" width="9.109375" style="7" customWidth="1"/>
    <col min="9373" max="9373" width="10.33203125" style="7" customWidth="1"/>
    <col min="9374" max="9374" width="9.44140625" style="7" customWidth="1"/>
    <col min="9375" max="9375" width="9.88671875" style="7" bestFit="1" customWidth="1"/>
    <col min="9376" max="9376" width="15.6640625" style="7" bestFit="1" customWidth="1"/>
    <col min="9377" max="9614" width="8.88671875" style="7"/>
    <col min="9615" max="9615" width="1.6640625" style="7" customWidth="1"/>
    <col min="9616" max="9616" width="73.5546875" style="7" customWidth="1"/>
    <col min="9617" max="9617" width="14" style="7" customWidth="1"/>
    <col min="9618" max="9626" width="9.6640625" style="7" customWidth="1"/>
    <col min="9627" max="9628" width="9.109375" style="7" customWidth="1"/>
    <col min="9629" max="9629" width="10.33203125" style="7" customWidth="1"/>
    <col min="9630" max="9630" width="9.44140625" style="7" customWidth="1"/>
    <col min="9631" max="9631" width="9.88671875" style="7" bestFit="1" customWidth="1"/>
    <col min="9632" max="9632" width="15.6640625" style="7" bestFit="1" customWidth="1"/>
    <col min="9633" max="9870" width="8.88671875" style="7"/>
    <col min="9871" max="9871" width="1.6640625" style="7" customWidth="1"/>
    <col min="9872" max="9872" width="73.5546875" style="7" customWidth="1"/>
    <col min="9873" max="9873" width="14" style="7" customWidth="1"/>
    <col min="9874" max="9882" width="9.6640625" style="7" customWidth="1"/>
    <col min="9883" max="9884" width="9.109375" style="7" customWidth="1"/>
    <col min="9885" max="9885" width="10.33203125" style="7" customWidth="1"/>
    <col min="9886" max="9886" width="9.44140625" style="7" customWidth="1"/>
    <col min="9887" max="9887" width="9.88671875" style="7" bestFit="1" customWidth="1"/>
    <col min="9888" max="9888" width="15.6640625" style="7" bestFit="1" customWidth="1"/>
    <col min="9889" max="10126" width="8.88671875" style="7"/>
    <col min="10127" max="10127" width="1.6640625" style="7" customWidth="1"/>
    <col min="10128" max="10128" width="73.5546875" style="7" customWidth="1"/>
    <col min="10129" max="10129" width="14" style="7" customWidth="1"/>
    <col min="10130" max="10138" width="9.6640625" style="7" customWidth="1"/>
    <col min="10139" max="10140" width="9.109375" style="7" customWidth="1"/>
    <col min="10141" max="10141" width="10.33203125" style="7" customWidth="1"/>
    <col min="10142" max="10142" width="9.44140625" style="7" customWidth="1"/>
    <col min="10143" max="10143" width="9.88671875" style="7" bestFit="1" customWidth="1"/>
    <col min="10144" max="10144" width="15.6640625" style="7" bestFit="1" customWidth="1"/>
    <col min="10145" max="10382" width="8.88671875" style="7"/>
    <col min="10383" max="10383" width="1.6640625" style="7" customWidth="1"/>
    <col min="10384" max="10384" width="73.5546875" style="7" customWidth="1"/>
    <col min="10385" max="10385" width="14" style="7" customWidth="1"/>
    <col min="10386" max="10394" width="9.6640625" style="7" customWidth="1"/>
    <col min="10395" max="10396" width="9.109375" style="7" customWidth="1"/>
    <col min="10397" max="10397" width="10.33203125" style="7" customWidth="1"/>
    <col min="10398" max="10398" width="9.44140625" style="7" customWidth="1"/>
    <col min="10399" max="10399" width="9.88671875" style="7" bestFit="1" customWidth="1"/>
    <col min="10400" max="10400" width="15.6640625" style="7" bestFit="1" customWidth="1"/>
    <col min="10401" max="10638" width="8.88671875" style="7"/>
    <col min="10639" max="10639" width="1.6640625" style="7" customWidth="1"/>
    <col min="10640" max="10640" width="73.5546875" style="7" customWidth="1"/>
    <col min="10641" max="10641" width="14" style="7" customWidth="1"/>
    <col min="10642" max="10650" width="9.6640625" style="7" customWidth="1"/>
    <col min="10651" max="10652" width="9.109375" style="7" customWidth="1"/>
    <col min="10653" max="10653" width="10.33203125" style="7" customWidth="1"/>
    <col min="10654" max="10654" width="9.44140625" style="7" customWidth="1"/>
    <col min="10655" max="10655" width="9.88671875" style="7" bestFit="1" customWidth="1"/>
    <col min="10656" max="10656" width="15.6640625" style="7" bestFit="1" customWidth="1"/>
    <col min="10657" max="10894" width="8.88671875" style="7"/>
    <col min="10895" max="10895" width="1.6640625" style="7" customWidth="1"/>
    <col min="10896" max="10896" width="73.5546875" style="7" customWidth="1"/>
    <col min="10897" max="10897" width="14" style="7" customWidth="1"/>
    <col min="10898" max="10906" width="9.6640625" style="7" customWidth="1"/>
    <col min="10907" max="10908" width="9.109375" style="7" customWidth="1"/>
    <col min="10909" max="10909" width="10.33203125" style="7" customWidth="1"/>
    <col min="10910" max="10910" width="9.44140625" style="7" customWidth="1"/>
    <col min="10911" max="10911" width="9.88671875" style="7" bestFit="1" customWidth="1"/>
    <col min="10912" max="10912" width="15.6640625" style="7" bestFit="1" customWidth="1"/>
    <col min="10913" max="11150" width="8.88671875" style="7"/>
    <col min="11151" max="11151" width="1.6640625" style="7" customWidth="1"/>
    <col min="11152" max="11152" width="73.5546875" style="7" customWidth="1"/>
    <col min="11153" max="11153" width="14" style="7" customWidth="1"/>
    <col min="11154" max="11162" width="9.6640625" style="7" customWidth="1"/>
    <col min="11163" max="11164" width="9.109375" style="7" customWidth="1"/>
    <col min="11165" max="11165" width="10.33203125" style="7" customWidth="1"/>
    <col min="11166" max="11166" width="9.44140625" style="7" customWidth="1"/>
    <col min="11167" max="11167" width="9.88671875" style="7" bestFit="1" customWidth="1"/>
    <col min="11168" max="11168" width="15.6640625" style="7" bestFit="1" customWidth="1"/>
    <col min="11169" max="11406" width="8.88671875" style="7"/>
    <col min="11407" max="11407" width="1.6640625" style="7" customWidth="1"/>
    <col min="11408" max="11408" width="73.5546875" style="7" customWidth="1"/>
    <col min="11409" max="11409" width="14" style="7" customWidth="1"/>
    <col min="11410" max="11418" width="9.6640625" style="7" customWidth="1"/>
    <col min="11419" max="11420" width="9.109375" style="7" customWidth="1"/>
    <col min="11421" max="11421" width="10.33203125" style="7" customWidth="1"/>
    <col min="11422" max="11422" width="9.44140625" style="7" customWidth="1"/>
    <col min="11423" max="11423" width="9.88671875" style="7" bestFit="1" customWidth="1"/>
    <col min="11424" max="11424" width="15.6640625" style="7" bestFit="1" customWidth="1"/>
    <col min="11425" max="11662" width="8.88671875" style="7"/>
    <col min="11663" max="11663" width="1.6640625" style="7" customWidth="1"/>
    <col min="11664" max="11664" width="73.5546875" style="7" customWidth="1"/>
    <col min="11665" max="11665" width="14" style="7" customWidth="1"/>
    <col min="11666" max="11674" width="9.6640625" style="7" customWidth="1"/>
    <col min="11675" max="11676" width="9.109375" style="7" customWidth="1"/>
    <col min="11677" max="11677" width="10.33203125" style="7" customWidth="1"/>
    <col min="11678" max="11678" width="9.44140625" style="7" customWidth="1"/>
    <col min="11679" max="11679" width="9.88671875" style="7" bestFit="1" customWidth="1"/>
    <col min="11680" max="11680" width="15.6640625" style="7" bestFit="1" customWidth="1"/>
    <col min="11681" max="11918" width="8.88671875" style="7"/>
    <col min="11919" max="11919" width="1.6640625" style="7" customWidth="1"/>
    <col min="11920" max="11920" width="73.5546875" style="7" customWidth="1"/>
    <col min="11921" max="11921" width="14" style="7" customWidth="1"/>
    <col min="11922" max="11930" width="9.6640625" style="7" customWidth="1"/>
    <col min="11931" max="11932" width="9.109375" style="7" customWidth="1"/>
    <col min="11933" max="11933" width="10.33203125" style="7" customWidth="1"/>
    <col min="11934" max="11934" width="9.44140625" style="7" customWidth="1"/>
    <col min="11935" max="11935" width="9.88671875" style="7" bestFit="1" customWidth="1"/>
    <col min="11936" max="11936" width="15.6640625" style="7" bestFit="1" customWidth="1"/>
    <col min="11937" max="12174" width="8.88671875" style="7"/>
    <col min="12175" max="12175" width="1.6640625" style="7" customWidth="1"/>
    <col min="12176" max="12176" width="73.5546875" style="7" customWidth="1"/>
    <col min="12177" max="12177" width="14" style="7" customWidth="1"/>
    <col min="12178" max="12186" width="9.6640625" style="7" customWidth="1"/>
    <col min="12187" max="12188" width="9.109375" style="7" customWidth="1"/>
    <col min="12189" max="12189" width="10.33203125" style="7" customWidth="1"/>
    <col min="12190" max="12190" width="9.44140625" style="7" customWidth="1"/>
    <col min="12191" max="12191" width="9.88671875" style="7" bestFit="1" customWidth="1"/>
    <col min="12192" max="12192" width="15.6640625" style="7" bestFit="1" customWidth="1"/>
    <col min="12193" max="12430" width="8.88671875" style="7"/>
    <col min="12431" max="12431" width="1.6640625" style="7" customWidth="1"/>
    <col min="12432" max="12432" width="73.5546875" style="7" customWidth="1"/>
    <col min="12433" max="12433" width="14" style="7" customWidth="1"/>
    <col min="12434" max="12442" width="9.6640625" style="7" customWidth="1"/>
    <col min="12443" max="12444" width="9.109375" style="7" customWidth="1"/>
    <col min="12445" max="12445" width="10.33203125" style="7" customWidth="1"/>
    <col min="12446" max="12446" width="9.44140625" style="7" customWidth="1"/>
    <col min="12447" max="12447" width="9.88671875" style="7" bestFit="1" customWidth="1"/>
    <col min="12448" max="12448" width="15.6640625" style="7" bestFit="1" customWidth="1"/>
    <col min="12449" max="12686" width="8.88671875" style="7"/>
    <col min="12687" max="12687" width="1.6640625" style="7" customWidth="1"/>
    <col min="12688" max="12688" width="73.5546875" style="7" customWidth="1"/>
    <col min="12689" max="12689" width="14" style="7" customWidth="1"/>
    <col min="12690" max="12698" width="9.6640625" style="7" customWidth="1"/>
    <col min="12699" max="12700" width="9.109375" style="7" customWidth="1"/>
    <col min="12701" max="12701" width="10.33203125" style="7" customWidth="1"/>
    <col min="12702" max="12702" width="9.44140625" style="7" customWidth="1"/>
    <col min="12703" max="12703" width="9.88671875" style="7" bestFit="1" customWidth="1"/>
    <col min="12704" max="12704" width="15.6640625" style="7" bestFit="1" customWidth="1"/>
    <col min="12705" max="12942" width="8.88671875" style="7"/>
    <col min="12943" max="12943" width="1.6640625" style="7" customWidth="1"/>
    <col min="12944" max="12944" width="73.5546875" style="7" customWidth="1"/>
    <col min="12945" max="12945" width="14" style="7" customWidth="1"/>
    <col min="12946" max="12954" width="9.6640625" style="7" customWidth="1"/>
    <col min="12955" max="12956" width="9.109375" style="7" customWidth="1"/>
    <col min="12957" max="12957" width="10.33203125" style="7" customWidth="1"/>
    <col min="12958" max="12958" width="9.44140625" style="7" customWidth="1"/>
    <col min="12959" max="12959" width="9.88671875" style="7" bestFit="1" customWidth="1"/>
    <col min="12960" max="12960" width="15.6640625" style="7" bestFit="1" customWidth="1"/>
    <col min="12961" max="13198" width="8.88671875" style="7"/>
    <col min="13199" max="13199" width="1.6640625" style="7" customWidth="1"/>
    <col min="13200" max="13200" width="73.5546875" style="7" customWidth="1"/>
    <col min="13201" max="13201" width="14" style="7" customWidth="1"/>
    <col min="13202" max="13210" width="9.6640625" style="7" customWidth="1"/>
    <col min="13211" max="13212" width="9.109375" style="7" customWidth="1"/>
    <col min="13213" max="13213" width="10.33203125" style="7" customWidth="1"/>
    <col min="13214" max="13214" width="9.44140625" style="7" customWidth="1"/>
    <col min="13215" max="13215" width="9.88671875" style="7" bestFit="1" customWidth="1"/>
    <col min="13216" max="13216" width="15.6640625" style="7" bestFit="1" customWidth="1"/>
    <col min="13217" max="13454" width="8.88671875" style="7"/>
    <col min="13455" max="13455" width="1.6640625" style="7" customWidth="1"/>
    <col min="13456" max="13456" width="73.5546875" style="7" customWidth="1"/>
    <col min="13457" max="13457" width="14" style="7" customWidth="1"/>
    <col min="13458" max="13466" width="9.6640625" style="7" customWidth="1"/>
    <col min="13467" max="13468" width="9.109375" style="7" customWidth="1"/>
    <col min="13469" max="13469" width="10.33203125" style="7" customWidth="1"/>
    <col min="13470" max="13470" width="9.44140625" style="7" customWidth="1"/>
    <col min="13471" max="13471" width="9.88671875" style="7" bestFit="1" customWidth="1"/>
    <col min="13472" max="13472" width="15.6640625" style="7" bestFit="1" customWidth="1"/>
    <col min="13473" max="13710" width="8.88671875" style="7"/>
    <col min="13711" max="13711" width="1.6640625" style="7" customWidth="1"/>
    <col min="13712" max="13712" width="73.5546875" style="7" customWidth="1"/>
    <col min="13713" max="13713" width="14" style="7" customWidth="1"/>
    <col min="13714" max="13722" width="9.6640625" style="7" customWidth="1"/>
    <col min="13723" max="13724" width="9.109375" style="7" customWidth="1"/>
    <col min="13725" max="13725" width="10.33203125" style="7" customWidth="1"/>
    <col min="13726" max="13726" width="9.44140625" style="7" customWidth="1"/>
    <col min="13727" max="13727" width="9.88671875" style="7" bestFit="1" customWidth="1"/>
    <col min="13728" max="13728" width="15.6640625" style="7" bestFit="1" customWidth="1"/>
    <col min="13729" max="13966" width="8.88671875" style="7"/>
    <col min="13967" max="13967" width="1.6640625" style="7" customWidth="1"/>
    <col min="13968" max="13968" width="73.5546875" style="7" customWidth="1"/>
    <col min="13969" max="13969" width="14" style="7" customWidth="1"/>
    <col min="13970" max="13978" width="9.6640625" style="7" customWidth="1"/>
    <col min="13979" max="13980" width="9.109375" style="7" customWidth="1"/>
    <col min="13981" max="13981" width="10.33203125" style="7" customWidth="1"/>
    <col min="13982" max="13982" width="9.44140625" style="7" customWidth="1"/>
    <col min="13983" max="13983" width="9.88671875" style="7" bestFit="1" customWidth="1"/>
    <col min="13984" max="13984" width="15.6640625" style="7" bestFit="1" customWidth="1"/>
    <col min="13985" max="14222" width="8.88671875" style="7"/>
    <col min="14223" max="14223" width="1.6640625" style="7" customWidth="1"/>
    <col min="14224" max="14224" width="73.5546875" style="7" customWidth="1"/>
    <col min="14225" max="14225" width="14" style="7" customWidth="1"/>
    <col min="14226" max="14234" width="9.6640625" style="7" customWidth="1"/>
    <col min="14235" max="14236" width="9.109375" style="7" customWidth="1"/>
    <col min="14237" max="14237" width="10.33203125" style="7" customWidth="1"/>
    <col min="14238" max="14238" width="9.44140625" style="7" customWidth="1"/>
    <col min="14239" max="14239" width="9.88671875" style="7" bestFit="1" customWidth="1"/>
    <col min="14240" max="14240" width="15.6640625" style="7" bestFit="1" customWidth="1"/>
    <col min="14241" max="14478" width="8.88671875" style="7"/>
    <col min="14479" max="14479" width="1.6640625" style="7" customWidth="1"/>
    <col min="14480" max="14480" width="73.5546875" style="7" customWidth="1"/>
    <col min="14481" max="14481" width="14" style="7" customWidth="1"/>
    <col min="14482" max="14490" width="9.6640625" style="7" customWidth="1"/>
    <col min="14491" max="14492" width="9.109375" style="7" customWidth="1"/>
    <col min="14493" max="14493" width="10.33203125" style="7" customWidth="1"/>
    <col min="14494" max="14494" width="9.44140625" style="7" customWidth="1"/>
    <col min="14495" max="14495" width="9.88671875" style="7" bestFit="1" customWidth="1"/>
    <col min="14496" max="14496" width="15.6640625" style="7" bestFit="1" customWidth="1"/>
    <col min="14497" max="14734" width="8.88671875" style="7"/>
    <col min="14735" max="14735" width="1.6640625" style="7" customWidth="1"/>
    <col min="14736" max="14736" width="73.5546875" style="7" customWidth="1"/>
    <col min="14737" max="14737" width="14" style="7" customWidth="1"/>
    <col min="14738" max="14746" width="9.6640625" style="7" customWidth="1"/>
    <col min="14747" max="14748" width="9.109375" style="7" customWidth="1"/>
    <col min="14749" max="14749" width="10.33203125" style="7" customWidth="1"/>
    <col min="14750" max="14750" width="9.44140625" style="7" customWidth="1"/>
    <col min="14751" max="14751" width="9.88671875" style="7" bestFit="1" customWidth="1"/>
    <col min="14752" max="14752" width="15.6640625" style="7" bestFit="1" customWidth="1"/>
    <col min="14753" max="14990" width="8.88671875" style="7"/>
    <col min="14991" max="14991" width="1.6640625" style="7" customWidth="1"/>
    <col min="14992" max="14992" width="73.5546875" style="7" customWidth="1"/>
    <col min="14993" max="14993" width="14" style="7" customWidth="1"/>
    <col min="14994" max="15002" width="9.6640625" style="7" customWidth="1"/>
    <col min="15003" max="15004" width="9.109375" style="7" customWidth="1"/>
    <col min="15005" max="15005" width="10.33203125" style="7" customWidth="1"/>
    <col min="15006" max="15006" width="9.44140625" style="7" customWidth="1"/>
    <col min="15007" max="15007" width="9.88671875" style="7" bestFit="1" customWidth="1"/>
    <col min="15008" max="15008" width="15.6640625" style="7" bestFit="1" customWidth="1"/>
    <col min="15009" max="15246" width="8.88671875" style="7"/>
    <col min="15247" max="15247" width="1.6640625" style="7" customWidth="1"/>
    <col min="15248" max="15248" width="73.5546875" style="7" customWidth="1"/>
    <col min="15249" max="15249" width="14" style="7" customWidth="1"/>
    <col min="15250" max="15258" width="9.6640625" style="7" customWidth="1"/>
    <col min="15259" max="15260" width="9.109375" style="7" customWidth="1"/>
    <col min="15261" max="15261" width="10.33203125" style="7" customWidth="1"/>
    <col min="15262" max="15262" width="9.44140625" style="7" customWidth="1"/>
    <col min="15263" max="15263" width="9.88671875" style="7" bestFit="1" customWidth="1"/>
    <col min="15264" max="15264" width="15.6640625" style="7" bestFit="1" customWidth="1"/>
    <col min="15265" max="15502" width="8.88671875" style="7"/>
    <col min="15503" max="15503" width="1.6640625" style="7" customWidth="1"/>
    <col min="15504" max="15504" width="73.5546875" style="7" customWidth="1"/>
    <col min="15505" max="15505" width="14" style="7" customWidth="1"/>
    <col min="15506" max="15514" width="9.6640625" style="7" customWidth="1"/>
    <col min="15515" max="15516" width="9.109375" style="7" customWidth="1"/>
    <col min="15517" max="15517" width="10.33203125" style="7" customWidth="1"/>
    <col min="15518" max="15518" width="9.44140625" style="7" customWidth="1"/>
    <col min="15519" max="15519" width="9.88671875" style="7" bestFit="1" customWidth="1"/>
    <col min="15520" max="15520" width="15.6640625" style="7" bestFit="1" customWidth="1"/>
    <col min="15521" max="15758" width="8.88671875" style="7"/>
    <col min="15759" max="15759" width="1.6640625" style="7" customWidth="1"/>
    <col min="15760" max="15760" width="73.5546875" style="7" customWidth="1"/>
    <col min="15761" max="15761" width="14" style="7" customWidth="1"/>
    <col min="15762" max="15770" width="9.6640625" style="7" customWidth="1"/>
    <col min="15771" max="15772" width="9.109375" style="7" customWidth="1"/>
    <col min="15773" max="15773" width="10.33203125" style="7" customWidth="1"/>
    <col min="15774" max="15774" width="9.44140625" style="7" customWidth="1"/>
    <col min="15775" max="15775" width="9.88671875" style="7" bestFit="1" customWidth="1"/>
    <col min="15776" max="15776" width="15.6640625" style="7" bestFit="1" customWidth="1"/>
    <col min="15777" max="16014" width="8.88671875" style="7"/>
    <col min="16015" max="16015" width="1.6640625" style="7" customWidth="1"/>
    <col min="16016" max="16016" width="73.5546875" style="7" customWidth="1"/>
    <col min="16017" max="16017" width="14" style="7" customWidth="1"/>
    <col min="16018" max="16026" width="9.6640625" style="7" customWidth="1"/>
    <col min="16027" max="16028" width="9.109375" style="7" customWidth="1"/>
    <col min="16029" max="16029" width="10.33203125" style="7" customWidth="1"/>
    <col min="16030" max="16030" width="9.44140625" style="7" customWidth="1"/>
    <col min="16031" max="16031" width="9.88671875" style="7" bestFit="1" customWidth="1"/>
    <col min="16032" max="16032" width="15.6640625" style="7" bestFit="1" customWidth="1"/>
    <col min="16033" max="16384" width="8.88671875" style="7"/>
  </cols>
  <sheetData>
    <row r="1" spans="1:4" ht="14.4" x14ac:dyDescent="0.3">
      <c r="A1"/>
    </row>
    <row r="6" spans="1:4" s="10" customFormat="1" x14ac:dyDescent="0.2">
      <c r="A6" s="1"/>
      <c r="B6" s="4" t="s">
        <v>310</v>
      </c>
    </row>
    <row r="7" spans="1:4" s="10" customFormat="1" x14ac:dyDescent="0.2">
      <c r="A7" s="1"/>
      <c r="B7" s="2"/>
    </row>
    <row r="8" spans="1:4" s="10" customFormat="1" x14ac:dyDescent="0.2">
      <c r="A8" s="1"/>
      <c r="B8" s="4" t="s">
        <v>338</v>
      </c>
    </row>
    <row r="9" spans="1:4" s="10" customFormat="1" ht="11.4" x14ac:dyDescent="0.2">
      <c r="A9" s="9"/>
      <c r="B9" s="4" t="s">
        <v>362</v>
      </c>
    </row>
    <row r="10" spans="1:4" s="10" customFormat="1" x14ac:dyDescent="0.2">
      <c r="A10" s="9"/>
      <c r="B10" s="2" t="s">
        <v>325</v>
      </c>
    </row>
    <row r="12" spans="1:4" s="27" customFormat="1" ht="14.25" customHeight="1" x14ac:dyDescent="0.25">
      <c r="A12" s="26"/>
      <c r="B12" s="31" t="s">
        <v>0</v>
      </c>
      <c r="C12" s="72">
        <v>2020</v>
      </c>
      <c r="D12" s="72">
        <v>2021</v>
      </c>
    </row>
    <row r="13" spans="1:4" x14ac:dyDescent="0.2">
      <c r="A13" s="7"/>
      <c r="B13" s="12" t="s">
        <v>1</v>
      </c>
      <c r="C13" s="36">
        <f>'8. Estoque Mensal Novo Caged'!N13</f>
        <v>80854</v>
      </c>
      <c r="D13" s="36">
        <f>'8. Estoque Mensal Novo Caged'!Q13</f>
        <v>86441</v>
      </c>
    </row>
    <row r="14" spans="1:4" x14ac:dyDescent="0.2">
      <c r="A14" s="7"/>
      <c r="B14" s="13" t="s">
        <v>2</v>
      </c>
      <c r="C14" s="29">
        <f>'8. Estoque Mensal Novo Caged'!N14</f>
        <v>31251</v>
      </c>
      <c r="D14" s="29">
        <f>'8. Estoque Mensal Novo Caged'!Q14</f>
        <v>31695</v>
      </c>
    </row>
    <row r="15" spans="1:4" x14ac:dyDescent="0.2">
      <c r="A15" s="7"/>
      <c r="B15" s="14" t="s">
        <v>3</v>
      </c>
      <c r="C15" s="15">
        <f>'8. Estoque Mensal Novo Caged'!N15</f>
        <v>17882</v>
      </c>
      <c r="D15" s="15">
        <f>'8. Estoque Mensal Novo Caged'!Q15</f>
        <v>18238</v>
      </c>
    </row>
    <row r="16" spans="1:4" x14ac:dyDescent="0.2">
      <c r="A16" s="7"/>
      <c r="B16" s="14" t="s">
        <v>4</v>
      </c>
      <c r="C16" s="15">
        <f>'8. Estoque Mensal Novo Caged'!N16</f>
        <v>88</v>
      </c>
      <c r="D16" s="15">
        <f>'8. Estoque Mensal Novo Caged'!Q16</f>
        <v>88</v>
      </c>
    </row>
    <row r="17" spans="1:4" x14ac:dyDescent="0.2">
      <c r="A17" s="7"/>
      <c r="B17" s="14" t="s">
        <v>5</v>
      </c>
      <c r="C17" s="15">
        <f>'8. Estoque Mensal Novo Caged'!N17</f>
        <v>8</v>
      </c>
      <c r="D17" s="15">
        <f>'8. Estoque Mensal Novo Caged'!Q17</f>
        <v>7</v>
      </c>
    </row>
    <row r="18" spans="1:4" x14ac:dyDescent="0.2">
      <c r="A18" s="7"/>
      <c r="B18" s="14" t="s">
        <v>6</v>
      </c>
      <c r="C18" s="15">
        <f>'8. Estoque Mensal Novo Caged'!N18</f>
        <v>96</v>
      </c>
      <c r="D18" s="15">
        <f>'8. Estoque Mensal Novo Caged'!Q18</f>
        <v>93</v>
      </c>
    </row>
    <row r="19" spans="1:4" x14ac:dyDescent="0.2">
      <c r="A19" s="7"/>
      <c r="B19" s="14" t="s">
        <v>7</v>
      </c>
      <c r="C19" s="15">
        <f>'8. Estoque Mensal Novo Caged'!N19</f>
        <v>11170</v>
      </c>
      <c r="D19" s="15">
        <f>'8. Estoque Mensal Novo Caged'!Q19</f>
        <v>11242</v>
      </c>
    </row>
    <row r="20" spans="1:4" x14ac:dyDescent="0.2">
      <c r="A20" s="7"/>
      <c r="B20" s="14" t="s">
        <v>141</v>
      </c>
      <c r="C20" s="15">
        <f>'8. Estoque Mensal Novo Caged'!N20</f>
        <v>2007</v>
      </c>
      <c r="D20" s="15">
        <f>'8. Estoque Mensal Novo Caged'!Q20</f>
        <v>2027</v>
      </c>
    </row>
    <row r="21" spans="1:4" x14ac:dyDescent="0.2">
      <c r="A21" s="7"/>
      <c r="B21" s="16" t="s">
        <v>8</v>
      </c>
      <c r="C21" s="29">
        <f>'8. Estoque Mensal Novo Caged'!N21</f>
        <v>2257</v>
      </c>
      <c r="D21" s="29">
        <f>'8. Estoque Mensal Novo Caged'!Q21</f>
        <v>2390</v>
      </c>
    </row>
    <row r="22" spans="1:4" ht="11.25" customHeight="1" x14ac:dyDescent="0.2">
      <c r="A22" s="7"/>
      <c r="B22" s="14" t="s">
        <v>9</v>
      </c>
      <c r="C22" s="15">
        <f>'8. Estoque Mensal Novo Caged'!N22</f>
        <v>1681</v>
      </c>
      <c r="D22" s="15">
        <f>'8. Estoque Mensal Novo Caged'!Q22</f>
        <v>1792</v>
      </c>
    </row>
    <row r="23" spans="1:4" ht="11.25" customHeight="1" x14ac:dyDescent="0.2">
      <c r="A23" s="7"/>
      <c r="B23" s="14" t="s">
        <v>10</v>
      </c>
      <c r="C23" s="15">
        <f>'8. Estoque Mensal Novo Caged'!N23</f>
        <v>576</v>
      </c>
      <c r="D23" s="15">
        <f>'8. Estoque Mensal Novo Caged'!Q23</f>
        <v>598</v>
      </c>
    </row>
    <row r="24" spans="1:4" ht="11.25" customHeight="1" x14ac:dyDescent="0.2">
      <c r="A24" s="7"/>
      <c r="B24" s="16" t="s">
        <v>11</v>
      </c>
      <c r="C24" s="30">
        <f>'8. Estoque Mensal Novo Caged'!N24</f>
        <v>7869</v>
      </c>
      <c r="D24" s="30">
        <f>'8. Estoque Mensal Novo Caged'!Q24</f>
        <v>12144</v>
      </c>
    </row>
    <row r="25" spans="1:4" ht="11.25" customHeight="1" x14ac:dyDescent="0.2">
      <c r="A25" s="7"/>
      <c r="B25" s="14" t="s">
        <v>12</v>
      </c>
      <c r="C25" s="15">
        <f>'8. Estoque Mensal Novo Caged'!N25</f>
        <v>219</v>
      </c>
      <c r="D25" s="15">
        <f>'8. Estoque Mensal Novo Caged'!Q25</f>
        <v>263</v>
      </c>
    </row>
    <row r="26" spans="1:4" ht="11.25" customHeight="1" x14ac:dyDescent="0.2">
      <c r="A26" s="7"/>
      <c r="B26" s="14" t="s">
        <v>13</v>
      </c>
      <c r="C26" s="15">
        <f>'8. Estoque Mensal Novo Caged'!N26</f>
        <v>649</v>
      </c>
      <c r="D26" s="15">
        <f>'8. Estoque Mensal Novo Caged'!Q26</f>
        <v>632</v>
      </c>
    </row>
    <row r="27" spans="1:4" ht="11.25" customHeight="1" x14ac:dyDescent="0.2">
      <c r="A27" s="7"/>
      <c r="B27" s="14" t="s">
        <v>14</v>
      </c>
      <c r="C27" s="15">
        <f>'8. Estoque Mensal Novo Caged'!N27</f>
        <v>6424</v>
      </c>
      <c r="D27" s="15">
        <f>'8. Estoque Mensal Novo Caged'!Q27</f>
        <v>10670</v>
      </c>
    </row>
    <row r="28" spans="1:4" ht="11.25" customHeight="1" x14ac:dyDescent="0.2">
      <c r="A28" s="7"/>
      <c r="B28" s="14" t="s">
        <v>15</v>
      </c>
      <c r="C28" s="15">
        <f>'8. Estoque Mensal Novo Caged'!N28</f>
        <v>0</v>
      </c>
      <c r="D28" s="15">
        <f>'8. Estoque Mensal Novo Caged'!Q28</f>
        <v>0</v>
      </c>
    </row>
    <row r="29" spans="1:4" ht="11.25" customHeight="1" x14ac:dyDescent="0.2">
      <c r="A29" s="7"/>
      <c r="B29" s="14" t="s">
        <v>16</v>
      </c>
      <c r="C29" s="15">
        <f>'8. Estoque Mensal Novo Caged'!N29</f>
        <v>0</v>
      </c>
      <c r="D29" s="15">
        <f>'8. Estoque Mensal Novo Caged'!Q29</f>
        <v>0</v>
      </c>
    </row>
    <row r="30" spans="1:4" ht="11.25" customHeight="1" x14ac:dyDescent="0.2">
      <c r="A30" s="7"/>
      <c r="B30" s="14" t="s">
        <v>17</v>
      </c>
      <c r="C30" s="15">
        <f>'8. Estoque Mensal Novo Caged'!N30</f>
        <v>577</v>
      </c>
      <c r="D30" s="15">
        <f>'8. Estoque Mensal Novo Caged'!Q30</f>
        <v>579</v>
      </c>
    </row>
    <row r="31" spans="1:4" s="17" customFormat="1" ht="11.25" customHeight="1" x14ac:dyDescent="0.2">
      <c r="B31" s="18" t="s">
        <v>18</v>
      </c>
      <c r="C31" s="30">
        <f>'8. Estoque Mensal Novo Caged'!N31</f>
        <v>24011</v>
      </c>
      <c r="D31" s="30">
        <f>'8. Estoque Mensal Novo Caged'!Q31</f>
        <v>24026</v>
      </c>
    </row>
    <row r="32" spans="1:4" s="17" customFormat="1" ht="11.25" customHeight="1" x14ac:dyDescent="0.2">
      <c r="B32" s="14" t="s">
        <v>19</v>
      </c>
      <c r="C32" s="15">
        <f>'8. Estoque Mensal Novo Caged'!N32</f>
        <v>13723</v>
      </c>
      <c r="D32" s="15">
        <f>'8. Estoque Mensal Novo Caged'!Q32</f>
        <v>13731</v>
      </c>
    </row>
    <row r="33" spans="1:4" s="17" customFormat="1" ht="11.25" customHeight="1" x14ac:dyDescent="0.2">
      <c r="B33" s="14" t="s">
        <v>20</v>
      </c>
      <c r="C33" s="15">
        <f>'8. Estoque Mensal Novo Caged'!N33</f>
        <v>551</v>
      </c>
      <c r="D33" s="15">
        <f>'8. Estoque Mensal Novo Caged'!Q33</f>
        <v>556</v>
      </c>
    </row>
    <row r="34" spans="1:4" s="17" customFormat="1" ht="11.25" customHeight="1" x14ac:dyDescent="0.2">
      <c r="B34" s="14" t="s">
        <v>21</v>
      </c>
      <c r="C34" s="15">
        <f>'8. Estoque Mensal Novo Caged'!N34</f>
        <v>114</v>
      </c>
      <c r="D34" s="15">
        <f>'8. Estoque Mensal Novo Caged'!Q34</f>
        <v>113</v>
      </c>
    </row>
    <row r="35" spans="1:4" s="17" customFormat="1" ht="11.25" customHeight="1" x14ac:dyDescent="0.2">
      <c r="B35" s="14" t="s">
        <v>22</v>
      </c>
      <c r="C35" s="15">
        <f>'8. Estoque Mensal Novo Caged'!N35</f>
        <v>3174</v>
      </c>
      <c r="D35" s="15">
        <f>'8. Estoque Mensal Novo Caged'!Q35</f>
        <v>3180</v>
      </c>
    </row>
    <row r="36" spans="1:4" s="17" customFormat="1" ht="11.25" customHeight="1" x14ac:dyDescent="0.2">
      <c r="B36" s="14" t="s">
        <v>23</v>
      </c>
      <c r="C36" s="15">
        <f>'8. Estoque Mensal Novo Caged'!N36</f>
        <v>6120</v>
      </c>
      <c r="D36" s="15">
        <f>'8. Estoque Mensal Novo Caged'!Q36</f>
        <v>6114</v>
      </c>
    </row>
    <row r="37" spans="1:4" s="17" customFormat="1" ht="11.25" customHeight="1" x14ac:dyDescent="0.2">
      <c r="B37" s="14" t="s">
        <v>24</v>
      </c>
      <c r="C37" s="15">
        <f>'8. Estoque Mensal Novo Caged'!N37</f>
        <v>329</v>
      </c>
      <c r="D37" s="15">
        <f>'8. Estoque Mensal Novo Caged'!Q37</f>
        <v>332</v>
      </c>
    </row>
    <row r="38" spans="1:4" ht="11.25" customHeight="1" x14ac:dyDescent="0.2">
      <c r="A38" s="7"/>
      <c r="B38" s="16" t="s">
        <v>25</v>
      </c>
      <c r="C38" s="30">
        <f>'8. Estoque Mensal Novo Caged'!N38</f>
        <v>5367</v>
      </c>
      <c r="D38" s="30">
        <f>'8. Estoque Mensal Novo Caged'!Q38</f>
        <v>5682</v>
      </c>
    </row>
    <row r="39" spans="1:4" ht="11.25" customHeight="1" x14ac:dyDescent="0.2">
      <c r="A39" s="7"/>
      <c r="B39" s="14" t="s">
        <v>26</v>
      </c>
      <c r="C39" s="15">
        <f>'8. Estoque Mensal Novo Caged'!N39</f>
        <v>5000</v>
      </c>
      <c r="D39" s="15">
        <f>'8. Estoque Mensal Novo Caged'!Q39</f>
        <v>5250</v>
      </c>
    </row>
    <row r="40" spans="1:4" ht="11.25" customHeight="1" x14ac:dyDescent="0.2">
      <c r="A40" s="7"/>
      <c r="B40" s="14" t="s">
        <v>27</v>
      </c>
      <c r="C40" s="15">
        <f>'8. Estoque Mensal Novo Caged'!N40</f>
        <v>367</v>
      </c>
      <c r="D40" s="15">
        <f>'8. Estoque Mensal Novo Caged'!Q40</f>
        <v>432</v>
      </c>
    </row>
    <row r="41" spans="1:4" ht="11.25" customHeight="1" x14ac:dyDescent="0.2">
      <c r="A41" s="7"/>
      <c r="B41" s="16" t="s">
        <v>266</v>
      </c>
      <c r="C41" s="30">
        <f>'8. Estoque Mensal Novo Caged'!N41</f>
        <v>259</v>
      </c>
      <c r="D41" s="30">
        <f>'8. Estoque Mensal Novo Caged'!Q41</f>
        <v>266</v>
      </c>
    </row>
    <row r="42" spans="1:4" ht="11.25" customHeight="1" x14ac:dyDescent="0.2">
      <c r="A42" s="7"/>
      <c r="B42" s="14" t="s">
        <v>267</v>
      </c>
      <c r="C42" s="15">
        <f>'8. Estoque Mensal Novo Caged'!N42</f>
        <v>177</v>
      </c>
      <c r="D42" s="15">
        <f>'8. Estoque Mensal Novo Caged'!Q42</f>
        <v>185</v>
      </c>
    </row>
    <row r="43" spans="1:4" ht="11.25" customHeight="1" x14ac:dyDescent="0.2">
      <c r="A43" s="7"/>
      <c r="B43" s="14" t="s">
        <v>28</v>
      </c>
      <c r="C43" s="15">
        <f>'8. Estoque Mensal Novo Caged'!N43</f>
        <v>5</v>
      </c>
      <c r="D43" s="15">
        <f>'8. Estoque Mensal Novo Caged'!Q43</f>
        <v>5</v>
      </c>
    </row>
    <row r="44" spans="1:4" x14ac:dyDescent="0.2">
      <c r="A44" s="7"/>
      <c r="B44" s="14" t="s">
        <v>29</v>
      </c>
      <c r="C44" s="15">
        <f>'8. Estoque Mensal Novo Caged'!N44</f>
        <v>77</v>
      </c>
      <c r="D44" s="15">
        <f>'8. Estoque Mensal Novo Caged'!Q44</f>
        <v>76</v>
      </c>
    </row>
    <row r="45" spans="1:4" x14ac:dyDescent="0.2">
      <c r="A45" s="7"/>
      <c r="B45" s="16" t="s">
        <v>30</v>
      </c>
      <c r="C45" s="30">
        <f>'8. Estoque Mensal Novo Caged'!N45</f>
        <v>9840</v>
      </c>
      <c r="D45" s="30">
        <f>'8. Estoque Mensal Novo Caged'!Q45</f>
        <v>10238</v>
      </c>
    </row>
    <row r="46" spans="1:4" x14ac:dyDescent="0.2">
      <c r="A46" s="7"/>
      <c r="B46" s="14" t="s">
        <v>31</v>
      </c>
      <c r="C46" s="15">
        <f>'8. Estoque Mensal Novo Caged'!N46</f>
        <v>5700</v>
      </c>
      <c r="D46" s="15">
        <f>'8. Estoque Mensal Novo Caged'!Q46</f>
        <v>5774</v>
      </c>
    </row>
    <row r="47" spans="1:4" x14ac:dyDescent="0.2">
      <c r="A47" s="7"/>
      <c r="B47" s="14" t="s">
        <v>32</v>
      </c>
      <c r="C47" s="15">
        <f>'8. Estoque Mensal Novo Caged'!N47</f>
        <v>1321</v>
      </c>
      <c r="D47" s="15">
        <f>'8. Estoque Mensal Novo Caged'!Q47</f>
        <v>1296</v>
      </c>
    </row>
    <row r="48" spans="1:4" x14ac:dyDescent="0.2">
      <c r="A48" s="7"/>
      <c r="B48" s="14" t="s">
        <v>33</v>
      </c>
      <c r="C48" s="15">
        <f>'8. Estoque Mensal Novo Caged'!N48</f>
        <v>1521</v>
      </c>
      <c r="D48" s="15">
        <f>'8. Estoque Mensal Novo Caged'!Q48</f>
        <v>1562</v>
      </c>
    </row>
    <row r="49" spans="1:4" x14ac:dyDescent="0.2">
      <c r="A49" s="7"/>
      <c r="B49" s="14" t="s">
        <v>34</v>
      </c>
      <c r="C49" s="15">
        <f>'8. Estoque Mensal Novo Caged'!N49</f>
        <v>1298</v>
      </c>
      <c r="D49" s="15">
        <f>'8. Estoque Mensal Novo Caged'!Q49</f>
        <v>1606</v>
      </c>
    </row>
    <row r="50" spans="1:4" s="42" customFormat="1" x14ac:dyDescent="0.2">
      <c r="B50" s="12" t="s">
        <v>35</v>
      </c>
      <c r="C50" s="36">
        <f>'8. Estoque Mensal Novo Caged'!N50</f>
        <v>47796</v>
      </c>
      <c r="D50" s="36">
        <f>'8. Estoque Mensal Novo Caged'!Q50</f>
        <v>50335</v>
      </c>
    </row>
    <row r="51" spans="1:4" x14ac:dyDescent="0.2">
      <c r="A51" s="7"/>
      <c r="B51" s="13" t="s">
        <v>36</v>
      </c>
      <c r="C51" s="29">
        <f>'8. Estoque Mensal Novo Caged'!N51</f>
        <v>1673</v>
      </c>
      <c r="D51" s="29">
        <f>'8. Estoque Mensal Novo Caged'!Q51</f>
        <v>1632</v>
      </c>
    </row>
    <row r="52" spans="1:4" x14ac:dyDescent="0.2">
      <c r="A52" s="7"/>
      <c r="B52" s="14" t="s">
        <v>37</v>
      </c>
      <c r="C52" s="15">
        <f>'8. Estoque Mensal Novo Caged'!N52</f>
        <v>1394</v>
      </c>
      <c r="D52" s="15">
        <f>'8. Estoque Mensal Novo Caged'!Q52</f>
        <v>1324</v>
      </c>
    </row>
    <row r="53" spans="1:4" x14ac:dyDescent="0.2">
      <c r="A53" s="7"/>
      <c r="B53" s="14" t="s">
        <v>38</v>
      </c>
      <c r="C53" s="15">
        <f>'8. Estoque Mensal Novo Caged'!N53</f>
        <v>279</v>
      </c>
      <c r="D53" s="15">
        <f>'8. Estoque Mensal Novo Caged'!Q53</f>
        <v>308</v>
      </c>
    </row>
    <row r="54" spans="1:4" x14ac:dyDescent="0.2">
      <c r="A54" s="7"/>
      <c r="B54" s="16" t="s">
        <v>39</v>
      </c>
      <c r="C54" s="30">
        <f>'8. Estoque Mensal Novo Caged'!N54</f>
        <v>5535</v>
      </c>
      <c r="D54" s="30">
        <f>'8. Estoque Mensal Novo Caged'!Q54</f>
        <v>5615</v>
      </c>
    </row>
    <row r="55" spans="1:4" x14ac:dyDescent="0.2">
      <c r="A55" s="7"/>
      <c r="B55" s="14" t="s">
        <v>40</v>
      </c>
      <c r="C55" s="15">
        <f>'8. Estoque Mensal Novo Caged'!N55</f>
        <v>5535</v>
      </c>
      <c r="D55" s="15">
        <f>'8. Estoque Mensal Novo Caged'!Q55</f>
        <v>5615</v>
      </c>
    </row>
    <row r="56" spans="1:4" x14ac:dyDescent="0.2">
      <c r="A56" s="7"/>
      <c r="B56" s="16" t="s">
        <v>41</v>
      </c>
      <c r="C56" s="30">
        <f>'8. Estoque Mensal Novo Caged'!N56</f>
        <v>4024</v>
      </c>
      <c r="D56" s="30">
        <f>'8. Estoque Mensal Novo Caged'!Q56</f>
        <v>4222</v>
      </c>
    </row>
    <row r="57" spans="1:4" x14ac:dyDescent="0.2">
      <c r="A57" s="7"/>
      <c r="B57" s="14" t="s">
        <v>42</v>
      </c>
      <c r="C57" s="15">
        <f>'8. Estoque Mensal Novo Caged'!N57</f>
        <v>61</v>
      </c>
      <c r="D57" s="15">
        <f>'8. Estoque Mensal Novo Caged'!Q57</f>
        <v>68</v>
      </c>
    </row>
    <row r="58" spans="1:4" x14ac:dyDescent="0.2">
      <c r="A58" s="7"/>
      <c r="B58" s="14" t="s">
        <v>43</v>
      </c>
      <c r="C58" s="15">
        <f>'8. Estoque Mensal Novo Caged'!N58</f>
        <v>3963</v>
      </c>
      <c r="D58" s="15">
        <f>'8. Estoque Mensal Novo Caged'!Q58</f>
        <v>4154</v>
      </c>
    </row>
    <row r="59" spans="1:4" x14ac:dyDescent="0.2">
      <c r="A59" s="7"/>
      <c r="B59" s="16" t="s">
        <v>44</v>
      </c>
      <c r="C59" s="30">
        <f>'8. Estoque Mensal Novo Caged'!N59</f>
        <v>364</v>
      </c>
      <c r="D59" s="30">
        <f>'8. Estoque Mensal Novo Caged'!Q59</f>
        <v>374</v>
      </c>
    </row>
    <row r="60" spans="1:4" x14ac:dyDescent="0.2">
      <c r="A60" s="7"/>
      <c r="B60" s="14" t="s">
        <v>45</v>
      </c>
      <c r="C60" s="15">
        <f>'8. Estoque Mensal Novo Caged'!N60</f>
        <v>364</v>
      </c>
      <c r="D60" s="15">
        <f>'8. Estoque Mensal Novo Caged'!Q60</f>
        <v>374</v>
      </c>
    </row>
    <row r="61" spans="1:4" x14ac:dyDescent="0.2">
      <c r="A61" s="7"/>
      <c r="B61" s="16" t="s">
        <v>46</v>
      </c>
      <c r="C61" s="30">
        <f>'8. Estoque Mensal Novo Caged'!N61</f>
        <v>317</v>
      </c>
      <c r="D61" s="30">
        <f>'8. Estoque Mensal Novo Caged'!Q61</f>
        <v>326</v>
      </c>
    </row>
    <row r="62" spans="1:4" x14ac:dyDescent="0.2">
      <c r="A62" s="7"/>
      <c r="B62" s="14" t="s">
        <v>47</v>
      </c>
      <c r="C62" s="15">
        <f>'8. Estoque Mensal Novo Caged'!N62</f>
        <v>317</v>
      </c>
      <c r="D62" s="15">
        <f>'8. Estoque Mensal Novo Caged'!Q62</f>
        <v>326</v>
      </c>
    </row>
    <row r="63" spans="1:4" x14ac:dyDescent="0.2">
      <c r="A63" s="7"/>
      <c r="B63" s="16" t="s">
        <v>48</v>
      </c>
      <c r="C63" s="30">
        <f>'8. Estoque Mensal Novo Caged'!N63</f>
        <v>26931</v>
      </c>
      <c r="D63" s="30">
        <f>'8. Estoque Mensal Novo Caged'!Q63</f>
        <v>28849</v>
      </c>
    </row>
    <row r="64" spans="1:4" x14ac:dyDescent="0.2">
      <c r="A64" s="7"/>
      <c r="B64" s="14" t="s">
        <v>49</v>
      </c>
      <c r="C64" s="15">
        <f>'8. Estoque Mensal Novo Caged'!N64</f>
        <v>1847</v>
      </c>
      <c r="D64" s="15">
        <f>'8. Estoque Mensal Novo Caged'!Q64</f>
        <v>1876</v>
      </c>
    </row>
    <row r="65" spans="1:4" x14ac:dyDescent="0.2">
      <c r="A65" s="7"/>
      <c r="B65" s="14" t="s">
        <v>50</v>
      </c>
      <c r="C65" s="15">
        <f>'8. Estoque Mensal Novo Caged'!N65</f>
        <v>215</v>
      </c>
      <c r="D65" s="15">
        <f>'8. Estoque Mensal Novo Caged'!Q65</f>
        <v>241</v>
      </c>
    </row>
    <row r="66" spans="1:4" x14ac:dyDescent="0.2">
      <c r="A66" s="7"/>
      <c r="B66" s="14" t="s">
        <v>51</v>
      </c>
      <c r="C66" s="15">
        <f>'8. Estoque Mensal Novo Caged'!N66</f>
        <v>24869</v>
      </c>
      <c r="D66" s="15">
        <f>'8. Estoque Mensal Novo Caged'!Q66</f>
        <v>26732</v>
      </c>
    </row>
    <row r="67" spans="1:4" x14ac:dyDescent="0.2">
      <c r="A67" s="7"/>
      <c r="B67" s="16" t="s">
        <v>142</v>
      </c>
      <c r="C67" s="30">
        <f>'8. Estoque Mensal Novo Caged'!N67</f>
        <v>4964</v>
      </c>
      <c r="D67" s="30">
        <f>'8. Estoque Mensal Novo Caged'!Q67</f>
        <v>5194</v>
      </c>
    </row>
    <row r="68" spans="1:4" x14ac:dyDescent="0.2">
      <c r="A68" s="7"/>
      <c r="B68" s="14" t="s">
        <v>52</v>
      </c>
      <c r="C68" s="15">
        <f>'8. Estoque Mensal Novo Caged'!N68</f>
        <v>3823</v>
      </c>
      <c r="D68" s="15">
        <f>'8. Estoque Mensal Novo Caged'!Q68</f>
        <v>3974</v>
      </c>
    </row>
    <row r="69" spans="1:4" x14ac:dyDescent="0.2">
      <c r="A69" s="7"/>
      <c r="B69" s="14" t="s">
        <v>53</v>
      </c>
      <c r="C69" s="15">
        <f>'8. Estoque Mensal Novo Caged'!N69</f>
        <v>1141</v>
      </c>
      <c r="D69" s="15">
        <f>'8. Estoque Mensal Novo Caged'!Q69</f>
        <v>1220</v>
      </c>
    </row>
    <row r="70" spans="1:4" x14ac:dyDescent="0.2">
      <c r="A70" s="7"/>
      <c r="B70" s="16" t="s">
        <v>143</v>
      </c>
      <c r="C70" s="30">
        <f>'8. Estoque Mensal Novo Caged'!N70</f>
        <v>3988</v>
      </c>
      <c r="D70" s="30">
        <f>'8. Estoque Mensal Novo Caged'!Q70</f>
        <v>4123</v>
      </c>
    </row>
    <row r="71" spans="1:4" x14ac:dyDescent="0.2">
      <c r="A71" s="7"/>
      <c r="B71" s="19" t="s">
        <v>144</v>
      </c>
      <c r="C71" s="40">
        <f>'8. Estoque Mensal Novo Caged'!N71</f>
        <v>3988</v>
      </c>
      <c r="D71" s="40">
        <f>'8. Estoque Mensal Novo Caged'!Q71</f>
        <v>4123</v>
      </c>
    </row>
    <row r="72" spans="1:4" s="42" customFormat="1" x14ac:dyDescent="0.2">
      <c r="B72" s="12" t="s">
        <v>54</v>
      </c>
      <c r="C72" s="36">
        <f>'8. Estoque Mensal Novo Caged'!N72</f>
        <v>208201</v>
      </c>
      <c r="D72" s="36">
        <f>'8. Estoque Mensal Novo Caged'!Q72</f>
        <v>226579</v>
      </c>
    </row>
    <row r="73" spans="1:4" x14ac:dyDescent="0.2">
      <c r="A73" s="7"/>
      <c r="B73" s="13" t="s">
        <v>55</v>
      </c>
      <c r="C73" s="29">
        <f>'8. Estoque Mensal Novo Caged'!N73</f>
        <v>66952</v>
      </c>
      <c r="D73" s="29">
        <f>'8. Estoque Mensal Novo Caged'!Q73</f>
        <v>67695</v>
      </c>
    </row>
    <row r="74" spans="1:4" x14ac:dyDescent="0.2">
      <c r="A74" s="7"/>
      <c r="B74" s="14" t="s">
        <v>56</v>
      </c>
      <c r="C74" s="15">
        <f>'8. Estoque Mensal Novo Caged'!N74</f>
        <v>9839</v>
      </c>
      <c r="D74" s="15">
        <f>'8. Estoque Mensal Novo Caged'!Q74</f>
        <v>9760</v>
      </c>
    </row>
    <row r="75" spans="1:4" x14ac:dyDescent="0.2">
      <c r="A75" s="7"/>
      <c r="B75" s="14" t="s">
        <v>57</v>
      </c>
      <c r="C75" s="15">
        <f>'8. Estoque Mensal Novo Caged'!N75</f>
        <v>49426</v>
      </c>
      <c r="D75" s="15">
        <f>'8. Estoque Mensal Novo Caged'!Q75</f>
        <v>50131</v>
      </c>
    </row>
    <row r="76" spans="1:4" x14ac:dyDescent="0.2">
      <c r="A76" s="7"/>
      <c r="B76" s="14" t="s">
        <v>58</v>
      </c>
      <c r="C76" s="15">
        <f>'8. Estoque Mensal Novo Caged'!N76</f>
        <v>7687</v>
      </c>
      <c r="D76" s="15">
        <f>'8. Estoque Mensal Novo Caged'!Q76</f>
        <v>7804</v>
      </c>
    </row>
    <row r="77" spans="1:4" x14ac:dyDescent="0.2">
      <c r="A77" s="7"/>
      <c r="B77" s="13" t="s">
        <v>59</v>
      </c>
      <c r="C77" s="30">
        <f>'8. Estoque Mensal Novo Caged'!N77</f>
        <v>1028</v>
      </c>
      <c r="D77" s="30">
        <f>'8. Estoque Mensal Novo Caged'!Q77</f>
        <v>1139</v>
      </c>
    </row>
    <row r="78" spans="1:4" x14ac:dyDescent="0.2">
      <c r="A78" s="7"/>
      <c r="B78" s="14" t="s">
        <v>60</v>
      </c>
      <c r="C78" s="15">
        <f>'8. Estoque Mensal Novo Caged'!N78</f>
        <v>1028</v>
      </c>
      <c r="D78" s="15">
        <f>'8. Estoque Mensal Novo Caged'!Q78</f>
        <v>1139</v>
      </c>
    </row>
    <row r="79" spans="1:4" x14ac:dyDescent="0.2">
      <c r="A79" s="7"/>
      <c r="B79" s="16" t="s">
        <v>61</v>
      </c>
      <c r="C79" s="30">
        <f>'8. Estoque Mensal Novo Caged'!N79</f>
        <v>3331</v>
      </c>
      <c r="D79" s="30">
        <f>'8. Estoque Mensal Novo Caged'!Q79</f>
        <v>1984</v>
      </c>
    </row>
    <row r="80" spans="1:4" x14ac:dyDescent="0.2">
      <c r="A80" s="7"/>
      <c r="B80" s="14" t="s">
        <v>62</v>
      </c>
      <c r="C80" s="15">
        <f>'8. Estoque Mensal Novo Caged'!N80</f>
        <v>2531</v>
      </c>
      <c r="D80" s="15">
        <f>'8. Estoque Mensal Novo Caged'!Q80</f>
        <v>1201</v>
      </c>
    </row>
    <row r="81" spans="1:4" x14ac:dyDescent="0.2">
      <c r="A81" s="7"/>
      <c r="B81" s="14" t="s">
        <v>63</v>
      </c>
      <c r="C81" s="15">
        <f>'8. Estoque Mensal Novo Caged'!N81</f>
        <v>800</v>
      </c>
      <c r="D81" s="15">
        <f>'8. Estoque Mensal Novo Caged'!Q81</f>
        <v>783</v>
      </c>
    </row>
    <row r="82" spans="1:4" x14ac:dyDescent="0.2">
      <c r="A82" s="7"/>
      <c r="B82" s="16" t="s">
        <v>64</v>
      </c>
      <c r="C82" s="30">
        <f>'8. Estoque Mensal Novo Caged'!N82</f>
        <v>4018</v>
      </c>
      <c r="D82" s="30">
        <f>'8. Estoque Mensal Novo Caged'!Q82</f>
        <v>4418</v>
      </c>
    </row>
    <row r="83" spans="1:4" x14ac:dyDescent="0.2">
      <c r="A83" s="7"/>
      <c r="B83" s="14" t="s">
        <v>65</v>
      </c>
      <c r="C83" s="15">
        <f>'8. Estoque Mensal Novo Caged'!N83</f>
        <v>3967</v>
      </c>
      <c r="D83" s="15">
        <f>'8. Estoque Mensal Novo Caged'!Q83</f>
        <v>4361</v>
      </c>
    </row>
    <row r="84" spans="1:4" x14ac:dyDescent="0.2">
      <c r="A84" s="7"/>
      <c r="B84" s="14" t="s">
        <v>66</v>
      </c>
      <c r="C84" s="15">
        <f>'8. Estoque Mensal Novo Caged'!N84</f>
        <v>50</v>
      </c>
      <c r="D84" s="15">
        <f>'8. Estoque Mensal Novo Caged'!Q84</f>
        <v>56</v>
      </c>
    </row>
    <row r="85" spans="1:4" x14ac:dyDescent="0.2">
      <c r="A85" s="7"/>
      <c r="B85" s="14" t="s">
        <v>67</v>
      </c>
      <c r="C85" s="15">
        <f>'8. Estoque Mensal Novo Caged'!N85</f>
        <v>1</v>
      </c>
      <c r="D85" s="15">
        <f>'8. Estoque Mensal Novo Caged'!Q85</f>
        <v>1</v>
      </c>
    </row>
    <row r="86" spans="1:4" x14ac:dyDescent="0.2">
      <c r="A86" s="7"/>
      <c r="B86" s="16" t="s">
        <v>68</v>
      </c>
      <c r="C86" s="30">
        <f>'8. Estoque Mensal Novo Caged'!N86</f>
        <v>10368</v>
      </c>
      <c r="D86" s="30">
        <f>'8. Estoque Mensal Novo Caged'!Q86</f>
        <v>10422</v>
      </c>
    </row>
    <row r="87" spans="1:4" x14ac:dyDescent="0.2">
      <c r="A87" s="7"/>
      <c r="B87" s="14" t="s">
        <v>69</v>
      </c>
      <c r="C87" s="15">
        <f>'8. Estoque Mensal Novo Caged'!N87</f>
        <v>1424</v>
      </c>
      <c r="D87" s="15">
        <f>'8. Estoque Mensal Novo Caged'!Q87</f>
        <v>1444</v>
      </c>
    </row>
    <row r="88" spans="1:4" x14ac:dyDescent="0.2">
      <c r="A88" s="7"/>
      <c r="B88" s="14" t="s">
        <v>70</v>
      </c>
      <c r="C88" s="15">
        <f>'8. Estoque Mensal Novo Caged'!N88</f>
        <v>7638</v>
      </c>
      <c r="D88" s="15">
        <f>'8. Estoque Mensal Novo Caged'!Q88</f>
        <v>7886</v>
      </c>
    </row>
    <row r="89" spans="1:4" x14ac:dyDescent="0.2">
      <c r="A89" s="7"/>
      <c r="B89" s="14" t="s">
        <v>71</v>
      </c>
      <c r="C89" s="15">
        <f>'8. Estoque Mensal Novo Caged'!N89</f>
        <v>1306</v>
      </c>
      <c r="D89" s="15">
        <f>'8. Estoque Mensal Novo Caged'!Q89</f>
        <v>1092</v>
      </c>
    </row>
    <row r="90" spans="1:4" x14ac:dyDescent="0.2">
      <c r="A90" s="7"/>
      <c r="B90" s="16" t="s">
        <v>72</v>
      </c>
      <c r="C90" s="30">
        <f>'8. Estoque Mensal Novo Caged'!N90</f>
        <v>16503</v>
      </c>
      <c r="D90" s="30">
        <f>'8. Estoque Mensal Novo Caged'!Q90</f>
        <v>18884</v>
      </c>
    </row>
    <row r="91" spans="1:4" x14ac:dyDescent="0.2">
      <c r="A91" s="7"/>
      <c r="B91" s="14" t="s">
        <v>73</v>
      </c>
      <c r="C91" s="15">
        <f>'8. Estoque Mensal Novo Caged'!N91</f>
        <v>10358</v>
      </c>
      <c r="D91" s="15">
        <f>'8. Estoque Mensal Novo Caged'!Q91</f>
        <v>12638</v>
      </c>
    </row>
    <row r="92" spans="1:4" x14ac:dyDescent="0.2">
      <c r="A92" s="7"/>
      <c r="B92" s="14" t="s">
        <v>74</v>
      </c>
      <c r="C92" s="15">
        <f>'8. Estoque Mensal Novo Caged'!N92</f>
        <v>4443</v>
      </c>
      <c r="D92" s="15">
        <f>'8. Estoque Mensal Novo Caged'!Q92</f>
        <v>4510</v>
      </c>
    </row>
    <row r="93" spans="1:4" x14ac:dyDescent="0.2">
      <c r="A93" s="7"/>
      <c r="B93" s="14" t="s">
        <v>75</v>
      </c>
      <c r="C93" s="15">
        <f>'8. Estoque Mensal Novo Caged'!N93</f>
        <v>74</v>
      </c>
      <c r="D93" s="15">
        <f>'8. Estoque Mensal Novo Caged'!Q93</f>
        <v>78</v>
      </c>
    </row>
    <row r="94" spans="1:4" x14ac:dyDescent="0.2">
      <c r="A94" s="7"/>
      <c r="B94" s="14" t="s">
        <v>145</v>
      </c>
      <c r="C94" s="15">
        <f>'8. Estoque Mensal Novo Caged'!N94</f>
        <v>1628</v>
      </c>
      <c r="D94" s="15">
        <f>'8. Estoque Mensal Novo Caged'!Q94</f>
        <v>1658</v>
      </c>
    </row>
    <row r="95" spans="1:4" x14ac:dyDescent="0.2">
      <c r="A95" s="7"/>
      <c r="B95" s="16" t="s">
        <v>76</v>
      </c>
      <c r="C95" s="30">
        <f>'8. Estoque Mensal Novo Caged'!N95</f>
        <v>51</v>
      </c>
      <c r="D95" s="30">
        <f>'8. Estoque Mensal Novo Caged'!Q95</f>
        <v>46</v>
      </c>
    </row>
    <row r="96" spans="1:4" x14ac:dyDescent="0.2">
      <c r="A96" s="7"/>
      <c r="B96" s="14" t="s">
        <v>77</v>
      </c>
      <c r="C96" s="15">
        <f>'8. Estoque Mensal Novo Caged'!N96</f>
        <v>51</v>
      </c>
      <c r="D96" s="15">
        <f>'8. Estoque Mensal Novo Caged'!Q96</f>
        <v>46</v>
      </c>
    </row>
    <row r="97" spans="1:4" x14ac:dyDescent="0.2">
      <c r="A97" s="7"/>
      <c r="B97" s="14" t="s">
        <v>78</v>
      </c>
      <c r="C97" s="15">
        <f>'8. Estoque Mensal Novo Caged'!N97</f>
        <v>0</v>
      </c>
      <c r="D97" s="15">
        <f>'8. Estoque Mensal Novo Caged'!Q97</f>
        <v>0</v>
      </c>
    </row>
    <row r="98" spans="1:4" x14ac:dyDescent="0.2">
      <c r="A98" s="7"/>
      <c r="B98" s="16" t="s">
        <v>79</v>
      </c>
      <c r="C98" s="30">
        <f>'8. Estoque Mensal Novo Caged'!N98</f>
        <v>139</v>
      </c>
      <c r="D98" s="30">
        <f>'8. Estoque Mensal Novo Caged'!Q98</f>
        <v>138</v>
      </c>
    </row>
    <row r="99" spans="1:4" x14ac:dyDescent="0.2">
      <c r="A99" s="7"/>
      <c r="B99" s="14" t="s">
        <v>80</v>
      </c>
      <c r="C99" s="15">
        <f>'8. Estoque Mensal Novo Caged'!N99</f>
        <v>139</v>
      </c>
      <c r="D99" s="15">
        <f>'8. Estoque Mensal Novo Caged'!Q99</f>
        <v>137</v>
      </c>
    </row>
    <row r="100" spans="1:4" x14ac:dyDescent="0.2">
      <c r="A100" s="7"/>
      <c r="B100" s="14" t="s">
        <v>81</v>
      </c>
      <c r="C100" s="15">
        <f>'8. Estoque Mensal Novo Caged'!N100</f>
        <v>0</v>
      </c>
      <c r="D100" s="15">
        <f>'8. Estoque Mensal Novo Caged'!Q100</f>
        <v>1</v>
      </c>
    </row>
    <row r="101" spans="1:4" s="17" customFormat="1" x14ac:dyDescent="0.2">
      <c r="A101" s="3"/>
      <c r="B101" s="16" t="s">
        <v>82</v>
      </c>
      <c r="C101" s="30">
        <f>'8. Estoque Mensal Novo Caged'!N101</f>
        <v>13272</v>
      </c>
      <c r="D101" s="30">
        <f>'8. Estoque Mensal Novo Caged'!Q101</f>
        <v>13403</v>
      </c>
    </row>
    <row r="102" spans="1:4" x14ac:dyDescent="0.2">
      <c r="B102" s="14" t="s">
        <v>83</v>
      </c>
      <c r="C102" s="15">
        <f>'8. Estoque Mensal Novo Caged'!N102</f>
        <v>13272</v>
      </c>
      <c r="D102" s="15">
        <f>'8. Estoque Mensal Novo Caged'!Q102</f>
        <v>13403</v>
      </c>
    </row>
    <row r="103" spans="1:4" x14ac:dyDescent="0.2">
      <c r="B103" s="16" t="s">
        <v>84</v>
      </c>
      <c r="C103" s="30">
        <f>'8. Estoque Mensal Novo Caged'!N103</f>
        <v>1900</v>
      </c>
      <c r="D103" s="30">
        <f>'8. Estoque Mensal Novo Caged'!Q103</f>
        <v>1847</v>
      </c>
    </row>
    <row r="104" spans="1:4" x14ac:dyDescent="0.2">
      <c r="B104" s="14" t="s">
        <v>85</v>
      </c>
      <c r="C104" s="15">
        <f>'8. Estoque Mensal Novo Caged'!N104</f>
        <v>1900</v>
      </c>
      <c r="D104" s="15">
        <f>'8. Estoque Mensal Novo Caged'!Q104</f>
        <v>1847</v>
      </c>
    </row>
    <row r="105" spans="1:4" s="20" customFormat="1" x14ac:dyDescent="0.2">
      <c r="A105" s="2"/>
      <c r="B105" s="16" t="s">
        <v>86</v>
      </c>
      <c r="C105" s="30">
        <f>'8. Estoque Mensal Novo Caged'!N105</f>
        <v>4364</v>
      </c>
      <c r="D105" s="30">
        <f>'8. Estoque Mensal Novo Caged'!Q105</f>
        <v>4501</v>
      </c>
    </row>
    <row r="106" spans="1:4" x14ac:dyDescent="0.2">
      <c r="B106" s="14" t="s">
        <v>87</v>
      </c>
      <c r="C106" s="15">
        <f>'8. Estoque Mensal Novo Caged'!N106</f>
        <v>4364</v>
      </c>
      <c r="D106" s="15">
        <f>'8. Estoque Mensal Novo Caged'!Q106</f>
        <v>4501</v>
      </c>
    </row>
    <row r="107" spans="1:4" x14ac:dyDescent="0.2">
      <c r="A107" s="7"/>
      <c r="B107" s="16" t="s">
        <v>88</v>
      </c>
      <c r="C107" s="30">
        <f>'8. Estoque Mensal Novo Caged'!N107</f>
        <v>3021</v>
      </c>
      <c r="D107" s="30">
        <f>'8. Estoque Mensal Novo Caged'!Q107</f>
        <v>2986</v>
      </c>
    </row>
    <row r="108" spans="1:4" x14ac:dyDescent="0.2">
      <c r="A108" s="7"/>
      <c r="B108" s="14" t="s">
        <v>89</v>
      </c>
      <c r="C108" s="15">
        <f>'8. Estoque Mensal Novo Caged'!N108</f>
        <v>3021</v>
      </c>
      <c r="D108" s="15">
        <f>'8. Estoque Mensal Novo Caged'!Q108</f>
        <v>2986</v>
      </c>
    </row>
    <row r="109" spans="1:4" x14ac:dyDescent="0.2">
      <c r="A109" s="7"/>
      <c r="B109" s="16" t="s">
        <v>90</v>
      </c>
      <c r="C109" s="30">
        <f>'8. Estoque Mensal Novo Caged'!N109</f>
        <v>7269</v>
      </c>
      <c r="D109" s="30">
        <f>'8. Estoque Mensal Novo Caged'!Q109</f>
        <v>7412</v>
      </c>
    </row>
    <row r="110" spans="1:4" x14ac:dyDescent="0.2">
      <c r="A110" s="7"/>
      <c r="B110" s="14" t="s">
        <v>91</v>
      </c>
      <c r="C110" s="15">
        <f>'8. Estoque Mensal Novo Caged'!N110</f>
        <v>350</v>
      </c>
      <c r="D110" s="15">
        <f>'8. Estoque Mensal Novo Caged'!Q110</f>
        <v>366</v>
      </c>
    </row>
    <row r="111" spans="1:4" x14ac:dyDescent="0.2">
      <c r="A111" s="7"/>
      <c r="B111" s="14" t="s">
        <v>92</v>
      </c>
      <c r="C111" s="15">
        <f>'8. Estoque Mensal Novo Caged'!N111</f>
        <v>948</v>
      </c>
      <c r="D111" s="15">
        <f>'8. Estoque Mensal Novo Caged'!Q111</f>
        <v>994</v>
      </c>
    </row>
    <row r="112" spans="1:4" x14ac:dyDescent="0.2">
      <c r="A112" s="7"/>
      <c r="B112" s="14" t="s">
        <v>93</v>
      </c>
      <c r="C112" s="15">
        <f>'8. Estoque Mensal Novo Caged'!N112</f>
        <v>5971</v>
      </c>
      <c r="D112" s="15">
        <f>'8. Estoque Mensal Novo Caged'!Q112</f>
        <v>6052</v>
      </c>
    </row>
    <row r="113" spans="1:4" x14ac:dyDescent="0.2">
      <c r="A113" s="7"/>
      <c r="B113" s="16" t="s">
        <v>94</v>
      </c>
      <c r="C113" s="30">
        <f>'8. Estoque Mensal Novo Caged'!N113</f>
        <v>5919</v>
      </c>
      <c r="D113" s="30">
        <f>'8. Estoque Mensal Novo Caged'!Q113</f>
        <v>6036</v>
      </c>
    </row>
    <row r="114" spans="1:4" x14ac:dyDescent="0.2">
      <c r="A114" s="7"/>
      <c r="B114" s="14" t="s">
        <v>95</v>
      </c>
      <c r="C114" s="15">
        <f>'8. Estoque Mensal Novo Caged'!N114</f>
        <v>488</v>
      </c>
      <c r="D114" s="15">
        <f>'8. Estoque Mensal Novo Caged'!Q114</f>
        <v>527</v>
      </c>
    </row>
    <row r="115" spans="1:4" x14ac:dyDescent="0.2">
      <c r="A115" s="7"/>
      <c r="B115" s="14" t="s">
        <v>96</v>
      </c>
      <c r="C115" s="15">
        <f>'8. Estoque Mensal Novo Caged'!N115</f>
        <v>3094</v>
      </c>
      <c r="D115" s="15">
        <f>'8. Estoque Mensal Novo Caged'!Q115</f>
        <v>3174</v>
      </c>
    </row>
    <row r="116" spans="1:4" x14ac:dyDescent="0.2">
      <c r="A116" s="7"/>
      <c r="B116" s="14" t="s">
        <v>97</v>
      </c>
      <c r="C116" s="15">
        <f>'8. Estoque Mensal Novo Caged'!N116</f>
        <v>2337</v>
      </c>
      <c r="D116" s="15">
        <f>'8. Estoque Mensal Novo Caged'!Q116</f>
        <v>2335</v>
      </c>
    </row>
    <row r="117" spans="1:4" x14ac:dyDescent="0.2">
      <c r="A117" s="7"/>
      <c r="B117" s="16" t="s">
        <v>98</v>
      </c>
      <c r="C117" s="30">
        <f>'8. Estoque Mensal Novo Caged'!N117</f>
        <v>1380</v>
      </c>
      <c r="D117" s="30">
        <f>'8. Estoque Mensal Novo Caged'!Q117</f>
        <v>1454</v>
      </c>
    </row>
    <row r="118" spans="1:4" x14ac:dyDescent="0.2">
      <c r="A118" s="7"/>
      <c r="B118" s="14" t="s">
        <v>99</v>
      </c>
      <c r="C118" s="15">
        <f>'8. Estoque Mensal Novo Caged'!N118</f>
        <v>1380</v>
      </c>
      <c r="D118" s="15">
        <f>'8. Estoque Mensal Novo Caged'!Q118</f>
        <v>1454</v>
      </c>
    </row>
    <row r="119" spans="1:4" x14ac:dyDescent="0.2">
      <c r="A119" s="7"/>
      <c r="B119" s="16" t="s">
        <v>100</v>
      </c>
      <c r="C119" s="30">
        <f>'8. Estoque Mensal Novo Caged'!N119</f>
        <v>4862</v>
      </c>
      <c r="D119" s="30">
        <f>'8. Estoque Mensal Novo Caged'!Q119</f>
        <v>13701</v>
      </c>
    </row>
    <row r="120" spans="1:4" x14ac:dyDescent="0.2">
      <c r="B120" s="14" t="s">
        <v>101</v>
      </c>
      <c r="C120" s="15">
        <f>'8. Estoque Mensal Novo Caged'!N120</f>
        <v>3481</v>
      </c>
      <c r="D120" s="15">
        <f>'8. Estoque Mensal Novo Caged'!Q120</f>
        <v>11828</v>
      </c>
    </row>
    <row r="121" spans="1:4" x14ac:dyDescent="0.2">
      <c r="B121" s="14" t="s">
        <v>102</v>
      </c>
      <c r="C121" s="15">
        <f>'8. Estoque Mensal Novo Caged'!N121</f>
        <v>1381</v>
      </c>
      <c r="D121" s="15">
        <f>'8. Estoque Mensal Novo Caged'!Q121</f>
        <v>1873</v>
      </c>
    </row>
    <row r="122" spans="1:4" s="20" customFormat="1" x14ac:dyDescent="0.2">
      <c r="A122" s="2"/>
      <c r="B122" s="16" t="s">
        <v>103</v>
      </c>
      <c r="C122" s="30">
        <f>'8. Estoque Mensal Novo Caged'!N122</f>
        <v>236</v>
      </c>
      <c r="D122" s="30">
        <f>'8. Estoque Mensal Novo Caged'!Q122</f>
        <v>234</v>
      </c>
    </row>
    <row r="123" spans="1:4" s="20" customFormat="1" x14ac:dyDescent="0.2">
      <c r="A123" s="2"/>
      <c r="B123" s="21" t="s">
        <v>104</v>
      </c>
      <c r="C123" s="15">
        <f>'8. Estoque Mensal Novo Caged'!N123</f>
        <v>-69</v>
      </c>
      <c r="D123" s="15">
        <f>'8. Estoque Mensal Novo Caged'!Q123</f>
        <v>-72</v>
      </c>
    </row>
    <row r="124" spans="1:4" s="20" customFormat="1" x14ac:dyDescent="0.2">
      <c r="A124" s="2"/>
      <c r="B124" s="21" t="s">
        <v>105</v>
      </c>
      <c r="C124" s="15">
        <f>'8. Estoque Mensal Novo Caged'!N124</f>
        <v>118</v>
      </c>
      <c r="D124" s="15">
        <f>'8. Estoque Mensal Novo Caged'!Q124</f>
        <v>116</v>
      </c>
    </row>
    <row r="125" spans="1:4" x14ac:dyDescent="0.2">
      <c r="B125" s="14" t="s">
        <v>106</v>
      </c>
      <c r="C125" s="15">
        <f>'8. Estoque Mensal Novo Caged'!N125</f>
        <v>108</v>
      </c>
      <c r="D125" s="15">
        <f>'8. Estoque Mensal Novo Caged'!Q125</f>
        <v>109</v>
      </c>
    </row>
    <row r="126" spans="1:4" x14ac:dyDescent="0.2">
      <c r="B126" s="14" t="s">
        <v>107</v>
      </c>
      <c r="C126" s="15">
        <f>'8. Estoque Mensal Novo Caged'!N126</f>
        <v>79</v>
      </c>
      <c r="D126" s="15">
        <f>'8. Estoque Mensal Novo Caged'!Q126</f>
        <v>81</v>
      </c>
    </row>
    <row r="127" spans="1:4" x14ac:dyDescent="0.2">
      <c r="B127" s="16" t="s">
        <v>108</v>
      </c>
      <c r="C127" s="30">
        <f>'8. Estoque Mensal Novo Caged'!N127</f>
        <v>8744</v>
      </c>
      <c r="D127" s="30">
        <f>'8. Estoque Mensal Novo Caged'!Q127</f>
        <v>9159</v>
      </c>
    </row>
    <row r="128" spans="1:4" x14ac:dyDescent="0.2">
      <c r="B128" s="14" t="s">
        <v>109</v>
      </c>
      <c r="C128" s="15">
        <f>'8. Estoque Mensal Novo Caged'!N128</f>
        <v>8744</v>
      </c>
      <c r="D128" s="15">
        <f>'8. Estoque Mensal Novo Caged'!Q128</f>
        <v>9159</v>
      </c>
    </row>
    <row r="129" spans="1:4" x14ac:dyDescent="0.2">
      <c r="B129" s="16" t="s">
        <v>110</v>
      </c>
      <c r="C129" s="30">
        <f>'8. Estoque Mensal Novo Caged'!N129</f>
        <v>8832</v>
      </c>
      <c r="D129" s="30">
        <f>'8. Estoque Mensal Novo Caged'!Q129</f>
        <v>9322</v>
      </c>
    </row>
    <row r="130" spans="1:4" s="20" customFormat="1" x14ac:dyDescent="0.2">
      <c r="A130" s="2"/>
      <c r="B130" s="14" t="s">
        <v>111</v>
      </c>
      <c r="C130" s="15">
        <f>'8. Estoque Mensal Novo Caged'!N130</f>
        <v>7427</v>
      </c>
      <c r="D130" s="15">
        <f>'8. Estoque Mensal Novo Caged'!Q130</f>
        <v>7827</v>
      </c>
    </row>
    <row r="131" spans="1:4" s="20" customFormat="1" x14ac:dyDescent="0.2">
      <c r="A131" s="2"/>
      <c r="B131" s="14" t="s">
        <v>112</v>
      </c>
      <c r="C131" s="15">
        <f>'8. Estoque Mensal Novo Caged'!N131</f>
        <v>1405</v>
      </c>
      <c r="D131" s="15">
        <f>'8. Estoque Mensal Novo Caged'!Q131</f>
        <v>1495</v>
      </c>
    </row>
    <row r="132" spans="1:4" x14ac:dyDescent="0.2">
      <c r="B132" s="16" t="s">
        <v>137</v>
      </c>
      <c r="C132" s="30">
        <f>'8. Estoque Mensal Novo Caged'!N132</f>
        <v>2003</v>
      </c>
      <c r="D132" s="30">
        <f>'8. Estoque Mensal Novo Caged'!Q132</f>
        <v>2028</v>
      </c>
    </row>
    <row r="133" spans="1:4" x14ac:dyDescent="0.2">
      <c r="B133" s="14" t="s">
        <v>113</v>
      </c>
      <c r="C133" s="15">
        <f>'8. Estoque Mensal Novo Caged'!N133</f>
        <v>1106</v>
      </c>
      <c r="D133" s="15">
        <f>'8. Estoque Mensal Novo Caged'!Q133</f>
        <v>1111</v>
      </c>
    </row>
    <row r="134" spans="1:4" x14ac:dyDescent="0.2">
      <c r="B134" s="14" t="s">
        <v>114</v>
      </c>
      <c r="C134" s="15">
        <f>'8. Estoque Mensal Novo Caged'!N134</f>
        <v>865</v>
      </c>
      <c r="D134" s="15">
        <f>'8. Estoque Mensal Novo Caged'!Q134</f>
        <v>878</v>
      </c>
    </row>
    <row r="135" spans="1:4" x14ac:dyDescent="0.2">
      <c r="B135" s="14" t="s">
        <v>115</v>
      </c>
      <c r="C135" s="15">
        <f>'8. Estoque Mensal Novo Caged'!N135</f>
        <v>32</v>
      </c>
      <c r="D135" s="15">
        <f>'8. Estoque Mensal Novo Caged'!Q135</f>
        <v>39</v>
      </c>
    </row>
    <row r="136" spans="1:4" x14ac:dyDescent="0.2">
      <c r="B136" s="16" t="s">
        <v>116</v>
      </c>
      <c r="C136" s="30">
        <f>'8. Estoque Mensal Novo Caged'!N136</f>
        <v>560</v>
      </c>
      <c r="D136" s="30">
        <f>'8. Estoque Mensal Novo Caged'!Q136</f>
        <v>582</v>
      </c>
    </row>
    <row r="137" spans="1:4" x14ac:dyDescent="0.2">
      <c r="B137" s="14" t="s">
        <v>117</v>
      </c>
      <c r="C137" s="15">
        <f>'8. Estoque Mensal Novo Caged'!N137</f>
        <v>32</v>
      </c>
      <c r="D137" s="15">
        <f>'8. Estoque Mensal Novo Caged'!Q137</f>
        <v>31</v>
      </c>
    </row>
    <row r="138" spans="1:4" x14ac:dyDescent="0.2">
      <c r="B138" s="14" t="s">
        <v>118</v>
      </c>
      <c r="C138" s="15">
        <f>'8. Estoque Mensal Novo Caged'!N138</f>
        <v>528</v>
      </c>
      <c r="D138" s="15">
        <f>'8. Estoque Mensal Novo Caged'!Q138</f>
        <v>551</v>
      </c>
    </row>
    <row r="139" spans="1:4" s="17" customFormat="1" x14ac:dyDescent="0.2">
      <c r="A139" s="3"/>
      <c r="B139" s="18" t="s">
        <v>119</v>
      </c>
      <c r="C139" s="30">
        <f>'8. Estoque Mensal Novo Caged'!N139</f>
        <v>43449</v>
      </c>
      <c r="D139" s="30">
        <f>'8. Estoque Mensal Novo Caged'!Q139</f>
        <v>49188</v>
      </c>
    </row>
    <row r="140" spans="1:4" s="17" customFormat="1" x14ac:dyDescent="0.2">
      <c r="A140" s="3"/>
      <c r="B140" s="21" t="s">
        <v>120</v>
      </c>
      <c r="C140" s="15">
        <f>'8. Estoque Mensal Novo Caged'!N140</f>
        <v>361</v>
      </c>
      <c r="D140" s="15">
        <f>'8. Estoque Mensal Novo Caged'!Q140</f>
        <v>366</v>
      </c>
    </row>
    <row r="141" spans="1:4" s="17" customFormat="1" x14ac:dyDescent="0.2">
      <c r="A141" s="3"/>
      <c r="B141" s="21" t="s">
        <v>121</v>
      </c>
      <c r="C141" s="15">
        <f>'8. Estoque Mensal Novo Caged'!N141</f>
        <v>501</v>
      </c>
      <c r="D141" s="15">
        <f>'8. Estoque Mensal Novo Caged'!Q141</f>
        <v>535</v>
      </c>
    </row>
    <row r="142" spans="1:4" s="17" customFormat="1" x14ac:dyDescent="0.2">
      <c r="A142" s="3"/>
      <c r="B142" s="21" t="s">
        <v>146</v>
      </c>
      <c r="C142" s="15">
        <f>'8. Estoque Mensal Novo Caged'!N142</f>
        <v>4646</v>
      </c>
      <c r="D142" s="15">
        <f>'8. Estoque Mensal Novo Caged'!Q142</f>
        <v>4754</v>
      </c>
    </row>
    <row r="143" spans="1:4" s="17" customFormat="1" x14ac:dyDescent="0.2">
      <c r="A143" s="3"/>
      <c r="B143" s="21" t="s">
        <v>122</v>
      </c>
      <c r="C143" s="15">
        <f>'8. Estoque Mensal Novo Caged'!N143</f>
        <v>6460</v>
      </c>
      <c r="D143" s="15">
        <f>'8. Estoque Mensal Novo Caged'!Q143</f>
        <v>8216</v>
      </c>
    </row>
    <row r="144" spans="1:4" s="17" customFormat="1" x14ac:dyDescent="0.2">
      <c r="A144" s="3"/>
      <c r="B144" s="21" t="s">
        <v>123</v>
      </c>
      <c r="C144" s="15">
        <f>'8. Estoque Mensal Novo Caged'!N144</f>
        <v>6228</v>
      </c>
      <c r="D144" s="15">
        <f>'8. Estoque Mensal Novo Caged'!Q144</f>
        <v>7822</v>
      </c>
    </row>
    <row r="145" spans="1:7" s="17" customFormat="1" x14ac:dyDescent="0.2">
      <c r="A145" s="3"/>
      <c r="B145" s="21" t="s">
        <v>124</v>
      </c>
      <c r="C145" s="15">
        <f>'8. Estoque Mensal Novo Caged'!N145</f>
        <v>840</v>
      </c>
      <c r="D145" s="15">
        <f>'8. Estoque Mensal Novo Caged'!Q145</f>
        <v>859</v>
      </c>
    </row>
    <row r="146" spans="1:7" s="17" customFormat="1" x14ac:dyDescent="0.2">
      <c r="A146" s="3"/>
      <c r="B146" s="21" t="s">
        <v>125</v>
      </c>
      <c r="C146" s="15">
        <f>'8. Estoque Mensal Novo Caged'!N146</f>
        <v>4477</v>
      </c>
      <c r="D146" s="15">
        <f>'8. Estoque Mensal Novo Caged'!Q146</f>
        <v>5313</v>
      </c>
    </row>
    <row r="147" spans="1:7" s="17" customFormat="1" x14ac:dyDescent="0.2">
      <c r="A147" s="3"/>
      <c r="B147" s="21" t="s">
        <v>126</v>
      </c>
      <c r="C147" s="15">
        <f>'8. Estoque Mensal Novo Caged'!N147</f>
        <v>4201</v>
      </c>
      <c r="D147" s="15">
        <f>'8. Estoque Mensal Novo Caged'!Q147</f>
        <v>5115</v>
      </c>
    </row>
    <row r="148" spans="1:7" s="17" customFormat="1" x14ac:dyDescent="0.2">
      <c r="A148" s="3"/>
      <c r="B148" s="21" t="s">
        <v>127</v>
      </c>
      <c r="C148" s="15">
        <f>'8. Estoque Mensal Novo Caged'!N148</f>
        <v>2236</v>
      </c>
      <c r="D148" s="15">
        <f>'8. Estoque Mensal Novo Caged'!Q148</f>
        <v>2289</v>
      </c>
    </row>
    <row r="149" spans="1:7" s="17" customFormat="1" x14ac:dyDescent="0.2">
      <c r="A149" s="3"/>
      <c r="B149" s="21" t="s">
        <v>128</v>
      </c>
      <c r="C149" s="15">
        <f>'8. Estoque Mensal Novo Caged'!N149</f>
        <v>1558</v>
      </c>
      <c r="D149" s="15">
        <f>'8. Estoque Mensal Novo Caged'!Q149</f>
        <v>1572</v>
      </c>
    </row>
    <row r="150" spans="1:7" s="17" customFormat="1" x14ac:dyDescent="0.2">
      <c r="A150" s="3"/>
      <c r="B150" s="21" t="s">
        <v>129</v>
      </c>
      <c r="C150" s="15">
        <f>'8. Estoque Mensal Novo Caged'!N150</f>
        <v>7171</v>
      </c>
      <c r="D150" s="15">
        <f>'8. Estoque Mensal Novo Caged'!Q150</f>
        <v>7390</v>
      </c>
    </row>
    <row r="151" spans="1:7" s="17" customFormat="1" x14ac:dyDescent="0.2">
      <c r="A151" s="3"/>
      <c r="B151" s="21" t="s">
        <v>130</v>
      </c>
      <c r="C151" s="15">
        <f>'8. Estoque Mensal Novo Caged'!N151</f>
        <v>722</v>
      </c>
      <c r="D151" s="15">
        <f>'8. Estoque Mensal Novo Caged'!Q151</f>
        <v>782</v>
      </c>
    </row>
    <row r="152" spans="1:7" s="17" customFormat="1" x14ac:dyDescent="0.2">
      <c r="A152" s="3"/>
      <c r="B152" s="22" t="s">
        <v>131</v>
      </c>
      <c r="C152" s="40">
        <f>'8. Estoque Mensal Novo Caged'!N152</f>
        <v>4048</v>
      </c>
      <c r="D152" s="40">
        <f>'8. Estoque Mensal Novo Caged'!Q152</f>
        <v>4175</v>
      </c>
    </row>
    <row r="153" spans="1:7" ht="15.6" x14ac:dyDescent="0.2">
      <c r="B153" s="23" t="s">
        <v>132</v>
      </c>
      <c r="C153" s="35">
        <f>'8. Estoque Mensal Novo Caged'!N153</f>
        <v>336851</v>
      </c>
      <c r="D153" s="35">
        <f>'8. Estoque Mensal Novo Caged'!Q153</f>
        <v>363355</v>
      </c>
    </row>
    <row r="154" spans="1:7" x14ac:dyDescent="0.2">
      <c r="A154" s="7"/>
      <c r="B154" s="2" t="s">
        <v>324</v>
      </c>
    </row>
    <row r="155" spans="1:7" x14ac:dyDescent="0.2">
      <c r="A155" s="7"/>
      <c r="B155" s="2" t="s">
        <v>148</v>
      </c>
    </row>
    <row r="156" spans="1:7" x14ac:dyDescent="0.2">
      <c r="A156" s="7"/>
      <c r="B156" s="70" t="s">
        <v>350</v>
      </c>
    </row>
    <row r="157" spans="1:7" x14ac:dyDescent="0.2">
      <c r="A157" s="7"/>
      <c r="B157" s="70" t="s">
        <v>330</v>
      </c>
    </row>
    <row r="158" spans="1:7" ht="6" customHeight="1" x14ac:dyDescent="0.2">
      <c r="A158" s="7"/>
      <c r="B158" s="86" t="s">
        <v>329</v>
      </c>
      <c r="C158" s="86"/>
      <c r="D158" s="86"/>
      <c r="E158" s="86"/>
      <c r="F158" s="86"/>
      <c r="G158" s="86"/>
    </row>
    <row r="159" spans="1:7" ht="6" customHeight="1" x14ac:dyDescent="0.2">
      <c r="A159" s="7"/>
      <c r="B159" s="86"/>
      <c r="C159" s="86"/>
      <c r="D159" s="86"/>
      <c r="E159" s="86"/>
      <c r="F159" s="86"/>
      <c r="G159" s="86"/>
    </row>
    <row r="160" spans="1:7" ht="6" customHeight="1" x14ac:dyDescent="0.2">
      <c r="A160" s="7"/>
      <c r="B160" s="86"/>
      <c r="C160" s="86"/>
      <c r="D160" s="86"/>
      <c r="E160" s="86"/>
      <c r="F160" s="86"/>
      <c r="G160" s="86"/>
    </row>
    <row r="161" spans="1:7" ht="6" customHeight="1" x14ac:dyDescent="0.2">
      <c r="A161" s="7"/>
      <c r="B161" s="86"/>
      <c r="C161" s="86"/>
      <c r="D161" s="86"/>
      <c r="E161" s="86"/>
      <c r="F161" s="86"/>
      <c r="G161" s="86"/>
    </row>
    <row r="162" spans="1:7" ht="6" customHeight="1" x14ac:dyDescent="0.2">
      <c r="A162" s="7"/>
      <c r="B162" s="86"/>
      <c r="C162" s="86"/>
      <c r="D162" s="86"/>
      <c r="E162" s="86"/>
      <c r="F162" s="86"/>
      <c r="G162" s="86"/>
    </row>
    <row r="163" spans="1:7" x14ac:dyDescent="0.2">
      <c r="A163" s="7"/>
      <c r="B163" s="70" t="s">
        <v>365</v>
      </c>
    </row>
    <row r="164" spans="1:7" ht="13.8" x14ac:dyDescent="0.25">
      <c r="A164" s="7"/>
      <c r="B164" s="24"/>
    </row>
    <row r="165" spans="1:7" ht="13.8" x14ac:dyDescent="0.25">
      <c r="A165" s="7"/>
      <c r="B165" s="24"/>
    </row>
    <row r="166" spans="1:7" ht="13.8" x14ac:dyDescent="0.25">
      <c r="A166" s="7"/>
      <c r="B166" s="24"/>
    </row>
    <row r="167" spans="1:7" ht="13.8" x14ac:dyDescent="0.25">
      <c r="A167" s="7"/>
      <c r="B167" s="24"/>
    </row>
    <row r="168" spans="1:7" ht="13.8" x14ac:dyDescent="0.25">
      <c r="A168" s="7"/>
      <c r="B168" s="24"/>
    </row>
    <row r="169" spans="1:7" ht="13.8" x14ac:dyDescent="0.25">
      <c r="A169" s="7"/>
      <c r="B169" s="24"/>
    </row>
    <row r="170" spans="1:7" ht="13.8" x14ac:dyDescent="0.25">
      <c r="A170" s="7"/>
      <c r="B170" s="24"/>
    </row>
    <row r="171" spans="1:7" ht="13.8" x14ac:dyDescent="0.25">
      <c r="A171" s="7"/>
      <c r="B171" s="24"/>
    </row>
    <row r="172" spans="1:7" ht="13.8" x14ac:dyDescent="0.25">
      <c r="A172" s="7"/>
      <c r="B172" s="24"/>
    </row>
    <row r="173" spans="1:7" ht="13.8" x14ac:dyDescent="0.25">
      <c r="A173" s="7"/>
      <c r="B173" s="24"/>
    </row>
    <row r="174" spans="1:7" ht="13.8" x14ac:dyDescent="0.25">
      <c r="A174" s="7"/>
      <c r="B174" s="24"/>
    </row>
    <row r="175" spans="1:7" ht="13.8" x14ac:dyDescent="0.25">
      <c r="A175" s="7"/>
      <c r="B175" s="24"/>
    </row>
    <row r="176" spans="1:7" ht="13.8" x14ac:dyDescent="0.25">
      <c r="A176" s="7"/>
      <c r="B176" s="24"/>
    </row>
    <row r="177" spans="1:2" ht="13.8" x14ac:dyDescent="0.25">
      <c r="A177" s="7"/>
      <c r="B177" s="24"/>
    </row>
    <row r="178" spans="1:2" ht="13.8" x14ac:dyDescent="0.25">
      <c r="A178" s="7"/>
      <c r="B178" s="24"/>
    </row>
    <row r="179" spans="1:2" ht="13.8" x14ac:dyDescent="0.25">
      <c r="A179" s="7"/>
      <c r="B179" s="24"/>
    </row>
    <row r="180" spans="1:2" ht="13.8" x14ac:dyDescent="0.25">
      <c r="A180" s="7"/>
      <c r="B180" s="24"/>
    </row>
    <row r="181" spans="1:2" ht="13.8" x14ac:dyDescent="0.25">
      <c r="A181" s="7"/>
      <c r="B181" s="24"/>
    </row>
    <row r="182" spans="1:2" ht="13.8" x14ac:dyDescent="0.25">
      <c r="A182" s="7"/>
      <c r="B182" s="24"/>
    </row>
    <row r="183" spans="1:2" ht="13.8" x14ac:dyDescent="0.25">
      <c r="A183" s="7"/>
      <c r="B183" s="24"/>
    </row>
    <row r="184" spans="1:2" ht="13.8" x14ac:dyDescent="0.25">
      <c r="A184" s="7"/>
      <c r="B184" s="24"/>
    </row>
    <row r="185" spans="1:2" ht="13.8" x14ac:dyDescent="0.25">
      <c r="A185" s="7"/>
      <c r="B185" s="24"/>
    </row>
    <row r="186" spans="1:2" ht="13.8" x14ac:dyDescent="0.25">
      <c r="A186" s="7"/>
      <c r="B186" s="24"/>
    </row>
    <row r="187" spans="1:2" ht="13.8" x14ac:dyDescent="0.25">
      <c r="A187" s="7"/>
      <c r="B187" s="24"/>
    </row>
    <row r="188" spans="1:2" ht="13.8" x14ac:dyDescent="0.25">
      <c r="A188" s="7"/>
      <c r="B188" s="24"/>
    </row>
    <row r="189" spans="1:2" ht="13.8" x14ac:dyDescent="0.25">
      <c r="A189" s="7"/>
      <c r="B189" s="24"/>
    </row>
    <row r="190" spans="1:2" ht="13.8" x14ac:dyDescent="0.25">
      <c r="A190" s="7"/>
      <c r="B190" s="24"/>
    </row>
    <row r="191" spans="1:2" ht="13.8" x14ac:dyDescent="0.25">
      <c r="A191" s="7"/>
      <c r="B191" s="24"/>
    </row>
    <row r="192" spans="1:2" ht="13.8" x14ac:dyDescent="0.25">
      <c r="A192" s="7"/>
      <c r="B192" s="24"/>
    </row>
    <row r="193" spans="1:2" ht="13.8" x14ac:dyDescent="0.25">
      <c r="A193" s="7"/>
      <c r="B193" s="24"/>
    </row>
    <row r="194" spans="1:2" ht="13.8" x14ac:dyDescent="0.25">
      <c r="A194" s="7"/>
      <c r="B194" s="24"/>
    </row>
    <row r="195" spans="1:2" ht="13.8" x14ac:dyDescent="0.25">
      <c r="A195" s="7"/>
      <c r="B195" s="24"/>
    </row>
    <row r="196" spans="1:2" ht="13.8" x14ac:dyDescent="0.25">
      <c r="A196" s="7"/>
      <c r="B196" s="24"/>
    </row>
    <row r="197" spans="1:2" ht="13.8" x14ac:dyDescent="0.25">
      <c r="A197" s="7"/>
      <c r="B197" s="24"/>
    </row>
    <row r="198" spans="1:2" ht="13.8" x14ac:dyDescent="0.25">
      <c r="A198" s="7"/>
      <c r="B198" s="24"/>
    </row>
    <row r="199" spans="1:2" ht="13.8" x14ac:dyDescent="0.25">
      <c r="A199" s="7"/>
      <c r="B199" s="24"/>
    </row>
    <row r="200" spans="1:2" ht="13.8" x14ac:dyDescent="0.25">
      <c r="A200" s="7"/>
      <c r="B200" s="24"/>
    </row>
    <row r="201" spans="1:2" ht="13.8" x14ac:dyDescent="0.25">
      <c r="A201" s="7"/>
      <c r="B201" s="24"/>
    </row>
    <row r="202" spans="1:2" ht="13.8" x14ac:dyDescent="0.25">
      <c r="A202" s="7"/>
      <c r="B202" s="24"/>
    </row>
    <row r="203" spans="1:2" ht="13.8" x14ac:dyDescent="0.25">
      <c r="A203" s="7"/>
      <c r="B203" s="24"/>
    </row>
    <row r="204" spans="1:2" ht="13.8" x14ac:dyDescent="0.25">
      <c r="A204" s="7"/>
      <c r="B204" s="24"/>
    </row>
    <row r="205" spans="1:2" ht="13.8" x14ac:dyDescent="0.25">
      <c r="A205" s="7"/>
      <c r="B205" s="24"/>
    </row>
    <row r="206" spans="1:2" ht="13.8" x14ac:dyDescent="0.25">
      <c r="A206" s="7"/>
      <c r="B206" s="24"/>
    </row>
    <row r="207" spans="1:2" ht="13.8" x14ac:dyDescent="0.25">
      <c r="A207" s="7"/>
      <c r="B207" s="24"/>
    </row>
    <row r="208" spans="1:2" ht="13.8" x14ac:dyDescent="0.25">
      <c r="A208" s="7"/>
      <c r="B208" s="24"/>
    </row>
    <row r="209" spans="1:2" ht="13.8" x14ac:dyDescent="0.25">
      <c r="A209" s="7"/>
      <c r="B209" s="24"/>
    </row>
    <row r="210" spans="1:2" ht="13.8" x14ac:dyDescent="0.25">
      <c r="A210" s="7"/>
      <c r="B210" s="24"/>
    </row>
    <row r="211" spans="1:2" ht="13.8" x14ac:dyDescent="0.25">
      <c r="A211" s="7"/>
      <c r="B211" s="24"/>
    </row>
    <row r="212" spans="1:2" ht="13.8" x14ac:dyDescent="0.25">
      <c r="A212" s="7"/>
      <c r="B212" s="24"/>
    </row>
    <row r="213" spans="1:2" ht="13.8" x14ac:dyDescent="0.25">
      <c r="A213" s="7"/>
      <c r="B213" s="24"/>
    </row>
    <row r="214" spans="1:2" ht="13.8" x14ac:dyDescent="0.25">
      <c r="A214" s="7"/>
      <c r="B214" s="24"/>
    </row>
    <row r="215" spans="1:2" ht="13.8" x14ac:dyDescent="0.25">
      <c r="A215" s="7"/>
      <c r="B215" s="24"/>
    </row>
    <row r="216" spans="1:2" ht="13.8" x14ac:dyDescent="0.25">
      <c r="A216" s="7"/>
      <c r="B216" s="24"/>
    </row>
    <row r="217" spans="1:2" ht="13.8" x14ac:dyDescent="0.25">
      <c r="A217" s="7"/>
      <c r="B217" s="24"/>
    </row>
    <row r="218" spans="1:2" ht="13.8" x14ac:dyDescent="0.25">
      <c r="A218" s="7"/>
      <c r="B218" s="24"/>
    </row>
    <row r="219" spans="1:2" ht="13.8" x14ac:dyDescent="0.25">
      <c r="A219" s="7"/>
      <c r="B219" s="24"/>
    </row>
    <row r="220" spans="1:2" ht="13.8" x14ac:dyDescent="0.25">
      <c r="A220" s="7"/>
      <c r="B220" s="24"/>
    </row>
    <row r="221" spans="1:2" ht="13.8" x14ac:dyDescent="0.25">
      <c r="A221" s="7"/>
      <c r="B221" s="24"/>
    </row>
    <row r="222" spans="1:2" ht="13.8" x14ac:dyDescent="0.25">
      <c r="A222" s="7"/>
      <c r="B222" s="24"/>
    </row>
    <row r="223" spans="1:2" ht="13.8" x14ac:dyDescent="0.25">
      <c r="A223" s="7"/>
      <c r="B223" s="24"/>
    </row>
    <row r="224" spans="1:2" ht="13.8" x14ac:dyDescent="0.25">
      <c r="A224" s="7"/>
      <c r="B224" s="24"/>
    </row>
    <row r="225" spans="1:2" ht="13.8" x14ac:dyDescent="0.25">
      <c r="A225" s="7"/>
      <c r="B225" s="24"/>
    </row>
    <row r="226" spans="1:2" ht="13.8" x14ac:dyDescent="0.25">
      <c r="A226" s="7"/>
      <c r="B226" s="24"/>
    </row>
    <row r="227" spans="1:2" ht="13.8" x14ac:dyDescent="0.25">
      <c r="A227" s="7"/>
      <c r="B227" s="24"/>
    </row>
    <row r="228" spans="1:2" ht="13.8" x14ac:dyDescent="0.25">
      <c r="A228" s="7"/>
      <c r="B228" s="24"/>
    </row>
    <row r="229" spans="1:2" ht="13.8" x14ac:dyDescent="0.25">
      <c r="A229" s="7"/>
      <c r="B229" s="24"/>
    </row>
    <row r="230" spans="1:2" ht="13.8" x14ac:dyDescent="0.25">
      <c r="A230" s="7"/>
      <c r="B230" s="24"/>
    </row>
    <row r="231" spans="1:2" ht="13.8" x14ac:dyDescent="0.25">
      <c r="A231" s="7"/>
      <c r="B231" s="24"/>
    </row>
    <row r="232" spans="1:2" ht="13.8" x14ac:dyDescent="0.25">
      <c r="A232" s="7"/>
      <c r="B232" s="24"/>
    </row>
    <row r="233" spans="1:2" ht="13.8" x14ac:dyDescent="0.25">
      <c r="A233" s="7"/>
      <c r="B233" s="24"/>
    </row>
    <row r="234" spans="1:2" ht="13.8" x14ac:dyDescent="0.25">
      <c r="A234" s="7"/>
      <c r="B234" s="24"/>
    </row>
    <row r="235" spans="1:2" ht="13.8" x14ac:dyDescent="0.25">
      <c r="A235" s="7"/>
      <c r="B235" s="24"/>
    </row>
    <row r="236" spans="1:2" ht="13.8" x14ac:dyDescent="0.25">
      <c r="A236" s="7"/>
      <c r="B236" s="24"/>
    </row>
    <row r="237" spans="1:2" ht="13.8" x14ac:dyDescent="0.25">
      <c r="A237" s="7"/>
      <c r="B237" s="24"/>
    </row>
    <row r="238" spans="1:2" ht="13.8" x14ac:dyDescent="0.25">
      <c r="A238" s="7"/>
      <c r="B238" s="24"/>
    </row>
    <row r="239" spans="1:2" ht="13.8" x14ac:dyDescent="0.25">
      <c r="A239" s="7"/>
      <c r="B239" s="24"/>
    </row>
    <row r="240" spans="1:2" ht="13.8" x14ac:dyDescent="0.25">
      <c r="A240" s="7"/>
      <c r="B240" s="24"/>
    </row>
    <row r="241" spans="1:2" ht="13.8" x14ac:dyDescent="0.25">
      <c r="A241" s="7"/>
      <c r="B241" s="24"/>
    </row>
    <row r="242" spans="1:2" ht="13.8" x14ac:dyDescent="0.25">
      <c r="A242" s="7"/>
      <c r="B242" s="24"/>
    </row>
    <row r="243" spans="1:2" ht="13.8" x14ac:dyDescent="0.25">
      <c r="A243" s="7"/>
      <c r="B243" s="24"/>
    </row>
    <row r="244" spans="1:2" ht="13.8" x14ac:dyDescent="0.25">
      <c r="A244" s="7"/>
      <c r="B244" s="24"/>
    </row>
    <row r="245" spans="1:2" ht="13.8" x14ac:dyDescent="0.25">
      <c r="A245" s="7"/>
      <c r="B245" s="24"/>
    </row>
    <row r="246" spans="1:2" ht="13.8" x14ac:dyDescent="0.25">
      <c r="A246" s="7"/>
      <c r="B246" s="24"/>
    </row>
    <row r="247" spans="1:2" ht="13.8" x14ac:dyDescent="0.25">
      <c r="A247" s="7"/>
      <c r="B247" s="24"/>
    </row>
    <row r="248" spans="1:2" ht="13.8" x14ac:dyDescent="0.25">
      <c r="A248" s="7"/>
      <c r="B248" s="24"/>
    </row>
    <row r="249" spans="1:2" ht="13.8" x14ac:dyDescent="0.25">
      <c r="A249" s="7"/>
      <c r="B249" s="24"/>
    </row>
    <row r="250" spans="1:2" ht="13.8" x14ac:dyDescent="0.25">
      <c r="A250" s="7"/>
      <c r="B250" s="24"/>
    </row>
    <row r="251" spans="1:2" ht="13.8" x14ac:dyDescent="0.25">
      <c r="A251" s="7"/>
      <c r="B251" s="24"/>
    </row>
    <row r="252" spans="1:2" ht="13.8" x14ac:dyDescent="0.25">
      <c r="A252" s="7"/>
      <c r="B252" s="24"/>
    </row>
    <row r="253" spans="1:2" ht="13.8" x14ac:dyDescent="0.25">
      <c r="A253" s="7"/>
      <c r="B253" s="24"/>
    </row>
    <row r="254" spans="1:2" ht="13.8" x14ac:dyDescent="0.25">
      <c r="A254" s="7"/>
      <c r="B254" s="24"/>
    </row>
    <row r="255" spans="1:2" ht="13.8" x14ac:dyDescent="0.25">
      <c r="A255" s="7"/>
      <c r="B255" s="24"/>
    </row>
    <row r="256" spans="1:2" ht="13.8" x14ac:dyDescent="0.25">
      <c r="A256" s="7"/>
      <c r="B256" s="24"/>
    </row>
    <row r="257" spans="1:2" ht="13.8" x14ac:dyDescent="0.25">
      <c r="A257" s="7"/>
      <c r="B257" s="24"/>
    </row>
    <row r="258" spans="1:2" ht="13.8" x14ac:dyDescent="0.25">
      <c r="A258" s="7"/>
      <c r="B258" s="24"/>
    </row>
    <row r="259" spans="1:2" ht="13.8" x14ac:dyDescent="0.25">
      <c r="A259" s="7"/>
      <c r="B259" s="24"/>
    </row>
    <row r="260" spans="1:2" ht="13.8" x14ac:dyDescent="0.25">
      <c r="A260" s="7"/>
      <c r="B260" s="24"/>
    </row>
    <row r="261" spans="1:2" ht="13.8" x14ac:dyDescent="0.25">
      <c r="A261" s="7"/>
      <c r="B261" s="24"/>
    </row>
    <row r="262" spans="1:2" ht="13.8" x14ac:dyDescent="0.25">
      <c r="A262" s="7"/>
      <c r="B262" s="24"/>
    </row>
    <row r="263" spans="1:2" ht="13.8" x14ac:dyDescent="0.25">
      <c r="A263" s="7"/>
      <c r="B263" s="24"/>
    </row>
    <row r="264" spans="1:2" ht="13.8" x14ac:dyDescent="0.25">
      <c r="A264" s="7"/>
      <c r="B264" s="24"/>
    </row>
    <row r="265" spans="1:2" ht="13.8" x14ac:dyDescent="0.25">
      <c r="A265" s="7"/>
      <c r="B265" s="24"/>
    </row>
    <row r="266" spans="1:2" ht="13.8" x14ac:dyDescent="0.25">
      <c r="A266" s="7"/>
      <c r="B266" s="24"/>
    </row>
    <row r="267" spans="1:2" ht="13.8" x14ac:dyDescent="0.25">
      <c r="A267" s="7"/>
      <c r="B267" s="24"/>
    </row>
    <row r="268" spans="1:2" ht="13.8" x14ac:dyDescent="0.25">
      <c r="A268" s="7"/>
      <c r="B268" s="24"/>
    </row>
    <row r="269" spans="1:2" ht="13.8" x14ac:dyDescent="0.25">
      <c r="A269" s="7"/>
      <c r="B269" s="24"/>
    </row>
    <row r="270" spans="1:2" ht="13.8" x14ac:dyDescent="0.25">
      <c r="A270" s="7"/>
      <c r="B270" s="24"/>
    </row>
    <row r="271" spans="1:2" ht="13.8" x14ac:dyDescent="0.25">
      <c r="A271" s="7"/>
      <c r="B271" s="24"/>
    </row>
    <row r="272" spans="1:2" ht="13.8" x14ac:dyDescent="0.25">
      <c r="A272" s="7"/>
      <c r="B272" s="24"/>
    </row>
    <row r="273" spans="1:2" ht="13.8" x14ac:dyDescent="0.25">
      <c r="A273" s="7"/>
      <c r="B273" s="24"/>
    </row>
    <row r="274" spans="1:2" ht="13.8" x14ac:dyDescent="0.25">
      <c r="A274" s="7"/>
      <c r="B274" s="24"/>
    </row>
    <row r="275" spans="1:2" ht="13.8" x14ac:dyDescent="0.25">
      <c r="A275" s="7"/>
      <c r="B275" s="24"/>
    </row>
    <row r="276" spans="1:2" ht="13.8" x14ac:dyDescent="0.25">
      <c r="A276" s="7"/>
      <c r="B276" s="24"/>
    </row>
    <row r="277" spans="1:2" ht="13.8" x14ac:dyDescent="0.25">
      <c r="A277" s="7"/>
      <c r="B277" s="24"/>
    </row>
    <row r="278" spans="1:2" ht="13.8" x14ac:dyDescent="0.25">
      <c r="A278" s="7"/>
      <c r="B278" s="24"/>
    </row>
    <row r="279" spans="1:2" ht="13.8" x14ac:dyDescent="0.25">
      <c r="A279" s="7"/>
      <c r="B279" s="24"/>
    </row>
    <row r="280" spans="1:2" ht="13.8" x14ac:dyDescent="0.25">
      <c r="A280" s="7"/>
      <c r="B280" s="24"/>
    </row>
    <row r="281" spans="1:2" ht="13.8" x14ac:dyDescent="0.25">
      <c r="A281" s="7"/>
      <c r="B281" s="24"/>
    </row>
    <row r="282" spans="1:2" ht="13.8" x14ac:dyDescent="0.25">
      <c r="A282" s="7"/>
      <c r="B282" s="24"/>
    </row>
    <row r="283" spans="1:2" ht="13.8" x14ac:dyDescent="0.25">
      <c r="A283" s="7"/>
      <c r="B283" s="24"/>
    </row>
    <row r="284" spans="1:2" ht="13.8" x14ac:dyDescent="0.25">
      <c r="A284" s="7"/>
      <c r="B284" s="24"/>
    </row>
    <row r="285" spans="1:2" ht="13.8" x14ac:dyDescent="0.25">
      <c r="A285" s="7"/>
      <c r="B285" s="24"/>
    </row>
    <row r="286" spans="1:2" ht="13.8" x14ac:dyDescent="0.25">
      <c r="A286" s="7"/>
      <c r="B286" s="24"/>
    </row>
    <row r="287" spans="1:2" ht="13.8" x14ac:dyDescent="0.25">
      <c r="A287" s="7"/>
      <c r="B287" s="24"/>
    </row>
    <row r="288" spans="1:2" ht="13.8" x14ac:dyDescent="0.25">
      <c r="A288" s="7"/>
      <c r="B288" s="24"/>
    </row>
    <row r="289" spans="1:2" ht="13.8" x14ac:dyDescent="0.25">
      <c r="A289" s="7"/>
      <c r="B289" s="24"/>
    </row>
    <row r="290" spans="1:2" ht="13.8" x14ac:dyDescent="0.25">
      <c r="A290" s="7"/>
      <c r="B290" s="24"/>
    </row>
    <row r="291" spans="1:2" ht="13.8" x14ac:dyDescent="0.25">
      <c r="A291" s="7"/>
      <c r="B291" s="24"/>
    </row>
    <row r="292" spans="1:2" ht="13.8" x14ac:dyDescent="0.25">
      <c r="A292" s="7"/>
      <c r="B292" s="24"/>
    </row>
    <row r="293" spans="1:2" ht="13.8" x14ac:dyDescent="0.25">
      <c r="A293" s="7"/>
      <c r="B293" s="24"/>
    </row>
    <row r="294" spans="1:2" ht="13.8" x14ac:dyDescent="0.25">
      <c r="A294" s="7"/>
      <c r="B294" s="24"/>
    </row>
    <row r="295" spans="1:2" ht="13.8" x14ac:dyDescent="0.25">
      <c r="A295" s="7"/>
      <c r="B295" s="24"/>
    </row>
    <row r="296" spans="1:2" ht="13.8" x14ac:dyDescent="0.25">
      <c r="A296" s="7"/>
      <c r="B296" s="24"/>
    </row>
    <row r="297" spans="1:2" ht="13.8" x14ac:dyDescent="0.25">
      <c r="A297" s="7"/>
      <c r="B297" s="24"/>
    </row>
    <row r="298" spans="1:2" ht="13.8" x14ac:dyDescent="0.25">
      <c r="A298" s="7"/>
      <c r="B298" s="24"/>
    </row>
    <row r="299" spans="1:2" ht="13.8" x14ac:dyDescent="0.25">
      <c r="A299" s="7"/>
      <c r="B299" s="24"/>
    </row>
    <row r="300" spans="1:2" ht="13.8" x14ac:dyDescent="0.25">
      <c r="A300" s="7"/>
      <c r="B300" s="24"/>
    </row>
    <row r="301" spans="1:2" ht="13.8" x14ac:dyDescent="0.25">
      <c r="A301" s="7"/>
      <c r="B301" s="24"/>
    </row>
    <row r="302" spans="1:2" ht="13.8" x14ac:dyDescent="0.25">
      <c r="A302" s="7"/>
      <c r="B302" s="24"/>
    </row>
    <row r="303" spans="1:2" ht="13.8" x14ac:dyDescent="0.25">
      <c r="A303" s="7"/>
      <c r="B303" s="24"/>
    </row>
    <row r="304" spans="1:2" ht="13.8" x14ac:dyDescent="0.25">
      <c r="A304" s="7"/>
      <c r="B304" s="24"/>
    </row>
    <row r="305" spans="1:2" ht="13.8" x14ac:dyDescent="0.25">
      <c r="A305" s="7"/>
      <c r="B305" s="24"/>
    </row>
    <row r="306" spans="1:2" ht="13.8" x14ac:dyDescent="0.25">
      <c r="A306" s="7"/>
      <c r="B306" s="24"/>
    </row>
    <row r="307" spans="1:2" ht="13.8" x14ac:dyDescent="0.25">
      <c r="A307" s="7"/>
      <c r="B307" s="24"/>
    </row>
    <row r="308" spans="1:2" ht="13.8" x14ac:dyDescent="0.25">
      <c r="A308" s="7"/>
      <c r="B308" s="24"/>
    </row>
    <row r="309" spans="1:2" ht="13.8" x14ac:dyDescent="0.25">
      <c r="A309" s="7"/>
      <c r="B309" s="24"/>
    </row>
    <row r="310" spans="1:2" ht="13.8" x14ac:dyDescent="0.25">
      <c r="A310" s="7"/>
      <c r="B310" s="24"/>
    </row>
    <row r="311" spans="1:2" ht="13.8" x14ac:dyDescent="0.25">
      <c r="A311" s="7"/>
      <c r="B311" s="24"/>
    </row>
    <row r="312" spans="1:2" ht="13.8" x14ac:dyDescent="0.25">
      <c r="A312" s="7"/>
      <c r="B312" s="24"/>
    </row>
    <row r="313" spans="1:2" ht="13.8" x14ac:dyDescent="0.25">
      <c r="A313" s="7"/>
      <c r="B313" s="24"/>
    </row>
    <row r="314" spans="1:2" ht="13.8" x14ac:dyDescent="0.25">
      <c r="A314" s="7"/>
      <c r="B314" s="24"/>
    </row>
    <row r="315" spans="1:2" ht="13.8" x14ac:dyDescent="0.25">
      <c r="A315" s="7"/>
      <c r="B315" s="24"/>
    </row>
    <row r="316" spans="1:2" ht="13.8" x14ac:dyDescent="0.25">
      <c r="A316" s="7"/>
      <c r="B316" s="24"/>
    </row>
    <row r="317" spans="1:2" ht="13.8" x14ac:dyDescent="0.25">
      <c r="A317" s="7"/>
      <c r="B317" s="24"/>
    </row>
    <row r="318" spans="1:2" ht="13.8" x14ac:dyDescent="0.25">
      <c r="A318" s="7"/>
      <c r="B318" s="24"/>
    </row>
    <row r="319" spans="1:2" ht="13.8" x14ac:dyDescent="0.25">
      <c r="A319" s="7"/>
      <c r="B319" s="24"/>
    </row>
    <row r="320" spans="1:2" ht="13.8" x14ac:dyDescent="0.25">
      <c r="A320" s="7"/>
      <c r="B320" s="24"/>
    </row>
    <row r="321" spans="1:2" ht="13.8" x14ac:dyDescent="0.25">
      <c r="A321" s="7"/>
      <c r="B321" s="24"/>
    </row>
    <row r="322" spans="1:2" ht="13.8" x14ac:dyDescent="0.25">
      <c r="A322" s="7"/>
      <c r="B322" s="24"/>
    </row>
    <row r="323" spans="1:2" ht="13.8" x14ac:dyDescent="0.25">
      <c r="A323" s="7"/>
      <c r="B323" s="24"/>
    </row>
    <row r="324" spans="1:2" ht="13.8" x14ac:dyDescent="0.25">
      <c r="A324" s="7"/>
      <c r="B324" s="24"/>
    </row>
    <row r="325" spans="1:2" ht="13.8" x14ac:dyDescent="0.25">
      <c r="A325" s="7"/>
      <c r="B325" s="24"/>
    </row>
    <row r="326" spans="1:2" ht="13.8" x14ac:dyDescent="0.25">
      <c r="A326" s="7"/>
      <c r="B326" s="24"/>
    </row>
    <row r="327" spans="1:2" ht="13.8" x14ac:dyDescent="0.25">
      <c r="A327" s="7"/>
      <c r="B327" s="24"/>
    </row>
    <row r="328" spans="1:2" ht="13.8" x14ac:dyDescent="0.25">
      <c r="A328" s="7"/>
      <c r="B328" s="24"/>
    </row>
    <row r="329" spans="1:2" ht="13.8" x14ac:dyDescent="0.25">
      <c r="A329" s="7"/>
      <c r="B329" s="24"/>
    </row>
    <row r="330" spans="1:2" ht="13.8" x14ac:dyDescent="0.25">
      <c r="A330" s="7"/>
      <c r="B330" s="24"/>
    </row>
    <row r="331" spans="1:2" ht="13.8" x14ac:dyDescent="0.25">
      <c r="A331" s="7"/>
      <c r="B331" s="24"/>
    </row>
    <row r="332" spans="1:2" ht="13.8" x14ac:dyDescent="0.25">
      <c r="A332" s="7"/>
      <c r="B332" s="24"/>
    </row>
    <row r="333" spans="1:2" ht="13.8" x14ac:dyDescent="0.25">
      <c r="A333" s="7"/>
      <c r="B333" s="24"/>
    </row>
    <row r="334" spans="1:2" ht="13.8" x14ac:dyDescent="0.25">
      <c r="A334" s="7"/>
      <c r="B334" s="24"/>
    </row>
    <row r="335" spans="1:2" ht="13.8" x14ac:dyDescent="0.25">
      <c r="A335" s="7"/>
      <c r="B335" s="24"/>
    </row>
    <row r="336" spans="1:2" ht="13.8" x14ac:dyDescent="0.25">
      <c r="A336" s="7"/>
      <c r="B336" s="24"/>
    </row>
    <row r="337" spans="1:2" ht="13.8" x14ac:dyDescent="0.25">
      <c r="A337" s="7"/>
      <c r="B337" s="24"/>
    </row>
    <row r="338" spans="1:2" ht="13.8" x14ac:dyDescent="0.25">
      <c r="A338" s="7"/>
      <c r="B338" s="24"/>
    </row>
    <row r="339" spans="1:2" ht="13.8" x14ac:dyDescent="0.25">
      <c r="A339" s="7"/>
      <c r="B339" s="24"/>
    </row>
    <row r="340" spans="1:2" ht="13.8" x14ac:dyDescent="0.25">
      <c r="A340" s="7"/>
      <c r="B340" s="24"/>
    </row>
    <row r="341" spans="1:2" ht="13.8" x14ac:dyDescent="0.25">
      <c r="A341" s="7"/>
      <c r="B341" s="24"/>
    </row>
    <row r="342" spans="1:2" ht="13.8" x14ac:dyDescent="0.25">
      <c r="A342" s="7"/>
      <c r="B342" s="24"/>
    </row>
    <row r="343" spans="1:2" ht="13.8" x14ac:dyDescent="0.25">
      <c r="A343" s="7"/>
      <c r="B343" s="24"/>
    </row>
    <row r="344" spans="1:2" ht="13.8" x14ac:dyDescent="0.25">
      <c r="A344" s="7"/>
      <c r="B344" s="24"/>
    </row>
    <row r="345" spans="1:2" ht="13.8" x14ac:dyDescent="0.25">
      <c r="A345" s="7"/>
      <c r="B345" s="24"/>
    </row>
    <row r="346" spans="1:2" ht="13.8" x14ac:dyDescent="0.25">
      <c r="A346" s="7"/>
      <c r="B346" s="24"/>
    </row>
    <row r="347" spans="1:2" ht="13.8" x14ac:dyDescent="0.25">
      <c r="A347" s="7"/>
      <c r="B347" s="24"/>
    </row>
    <row r="348" spans="1:2" ht="13.8" x14ac:dyDescent="0.25">
      <c r="A348" s="7"/>
      <c r="B348" s="24"/>
    </row>
    <row r="349" spans="1:2" ht="13.8" x14ac:dyDescent="0.25">
      <c r="A349" s="7"/>
      <c r="B349" s="24"/>
    </row>
    <row r="350" spans="1:2" ht="13.8" x14ac:dyDescent="0.25">
      <c r="A350" s="7"/>
      <c r="B350" s="24"/>
    </row>
    <row r="351" spans="1:2" ht="13.8" x14ac:dyDescent="0.25">
      <c r="A351" s="7"/>
      <c r="B351" s="24"/>
    </row>
    <row r="352" spans="1:2" ht="13.8" x14ac:dyDescent="0.25">
      <c r="A352" s="7"/>
      <c r="B352" s="24"/>
    </row>
    <row r="353" spans="1:2" ht="13.8" x14ac:dyDescent="0.25">
      <c r="A353" s="7"/>
      <c r="B353" s="24"/>
    </row>
    <row r="354" spans="1:2" ht="13.8" x14ac:dyDescent="0.25">
      <c r="A354" s="7"/>
      <c r="B354" s="24"/>
    </row>
    <row r="355" spans="1:2" ht="13.8" x14ac:dyDescent="0.25">
      <c r="A355" s="7"/>
      <c r="B355" s="24"/>
    </row>
    <row r="356" spans="1:2" ht="13.8" x14ac:dyDescent="0.25">
      <c r="A356" s="7"/>
      <c r="B356" s="24"/>
    </row>
    <row r="357" spans="1:2" ht="13.8" x14ac:dyDescent="0.25">
      <c r="A357" s="7"/>
      <c r="B357" s="24"/>
    </row>
    <row r="358" spans="1:2" ht="13.8" x14ac:dyDescent="0.25">
      <c r="A358" s="7"/>
      <c r="B358" s="24"/>
    </row>
    <row r="359" spans="1:2" ht="13.8" x14ac:dyDescent="0.25">
      <c r="A359" s="7"/>
      <c r="B359" s="24"/>
    </row>
    <row r="360" spans="1:2" ht="13.8" x14ac:dyDescent="0.25">
      <c r="A360" s="7"/>
      <c r="B360" s="24"/>
    </row>
    <row r="361" spans="1:2" ht="13.8" x14ac:dyDescent="0.25">
      <c r="A361" s="7"/>
      <c r="B361" s="24"/>
    </row>
    <row r="362" spans="1:2" ht="13.8" x14ac:dyDescent="0.25">
      <c r="A362" s="7"/>
      <c r="B362" s="24"/>
    </row>
    <row r="363" spans="1:2" ht="13.8" x14ac:dyDescent="0.25">
      <c r="A363" s="7"/>
      <c r="B363" s="24"/>
    </row>
    <row r="364" spans="1:2" ht="13.8" x14ac:dyDescent="0.25">
      <c r="A364" s="7"/>
      <c r="B364" s="24"/>
    </row>
    <row r="365" spans="1:2" ht="13.8" x14ac:dyDescent="0.25">
      <c r="A365" s="7"/>
      <c r="B365" s="24"/>
    </row>
    <row r="366" spans="1:2" ht="13.8" x14ac:dyDescent="0.25">
      <c r="A366" s="7"/>
      <c r="B366" s="24"/>
    </row>
    <row r="367" spans="1:2" ht="13.8" x14ac:dyDescent="0.25">
      <c r="A367" s="7"/>
      <c r="B367" s="24"/>
    </row>
    <row r="368" spans="1:2" ht="13.8" x14ac:dyDescent="0.25">
      <c r="A368" s="7"/>
      <c r="B368" s="24"/>
    </row>
    <row r="369" spans="1:2" ht="13.8" x14ac:dyDescent="0.25">
      <c r="A369" s="7"/>
      <c r="B369" s="24"/>
    </row>
    <row r="370" spans="1:2" ht="13.8" x14ac:dyDescent="0.25">
      <c r="A370" s="7"/>
      <c r="B370" s="24"/>
    </row>
    <row r="371" spans="1:2" ht="13.8" x14ac:dyDescent="0.25">
      <c r="A371" s="7"/>
      <c r="B371" s="24"/>
    </row>
    <row r="372" spans="1:2" ht="13.8" x14ac:dyDescent="0.25">
      <c r="A372" s="7"/>
      <c r="B372" s="24"/>
    </row>
    <row r="373" spans="1:2" ht="13.8" x14ac:dyDescent="0.25">
      <c r="A373" s="7"/>
      <c r="B373" s="24"/>
    </row>
    <row r="374" spans="1:2" ht="13.8" x14ac:dyDescent="0.25">
      <c r="A374" s="7"/>
      <c r="B374" s="24"/>
    </row>
    <row r="375" spans="1:2" ht="13.8" x14ac:dyDescent="0.25">
      <c r="A375" s="7"/>
      <c r="B375" s="24"/>
    </row>
    <row r="376" spans="1:2" ht="13.8" x14ac:dyDescent="0.25">
      <c r="A376" s="7"/>
      <c r="B376" s="24"/>
    </row>
    <row r="377" spans="1:2" ht="13.8" x14ac:dyDescent="0.25">
      <c r="A377" s="7"/>
      <c r="B377" s="24"/>
    </row>
    <row r="378" spans="1:2" ht="13.8" x14ac:dyDescent="0.25">
      <c r="A378" s="7"/>
      <c r="B378" s="24"/>
    </row>
    <row r="379" spans="1:2" ht="13.8" x14ac:dyDescent="0.25">
      <c r="A379" s="7"/>
      <c r="B379" s="24"/>
    </row>
    <row r="380" spans="1:2" ht="13.8" x14ac:dyDescent="0.25">
      <c r="A380" s="7"/>
      <c r="B380" s="24"/>
    </row>
    <row r="381" spans="1:2" ht="13.8" x14ac:dyDescent="0.25">
      <c r="A381" s="7"/>
      <c r="B381" s="24"/>
    </row>
    <row r="382" spans="1:2" ht="13.8" x14ac:dyDescent="0.25">
      <c r="A382" s="7"/>
      <c r="B382" s="24"/>
    </row>
    <row r="383" spans="1:2" ht="13.8" x14ac:dyDescent="0.25">
      <c r="A383" s="7"/>
      <c r="B383" s="24"/>
    </row>
    <row r="384" spans="1:2" ht="13.8" x14ac:dyDescent="0.25">
      <c r="A384" s="7"/>
      <c r="B384" s="24"/>
    </row>
    <row r="385" spans="1:2" ht="13.8" x14ac:dyDescent="0.25">
      <c r="A385" s="7"/>
      <c r="B385" s="24"/>
    </row>
    <row r="386" spans="1:2" ht="13.8" x14ac:dyDescent="0.25">
      <c r="A386" s="7"/>
      <c r="B386" s="24"/>
    </row>
    <row r="387" spans="1:2" ht="13.8" x14ac:dyDescent="0.25">
      <c r="A387" s="7"/>
      <c r="B387" s="24"/>
    </row>
    <row r="388" spans="1:2" ht="13.8" x14ac:dyDescent="0.25">
      <c r="A388" s="7"/>
      <c r="B388" s="24"/>
    </row>
    <row r="389" spans="1:2" ht="13.8" x14ac:dyDescent="0.25">
      <c r="A389" s="7"/>
      <c r="B389" s="24"/>
    </row>
    <row r="390" spans="1:2" ht="13.8" x14ac:dyDescent="0.25">
      <c r="A390" s="7"/>
      <c r="B390" s="24"/>
    </row>
    <row r="391" spans="1:2" ht="13.8" x14ac:dyDescent="0.25">
      <c r="A391" s="7"/>
      <c r="B391" s="24"/>
    </row>
    <row r="392" spans="1:2" ht="13.8" x14ac:dyDescent="0.25">
      <c r="A392" s="7"/>
      <c r="B392" s="24"/>
    </row>
    <row r="393" spans="1:2" ht="13.8" x14ac:dyDescent="0.25">
      <c r="A393" s="7"/>
      <c r="B393" s="24"/>
    </row>
    <row r="394" spans="1:2" ht="13.8" x14ac:dyDescent="0.25">
      <c r="A394" s="7"/>
      <c r="B394" s="24"/>
    </row>
    <row r="395" spans="1:2" ht="13.8" x14ac:dyDescent="0.25">
      <c r="A395" s="7"/>
      <c r="B395" s="24"/>
    </row>
    <row r="396" spans="1:2" ht="13.8" x14ac:dyDescent="0.25">
      <c r="A396" s="7"/>
      <c r="B396" s="24"/>
    </row>
    <row r="397" spans="1:2" ht="13.8" x14ac:dyDescent="0.25">
      <c r="A397" s="7"/>
      <c r="B397" s="24"/>
    </row>
    <row r="398" spans="1:2" ht="13.8" x14ac:dyDescent="0.25">
      <c r="A398" s="7"/>
      <c r="B398" s="24"/>
    </row>
    <row r="399" spans="1:2" ht="13.8" x14ac:dyDescent="0.25">
      <c r="A399" s="7"/>
      <c r="B399" s="24"/>
    </row>
    <row r="400" spans="1:2" ht="13.8" x14ac:dyDescent="0.25">
      <c r="A400" s="7"/>
      <c r="B400" s="24"/>
    </row>
    <row r="401" spans="1:2" ht="13.8" x14ac:dyDescent="0.25">
      <c r="A401" s="7"/>
      <c r="B401" s="24"/>
    </row>
    <row r="402" spans="1:2" ht="13.8" x14ac:dyDescent="0.25">
      <c r="A402" s="7"/>
      <c r="B402" s="24"/>
    </row>
    <row r="403" spans="1:2" ht="13.8" x14ac:dyDescent="0.25">
      <c r="A403" s="7"/>
      <c r="B403" s="24"/>
    </row>
    <row r="404" spans="1:2" ht="13.8" x14ac:dyDescent="0.25">
      <c r="A404" s="7"/>
      <c r="B404" s="24"/>
    </row>
    <row r="405" spans="1:2" ht="13.8" x14ac:dyDescent="0.25">
      <c r="A405" s="7"/>
      <c r="B405" s="24"/>
    </row>
    <row r="406" spans="1:2" ht="13.8" x14ac:dyDescent="0.25">
      <c r="A406" s="7"/>
      <c r="B406" s="24"/>
    </row>
    <row r="407" spans="1:2" ht="13.8" x14ac:dyDescent="0.25">
      <c r="A407" s="7"/>
      <c r="B407" s="24"/>
    </row>
    <row r="408" spans="1:2" ht="13.8" x14ac:dyDescent="0.25">
      <c r="A408" s="7"/>
      <c r="B408" s="24"/>
    </row>
    <row r="409" spans="1:2" ht="13.8" x14ac:dyDescent="0.25">
      <c r="A409" s="7"/>
      <c r="B409" s="24"/>
    </row>
    <row r="410" spans="1:2" ht="13.8" x14ac:dyDescent="0.25">
      <c r="A410" s="7"/>
      <c r="B410" s="24"/>
    </row>
    <row r="411" spans="1:2" ht="13.8" x14ac:dyDescent="0.25">
      <c r="A411" s="7"/>
      <c r="B411" s="24"/>
    </row>
    <row r="412" spans="1:2" ht="13.8" x14ac:dyDescent="0.25">
      <c r="A412" s="7"/>
      <c r="B412" s="24"/>
    </row>
    <row r="413" spans="1:2" ht="13.8" x14ac:dyDescent="0.25">
      <c r="A413" s="7"/>
      <c r="B413" s="24"/>
    </row>
    <row r="414" spans="1:2" ht="13.8" x14ac:dyDescent="0.25">
      <c r="A414" s="7"/>
      <c r="B414" s="24"/>
    </row>
    <row r="415" spans="1:2" ht="13.8" x14ac:dyDescent="0.25">
      <c r="A415" s="7"/>
      <c r="B415" s="24"/>
    </row>
    <row r="416" spans="1:2" ht="13.8" x14ac:dyDescent="0.25">
      <c r="A416" s="7"/>
      <c r="B416" s="24"/>
    </row>
    <row r="417" spans="1:2" ht="13.8" x14ac:dyDescent="0.25">
      <c r="A417" s="7"/>
      <c r="B417" s="24"/>
    </row>
    <row r="418" spans="1:2" ht="13.8" x14ac:dyDescent="0.25">
      <c r="A418" s="7"/>
      <c r="B418" s="24"/>
    </row>
    <row r="419" spans="1:2" ht="13.8" x14ac:dyDescent="0.25">
      <c r="A419" s="7"/>
      <c r="B419" s="24"/>
    </row>
    <row r="420" spans="1:2" ht="13.8" x14ac:dyDescent="0.25">
      <c r="A420" s="7"/>
      <c r="B420" s="24"/>
    </row>
    <row r="421" spans="1:2" ht="13.8" x14ac:dyDescent="0.25">
      <c r="A421" s="7"/>
      <c r="B421" s="24"/>
    </row>
    <row r="422" spans="1:2" ht="13.8" x14ac:dyDescent="0.25">
      <c r="A422" s="7"/>
      <c r="B422" s="24"/>
    </row>
    <row r="423" spans="1:2" ht="13.8" x14ac:dyDescent="0.25">
      <c r="A423" s="7"/>
      <c r="B423" s="24"/>
    </row>
    <row r="424" spans="1:2" ht="13.8" x14ac:dyDescent="0.25">
      <c r="A424" s="7"/>
      <c r="B424" s="24"/>
    </row>
    <row r="425" spans="1:2" ht="13.8" x14ac:dyDescent="0.25">
      <c r="A425" s="7"/>
      <c r="B425" s="24"/>
    </row>
    <row r="426" spans="1:2" ht="13.8" x14ac:dyDescent="0.25">
      <c r="A426" s="7"/>
      <c r="B426" s="24"/>
    </row>
    <row r="427" spans="1:2" ht="13.8" x14ac:dyDescent="0.25">
      <c r="A427" s="7"/>
      <c r="B427" s="24"/>
    </row>
    <row r="428" spans="1:2" ht="13.8" x14ac:dyDescent="0.25">
      <c r="A428" s="7"/>
      <c r="B428" s="24"/>
    </row>
    <row r="429" spans="1:2" ht="13.8" x14ac:dyDescent="0.25">
      <c r="A429" s="7"/>
      <c r="B429" s="24"/>
    </row>
    <row r="430" spans="1:2" ht="13.8" x14ac:dyDescent="0.25">
      <c r="A430" s="7"/>
      <c r="B430" s="24"/>
    </row>
    <row r="431" spans="1:2" ht="13.8" x14ac:dyDescent="0.25">
      <c r="A431" s="7"/>
      <c r="B431" s="24"/>
    </row>
    <row r="432" spans="1:2" ht="13.8" x14ac:dyDescent="0.25">
      <c r="A432" s="7"/>
      <c r="B432" s="24"/>
    </row>
    <row r="433" spans="1:2" ht="13.8" x14ac:dyDescent="0.25">
      <c r="A433" s="7"/>
      <c r="B433" s="24"/>
    </row>
    <row r="434" spans="1:2" ht="13.8" x14ac:dyDescent="0.25">
      <c r="A434" s="7"/>
      <c r="B434" s="24"/>
    </row>
    <row r="435" spans="1:2" ht="13.8" x14ac:dyDescent="0.25">
      <c r="A435" s="7"/>
      <c r="B435" s="24"/>
    </row>
    <row r="436" spans="1:2" ht="13.8" x14ac:dyDescent="0.25">
      <c r="A436" s="7"/>
      <c r="B436" s="24"/>
    </row>
    <row r="437" spans="1:2" ht="13.8" x14ac:dyDescent="0.25">
      <c r="A437" s="7"/>
      <c r="B437" s="24"/>
    </row>
    <row r="438" spans="1:2" ht="13.8" x14ac:dyDescent="0.25">
      <c r="A438" s="7"/>
      <c r="B438" s="24"/>
    </row>
    <row r="439" spans="1:2" ht="13.8" x14ac:dyDescent="0.25">
      <c r="A439" s="7"/>
      <c r="B439" s="24"/>
    </row>
    <row r="440" spans="1:2" ht="13.8" x14ac:dyDescent="0.25">
      <c r="A440" s="7"/>
      <c r="B440" s="24"/>
    </row>
    <row r="441" spans="1:2" ht="13.8" x14ac:dyDescent="0.25">
      <c r="A441" s="7"/>
      <c r="B441" s="24"/>
    </row>
    <row r="442" spans="1:2" ht="13.8" x14ac:dyDescent="0.25">
      <c r="A442" s="7"/>
      <c r="B442" s="24"/>
    </row>
    <row r="443" spans="1:2" ht="13.8" x14ac:dyDescent="0.25">
      <c r="A443" s="7"/>
      <c r="B443" s="24"/>
    </row>
    <row r="444" spans="1:2" ht="13.8" x14ac:dyDescent="0.25">
      <c r="A444" s="7"/>
      <c r="B444" s="24"/>
    </row>
    <row r="445" spans="1:2" ht="13.8" x14ac:dyDescent="0.25">
      <c r="A445" s="7"/>
      <c r="B445" s="24"/>
    </row>
    <row r="446" spans="1:2" ht="13.8" x14ac:dyDescent="0.25">
      <c r="A446" s="7"/>
      <c r="B446" s="24"/>
    </row>
    <row r="447" spans="1:2" ht="13.8" x14ac:dyDescent="0.25">
      <c r="A447" s="7"/>
      <c r="B447" s="24"/>
    </row>
    <row r="448" spans="1:2" ht="13.8" x14ac:dyDescent="0.25">
      <c r="A448" s="7"/>
      <c r="B448" s="24"/>
    </row>
    <row r="449" spans="1:2" ht="13.8" x14ac:dyDescent="0.25">
      <c r="A449" s="7"/>
      <c r="B449" s="24"/>
    </row>
    <row r="450" spans="1:2" ht="13.8" x14ac:dyDescent="0.25">
      <c r="A450" s="7"/>
      <c r="B450" s="24"/>
    </row>
    <row r="451" spans="1:2" ht="13.8" x14ac:dyDescent="0.25">
      <c r="A451" s="7"/>
      <c r="B451" s="24"/>
    </row>
    <row r="452" spans="1:2" ht="13.8" x14ac:dyDescent="0.25">
      <c r="A452" s="7"/>
      <c r="B452" s="24"/>
    </row>
    <row r="453" spans="1:2" ht="13.8" x14ac:dyDescent="0.25">
      <c r="A453" s="7"/>
      <c r="B453" s="24"/>
    </row>
    <row r="454" spans="1:2" ht="13.8" x14ac:dyDescent="0.25">
      <c r="A454" s="7"/>
      <c r="B454" s="24"/>
    </row>
    <row r="455" spans="1:2" ht="13.8" x14ac:dyDescent="0.25">
      <c r="A455" s="7"/>
      <c r="B455" s="24"/>
    </row>
    <row r="456" spans="1:2" ht="13.8" x14ac:dyDescent="0.25">
      <c r="A456" s="7"/>
      <c r="B456" s="24"/>
    </row>
    <row r="457" spans="1:2" ht="13.8" x14ac:dyDescent="0.25">
      <c r="A457" s="7"/>
      <c r="B457" s="24"/>
    </row>
    <row r="458" spans="1:2" ht="13.8" x14ac:dyDescent="0.25">
      <c r="A458" s="7"/>
      <c r="B458" s="24"/>
    </row>
    <row r="459" spans="1:2" ht="13.8" x14ac:dyDescent="0.25">
      <c r="A459" s="7"/>
      <c r="B459" s="24"/>
    </row>
    <row r="460" spans="1:2" ht="13.8" x14ac:dyDescent="0.25">
      <c r="A460" s="7"/>
      <c r="B460" s="24"/>
    </row>
    <row r="461" spans="1:2" ht="13.8" x14ac:dyDescent="0.25">
      <c r="A461" s="7"/>
      <c r="B461" s="24"/>
    </row>
    <row r="462" spans="1:2" ht="13.8" x14ac:dyDescent="0.25">
      <c r="A462" s="7"/>
      <c r="B462" s="24"/>
    </row>
    <row r="463" spans="1:2" ht="13.8" x14ac:dyDescent="0.25">
      <c r="A463" s="7"/>
      <c r="B463" s="24"/>
    </row>
    <row r="464" spans="1:2" ht="13.8" x14ac:dyDescent="0.25">
      <c r="A464" s="7"/>
      <c r="B464" s="24"/>
    </row>
    <row r="465" spans="1:2" ht="13.8" x14ac:dyDescent="0.25">
      <c r="A465" s="7"/>
      <c r="B465" s="24"/>
    </row>
    <row r="466" spans="1:2" ht="13.8" x14ac:dyDescent="0.25">
      <c r="A466" s="7"/>
      <c r="B466" s="24"/>
    </row>
    <row r="467" spans="1:2" ht="13.8" x14ac:dyDescent="0.25">
      <c r="A467" s="7"/>
      <c r="B467" s="24"/>
    </row>
    <row r="468" spans="1:2" ht="13.8" x14ac:dyDescent="0.25">
      <c r="A468" s="7"/>
      <c r="B468" s="24"/>
    </row>
    <row r="469" spans="1:2" ht="13.8" x14ac:dyDescent="0.25">
      <c r="A469" s="7"/>
      <c r="B469" s="24"/>
    </row>
    <row r="470" spans="1:2" ht="13.8" x14ac:dyDescent="0.25">
      <c r="A470" s="7"/>
      <c r="B470" s="24"/>
    </row>
    <row r="471" spans="1:2" ht="13.8" x14ac:dyDescent="0.25">
      <c r="A471" s="7"/>
      <c r="B471" s="24"/>
    </row>
    <row r="472" spans="1:2" ht="13.8" x14ac:dyDescent="0.25">
      <c r="A472" s="7"/>
      <c r="B472" s="24"/>
    </row>
    <row r="473" spans="1:2" ht="13.8" x14ac:dyDescent="0.25">
      <c r="A473" s="7"/>
      <c r="B473" s="24"/>
    </row>
    <row r="474" spans="1:2" ht="13.8" x14ac:dyDescent="0.25">
      <c r="A474" s="7"/>
      <c r="B474" s="24"/>
    </row>
    <row r="475" spans="1:2" ht="13.8" x14ac:dyDescent="0.25">
      <c r="A475" s="7"/>
      <c r="B475" s="24"/>
    </row>
    <row r="476" spans="1:2" ht="13.8" x14ac:dyDescent="0.25">
      <c r="A476" s="7"/>
      <c r="B476" s="24"/>
    </row>
    <row r="477" spans="1:2" ht="13.8" x14ac:dyDescent="0.25">
      <c r="A477" s="7"/>
      <c r="B477" s="24"/>
    </row>
    <row r="478" spans="1:2" ht="13.8" x14ac:dyDescent="0.25">
      <c r="A478" s="7"/>
      <c r="B478" s="24"/>
    </row>
    <row r="479" spans="1:2" ht="13.8" x14ac:dyDescent="0.25">
      <c r="A479" s="7"/>
      <c r="B479" s="24"/>
    </row>
    <row r="480" spans="1:2" ht="13.8" x14ac:dyDescent="0.25">
      <c r="A480" s="7"/>
      <c r="B480" s="24"/>
    </row>
    <row r="481" spans="1:2" ht="13.8" x14ac:dyDescent="0.25">
      <c r="A481" s="7"/>
      <c r="B481" s="24"/>
    </row>
    <row r="482" spans="1:2" ht="13.8" x14ac:dyDescent="0.25">
      <c r="A482" s="7"/>
      <c r="B482" s="24"/>
    </row>
    <row r="483" spans="1:2" ht="13.8" x14ac:dyDescent="0.25">
      <c r="A483" s="7"/>
      <c r="B483" s="24"/>
    </row>
    <row r="484" spans="1:2" ht="13.8" x14ac:dyDescent="0.25">
      <c r="A484" s="7"/>
      <c r="B484" s="24"/>
    </row>
    <row r="485" spans="1:2" ht="13.8" x14ac:dyDescent="0.25">
      <c r="A485" s="7"/>
      <c r="B485" s="24"/>
    </row>
    <row r="486" spans="1:2" ht="13.8" x14ac:dyDescent="0.25">
      <c r="A486" s="7"/>
      <c r="B486" s="24"/>
    </row>
    <row r="487" spans="1:2" ht="13.8" x14ac:dyDescent="0.25">
      <c r="A487" s="7"/>
      <c r="B487" s="24"/>
    </row>
    <row r="488" spans="1:2" ht="13.8" x14ac:dyDescent="0.25">
      <c r="A488" s="7"/>
      <c r="B488" s="24"/>
    </row>
    <row r="489" spans="1:2" ht="13.8" x14ac:dyDescent="0.25">
      <c r="A489" s="7"/>
      <c r="B489" s="24"/>
    </row>
    <row r="490" spans="1:2" ht="13.8" x14ac:dyDescent="0.25">
      <c r="A490" s="7"/>
      <c r="B490" s="24"/>
    </row>
    <row r="491" spans="1:2" ht="13.8" x14ac:dyDescent="0.25">
      <c r="A491" s="7"/>
      <c r="B491" s="24"/>
    </row>
    <row r="492" spans="1:2" ht="13.8" x14ac:dyDescent="0.25">
      <c r="A492" s="7"/>
      <c r="B492" s="24"/>
    </row>
    <row r="493" spans="1:2" ht="13.8" x14ac:dyDescent="0.25">
      <c r="A493" s="7"/>
      <c r="B493" s="24"/>
    </row>
    <row r="494" spans="1:2" ht="13.8" x14ac:dyDescent="0.25">
      <c r="A494" s="7"/>
      <c r="B494" s="24"/>
    </row>
    <row r="495" spans="1:2" ht="13.8" x14ac:dyDescent="0.25">
      <c r="A495" s="7"/>
      <c r="B495" s="24"/>
    </row>
    <row r="496" spans="1:2" ht="13.8" x14ac:dyDescent="0.25">
      <c r="A496" s="7"/>
      <c r="B496" s="24"/>
    </row>
    <row r="497" spans="1:2" ht="13.8" x14ac:dyDescent="0.25">
      <c r="A497" s="7"/>
      <c r="B497" s="24"/>
    </row>
    <row r="498" spans="1:2" ht="13.8" x14ac:dyDescent="0.25">
      <c r="A498" s="7"/>
      <c r="B498" s="24"/>
    </row>
    <row r="499" spans="1:2" ht="13.8" x14ac:dyDescent="0.25">
      <c r="A499" s="7"/>
      <c r="B499" s="24"/>
    </row>
    <row r="500" spans="1:2" ht="13.8" x14ac:dyDescent="0.25">
      <c r="A500" s="7"/>
      <c r="B500" s="24"/>
    </row>
    <row r="501" spans="1:2" ht="13.8" x14ac:dyDescent="0.25">
      <c r="A501" s="7"/>
      <c r="B501" s="24"/>
    </row>
    <row r="502" spans="1:2" ht="13.8" x14ac:dyDescent="0.25">
      <c r="A502" s="7"/>
      <c r="B502" s="24"/>
    </row>
    <row r="503" spans="1:2" ht="13.8" x14ac:dyDescent="0.25">
      <c r="A503" s="7"/>
      <c r="B503" s="24"/>
    </row>
    <row r="504" spans="1:2" ht="13.8" x14ac:dyDescent="0.25">
      <c r="A504" s="7"/>
      <c r="B504" s="24"/>
    </row>
    <row r="505" spans="1:2" ht="13.8" x14ac:dyDescent="0.25">
      <c r="A505" s="7"/>
      <c r="B505" s="24"/>
    </row>
    <row r="506" spans="1:2" ht="13.8" x14ac:dyDescent="0.25">
      <c r="A506" s="7"/>
      <c r="B506" s="24"/>
    </row>
    <row r="507" spans="1:2" ht="13.8" x14ac:dyDescent="0.25">
      <c r="A507" s="7"/>
      <c r="B507" s="24"/>
    </row>
    <row r="508" spans="1:2" ht="13.8" x14ac:dyDescent="0.25">
      <c r="A508" s="7"/>
      <c r="B508" s="24"/>
    </row>
    <row r="509" spans="1:2" ht="13.8" x14ac:dyDescent="0.25">
      <c r="A509" s="7"/>
      <c r="B509" s="24"/>
    </row>
    <row r="510" spans="1:2" ht="13.8" x14ac:dyDescent="0.25">
      <c r="A510" s="7"/>
      <c r="B510" s="24"/>
    </row>
    <row r="511" spans="1:2" ht="13.8" x14ac:dyDescent="0.25">
      <c r="A511" s="7"/>
      <c r="B511" s="24"/>
    </row>
    <row r="512" spans="1:2" ht="13.8" x14ac:dyDescent="0.25">
      <c r="A512" s="7"/>
      <c r="B512" s="24"/>
    </row>
    <row r="513" spans="1:2" ht="13.8" x14ac:dyDescent="0.25">
      <c r="A513" s="7"/>
      <c r="B513" s="24"/>
    </row>
    <row r="514" spans="1:2" ht="13.8" x14ac:dyDescent="0.25">
      <c r="A514" s="7"/>
      <c r="B514" s="24"/>
    </row>
    <row r="515" spans="1:2" ht="13.8" x14ac:dyDescent="0.25">
      <c r="A515" s="7"/>
      <c r="B515" s="24"/>
    </row>
    <row r="516" spans="1:2" ht="13.8" x14ac:dyDescent="0.25">
      <c r="A516" s="7"/>
      <c r="B516" s="24"/>
    </row>
    <row r="517" spans="1:2" ht="13.8" x14ac:dyDescent="0.25">
      <c r="A517" s="7"/>
      <c r="B517" s="24"/>
    </row>
    <row r="518" spans="1:2" ht="13.8" x14ac:dyDescent="0.25">
      <c r="A518" s="7"/>
      <c r="B518" s="24"/>
    </row>
    <row r="519" spans="1:2" ht="13.8" x14ac:dyDescent="0.25">
      <c r="A519" s="7"/>
      <c r="B519" s="24"/>
    </row>
    <row r="520" spans="1:2" ht="13.8" x14ac:dyDescent="0.25">
      <c r="A520" s="7"/>
      <c r="B520" s="24"/>
    </row>
    <row r="521" spans="1:2" ht="13.8" x14ac:dyDescent="0.25">
      <c r="A521" s="7"/>
      <c r="B521" s="24"/>
    </row>
    <row r="522" spans="1:2" ht="13.8" x14ac:dyDescent="0.25">
      <c r="A522" s="7"/>
      <c r="B522" s="24"/>
    </row>
    <row r="523" spans="1:2" ht="13.8" x14ac:dyDescent="0.25">
      <c r="A523" s="7"/>
      <c r="B523" s="24"/>
    </row>
    <row r="524" spans="1:2" ht="13.8" x14ac:dyDescent="0.25">
      <c r="A524" s="7"/>
      <c r="B524" s="24"/>
    </row>
    <row r="525" spans="1:2" ht="13.8" x14ac:dyDescent="0.25">
      <c r="A525" s="7"/>
      <c r="B525" s="24"/>
    </row>
    <row r="526" spans="1:2" ht="13.8" x14ac:dyDescent="0.25">
      <c r="A526" s="7"/>
      <c r="B526" s="24"/>
    </row>
    <row r="527" spans="1:2" ht="13.8" x14ac:dyDescent="0.25">
      <c r="A527" s="7"/>
      <c r="B527" s="24"/>
    </row>
    <row r="528" spans="1:2" ht="13.8" x14ac:dyDescent="0.25">
      <c r="A528" s="7"/>
      <c r="B528" s="24"/>
    </row>
    <row r="529" spans="1:2" ht="13.8" x14ac:dyDescent="0.25">
      <c r="A529" s="7"/>
      <c r="B529" s="24"/>
    </row>
    <row r="530" spans="1:2" ht="13.8" x14ac:dyDescent="0.25">
      <c r="A530" s="7"/>
      <c r="B530" s="24"/>
    </row>
    <row r="531" spans="1:2" ht="13.8" x14ac:dyDescent="0.25">
      <c r="A531" s="7"/>
      <c r="B531" s="24"/>
    </row>
    <row r="532" spans="1:2" ht="13.8" x14ac:dyDescent="0.25">
      <c r="A532" s="7"/>
      <c r="B532" s="24"/>
    </row>
    <row r="533" spans="1:2" ht="13.8" x14ac:dyDescent="0.25">
      <c r="A533" s="7"/>
      <c r="B533" s="24"/>
    </row>
    <row r="534" spans="1:2" ht="13.8" x14ac:dyDescent="0.25">
      <c r="A534" s="7"/>
      <c r="B534" s="24"/>
    </row>
    <row r="535" spans="1:2" ht="13.8" x14ac:dyDescent="0.25">
      <c r="A535" s="7"/>
      <c r="B535" s="24"/>
    </row>
    <row r="536" spans="1:2" ht="13.8" x14ac:dyDescent="0.25">
      <c r="A536" s="7"/>
      <c r="B536" s="24"/>
    </row>
    <row r="537" spans="1:2" ht="13.8" x14ac:dyDescent="0.25">
      <c r="A537" s="7"/>
      <c r="B537" s="24"/>
    </row>
    <row r="538" spans="1:2" ht="13.8" x14ac:dyDescent="0.25">
      <c r="A538" s="7"/>
      <c r="B538" s="24"/>
    </row>
    <row r="539" spans="1:2" ht="13.8" x14ac:dyDescent="0.25">
      <c r="A539" s="7"/>
      <c r="B539" s="24"/>
    </row>
    <row r="540" spans="1:2" ht="13.8" x14ac:dyDescent="0.25">
      <c r="A540" s="7"/>
      <c r="B540" s="24"/>
    </row>
    <row r="541" spans="1:2" ht="13.8" x14ac:dyDescent="0.25">
      <c r="A541" s="7"/>
      <c r="B541" s="24"/>
    </row>
    <row r="542" spans="1:2" ht="13.8" x14ac:dyDescent="0.25">
      <c r="A542" s="7"/>
      <c r="B542" s="24"/>
    </row>
    <row r="543" spans="1:2" ht="13.8" x14ac:dyDescent="0.25">
      <c r="A543" s="7"/>
      <c r="B543" s="24"/>
    </row>
    <row r="544" spans="1:2" ht="13.8" x14ac:dyDescent="0.25">
      <c r="A544" s="7"/>
      <c r="B544" s="24"/>
    </row>
    <row r="545" spans="1:2" ht="13.8" x14ac:dyDescent="0.25">
      <c r="A545" s="7"/>
      <c r="B545" s="24"/>
    </row>
    <row r="546" spans="1:2" ht="13.8" x14ac:dyDescent="0.25">
      <c r="A546" s="7"/>
      <c r="B546" s="24"/>
    </row>
    <row r="547" spans="1:2" ht="13.8" x14ac:dyDescent="0.25">
      <c r="A547" s="7"/>
      <c r="B547" s="24"/>
    </row>
    <row r="548" spans="1:2" ht="13.8" x14ac:dyDescent="0.25">
      <c r="A548" s="7"/>
      <c r="B548" s="24"/>
    </row>
    <row r="549" spans="1:2" ht="13.8" x14ac:dyDescent="0.25">
      <c r="A549" s="7"/>
      <c r="B549" s="24"/>
    </row>
    <row r="550" spans="1:2" ht="13.8" x14ac:dyDescent="0.25">
      <c r="A550" s="7"/>
      <c r="B550" s="24"/>
    </row>
    <row r="551" spans="1:2" ht="13.8" x14ac:dyDescent="0.25">
      <c r="A551" s="7"/>
      <c r="B551" s="24"/>
    </row>
    <row r="552" spans="1:2" ht="13.8" x14ac:dyDescent="0.25">
      <c r="A552" s="7"/>
      <c r="B552" s="24"/>
    </row>
    <row r="553" spans="1:2" ht="13.8" x14ac:dyDescent="0.25">
      <c r="A553" s="7"/>
      <c r="B553" s="24"/>
    </row>
    <row r="554" spans="1:2" ht="13.8" x14ac:dyDescent="0.25">
      <c r="A554" s="7"/>
      <c r="B554" s="24"/>
    </row>
    <row r="555" spans="1:2" ht="13.8" x14ac:dyDescent="0.25">
      <c r="A555" s="7"/>
      <c r="B555" s="24"/>
    </row>
    <row r="556" spans="1:2" ht="13.8" x14ac:dyDescent="0.25">
      <c r="A556" s="7"/>
      <c r="B556" s="24"/>
    </row>
    <row r="557" spans="1:2" ht="13.8" x14ac:dyDescent="0.25">
      <c r="A557" s="7"/>
      <c r="B557" s="24"/>
    </row>
    <row r="558" spans="1:2" ht="13.8" x14ac:dyDescent="0.25">
      <c r="A558" s="7"/>
      <c r="B558" s="24"/>
    </row>
    <row r="559" spans="1:2" ht="13.8" x14ac:dyDescent="0.25">
      <c r="A559" s="7"/>
      <c r="B559" s="24"/>
    </row>
    <row r="560" spans="1:2" ht="13.8" x14ac:dyDescent="0.25">
      <c r="A560" s="7"/>
      <c r="B560" s="24"/>
    </row>
    <row r="561" spans="1:2" ht="13.8" x14ac:dyDescent="0.25">
      <c r="A561" s="7"/>
      <c r="B561" s="24"/>
    </row>
    <row r="562" spans="1:2" ht="13.8" x14ac:dyDescent="0.25">
      <c r="A562" s="7"/>
      <c r="B562" s="24"/>
    </row>
    <row r="563" spans="1:2" ht="13.8" x14ac:dyDescent="0.25">
      <c r="A563" s="7"/>
      <c r="B563" s="24"/>
    </row>
    <row r="564" spans="1:2" ht="13.8" x14ac:dyDescent="0.25">
      <c r="A564" s="7"/>
      <c r="B564" s="24"/>
    </row>
    <row r="565" spans="1:2" ht="13.8" x14ac:dyDescent="0.25">
      <c r="A565" s="7"/>
      <c r="B565" s="24"/>
    </row>
    <row r="566" spans="1:2" ht="13.8" x14ac:dyDescent="0.25">
      <c r="A566" s="7"/>
      <c r="B566" s="24"/>
    </row>
    <row r="567" spans="1:2" ht="13.8" x14ac:dyDescent="0.25">
      <c r="A567" s="7"/>
      <c r="B567" s="24"/>
    </row>
    <row r="568" spans="1:2" ht="13.8" x14ac:dyDescent="0.25">
      <c r="A568" s="7"/>
      <c r="B568" s="24"/>
    </row>
    <row r="569" spans="1:2" ht="13.8" x14ac:dyDescent="0.25">
      <c r="A569" s="7"/>
      <c r="B569" s="24"/>
    </row>
    <row r="570" spans="1:2" ht="13.8" x14ac:dyDescent="0.25">
      <c r="A570" s="7"/>
      <c r="B570" s="24"/>
    </row>
    <row r="571" spans="1:2" ht="13.8" x14ac:dyDescent="0.25">
      <c r="A571" s="7"/>
      <c r="B571" s="24"/>
    </row>
    <row r="572" spans="1:2" ht="13.8" x14ac:dyDescent="0.25">
      <c r="A572" s="7"/>
      <c r="B572" s="24"/>
    </row>
    <row r="573" spans="1:2" ht="13.8" x14ac:dyDescent="0.25">
      <c r="A573" s="7"/>
      <c r="B573" s="24"/>
    </row>
    <row r="574" spans="1:2" ht="13.8" x14ac:dyDescent="0.25">
      <c r="A574" s="7"/>
      <c r="B574" s="24"/>
    </row>
    <row r="575" spans="1:2" ht="13.8" x14ac:dyDescent="0.25">
      <c r="A575" s="7"/>
      <c r="B575" s="24"/>
    </row>
    <row r="576" spans="1:2" ht="13.8" x14ac:dyDescent="0.25">
      <c r="A576" s="7"/>
      <c r="B576" s="24"/>
    </row>
    <row r="577" spans="1:2" ht="13.8" x14ac:dyDescent="0.25">
      <c r="A577" s="7"/>
      <c r="B577" s="24"/>
    </row>
    <row r="578" spans="1:2" ht="13.8" x14ac:dyDescent="0.25">
      <c r="A578" s="7"/>
      <c r="B578" s="24"/>
    </row>
    <row r="579" spans="1:2" ht="13.8" x14ac:dyDescent="0.25">
      <c r="A579" s="7"/>
      <c r="B579" s="24"/>
    </row>
    <row r="580" spans="1:2" ht="13.8" x14ac:dyDescent="0.25">
      <c r="A580" s="7"/>
      <c r="B580" s="24"/>
    </row>
    <row r="581" spans="1:2" ht="13.8" x14ac:dyDescent="0.25">
      <c r="A581" s="7"/>
      <c r="B581" s="24"/>
    </row>
    <row r="582" spans="1:2" ht="13.8" x14ac:dyDescent="0.25">
      <c r="A582" s="7"/>
      <c r="B582" s="24"/>
    </row>
    <row r="583" spans="1:2" ht="13.8" x14ac:dyDescent="0.25">
      <c r="A583" s="7"/>
      <c r="B583" s="24"/>
    </row>
    <row r="584" spans="1:2" ht="13.8" x14ac:dyDescent="0.25">
      <c r="A584" s="7"/>
      <c r="B584" s="24"/>
    </row>
    <row r="585" spans="1:2" ht="13.8" x14ac:dyDescent="0.25">
      <c r="A585" s="7"/>
      <c r="B585" s="24"/>
    </row>
    <row r="586" spans="1:2" ht="13.8" x14ac:dyDescent="0.25">
      <c r="A586" s="7"/>
      <c r="B586" s="24"/>
    </row>
    <row r="587" spans="1:2" ht="13.8" x14ac:dyDescent="0.25">
      <c r="A587" s="7"/>
      <c r="B587" s="24"/>
    </row>
    <row r="588" spans="1:2" ht="13.8" x14ac:dyDescent="0.25">
      <c r="A588" s="7"/>
      <c r="B588" s="24"/>
    </row>
    <row r="589" spans="1:2" ht="13.8" x14ac:dyDescent="0.25">
      <c r="A589" s="7"/>
      <c r="B589" s="24"/>
    </row>
    <row r="590" spans="1:2" ht="13.8" x14ac:dyDescent="0.25">
      <c r="A590" s="7"/>
      <c r="B590" s="24"/>
    </row>
    <row r="591" spans="1:2" ht="13.8" x14ac:dyDescent="0.25">
      <c r="A591" s="7"/>
      <c r="B591" s="24"/>
    </row>
    <row r="592" spans="1:2" ht="13.8" x14ac:dyDescent="0.25">
      <c r="A592" s="7"/>
      <c r="B592" s="24"/>
    </row>
    <row r="593" spans="1:2" ht="13.8" x14ac:dyDescent="0.25">
      <c r="A593" s="7"/>
      <c r="B593" s="24"/>
    </row>
    <row r="594" spans="1:2" ht="13.8" x14ac:dyDescent="0.25">
      <c r="A594" s="7"/>
      <c r="B594" s="24"/>
    </row>
    <row r="595" spans="1:2" ht="13.8" x14ac:dyDescent="0.25">
      <c r="A595" s="7"/>
      <c r="B595" s="24"/>
    </row>
    <row r="596" spans="1:2" ht="13.8" x14ac:dyDescent="0.25">
      <c r="A596" s="7"/>
      <c r="B596" s="24"/>
    </row>
    <row r="597" spans="1:2" ht="13.8" x14ac:dyDescent="0.25">
      <c r="A597" s="7"/>
      <c r="B597" s="24"/>
    </row>
    <row r="598" spans="1:2" ht="13.8" x14ac:dyDescent="0.25">
      <c r="A598" s="7"/>
      <c r="B598" s="24"/>
    </row>
    <row r="599" spans="1:2" ht="13.8" x14ac:dyDescent="0.25">
      <c r="A599" s="7"/>
      <c r="B599" s="24"/>
    </row>
    <row r="600" spans="1:2" ht="13.8" x14ac:dyDescent="0.25">
      <c r="A600" s="7"/>
      <c r="B600" s="24"/>
    </row>
    <row r="601" spans="1:2" ht="13.8" x14ac:dyDescent="0.25">
      <c r="A601" s="7"/>
      <c r="B601" s="24"/>
    </row>
    <row r="602" spans="1:2" ht="13.8" x14ac:dyDescent="0.25">
      <c r="A602" s="7"/>
      <c r="B602" s="24"/>
    </row>
    <row r="603" spans="1:2" ht="13.8" x14ac:dyDescent="0.25">
      <c r="A603" s="7"/>
      <c r="B603" s="24"/>
    </row>
    <row r="604" spans="1:2" ht="13.8" x14ac:dyDescent="0.25">
      <c r="A604" s="7"/>
      <c r="B604" s="24"/>
    </row>
    <row r="605" spans="1:2" ht="13.8" x14ac:dyDescent="0.25">
      <c r="A605" s="7"/>
      <c r="B605" s="24"/>
    </row>
    <row r="606" spans="1:2" ht="13.8" x14ac:dyDescent="0.25">
      <c r="A606" s="7"/>
      <c r="B606" s="24"/>
    </row>
    <row r="607" spans="1:2" ht="13.8" x14ac:dyDescent="0.25">
      <c r="A607" s="7"/>
      <c r="B607" s="24"/>
    </row>
    <row r="608" spans="1:2" ht="13.8" x14ac:dyDescent="0.25">
      <c r="A608" s="7"/>
      <c r="B608" s="24"/>
    </row>
    <row r="609" spans="1:2" ht="13.8" x14ac:dyDescent="0.25">
      <c r="A609" s="7"/>
      <c r="B609" s="24"/>
    </row>
    <row r="610" spans="1:2" ht="13.8" x14ac:dyDescent="0.25">
      <c r="A610" s="7"/>
      <c r="B610" s="24"/>
    </row>
    <row r="611" spans="1:2" ht="13.8" x14ac:dyDescent="0.25">
      <c r="A611" s="7"/>
      <c r="B611" s="24"/>
    </row>
    <row r="612" spans="1:2" ht="13.8" x14ac:dyDescent="0.25">
      <c r="A612" s="7"/>
      <c r="B612" s="24"/>
    </row>
    <row r="613" spans="1:2" ht="13.8" x14ac:dyDescent="0.25">
      <c r="A613" s="7"/>
      <c r="B613" s="24"/>
    </row>
    <row r="614" spans="1:2" ht="13.8" x14ac:dyDescent="0.25">
      <c r="A614" s="7"/>
      <c r="B614" s="24"/>
    </row>
    <row r="615" spans="1:2" ht="13.8" x14ac:dyDescent="0.25">
      <c r="A615" s="7"/>
      <c r="B615" s="24"/>
    </row>
    <row r="616" spans="1:2" ht="13.8" x14ac:dyDescent="0.25">
      <c r="A616" s="7"/>
      <c r="B616" s="24"/>
    </row>
    <row r="617" spans="1:2" ht="13.8" x14ac:dyDescent="0.25">
      <c r="A617" s="7"/>
      <c r="B617" s="24"/>
    </row>
    <row r="618" spans="1:2" ht="13.8" x14ac:dyDescent="0.25">
      <c r="A618" s="7"/>
      <c r="B618" s="24"/>
    </row>
    <row r="619" spans="1:2" ht="13.8" x14ac:dyDescent="0.25">
      <c r="A619" s="7"/>
      <c r="B619" s="24"/>
    </row>
    <row r="620" spans="1:2" ht="13.8" x14ac:dyDescent="0.25">
      <c r="A620" s="7"/>
      <c r="B620" s="24"/>
    </row>
    <row r="621" spans="1:2" ht="13.8" x14ac:dyDescent="0.25">
      <c r="A621" s="7"/>
      <c r="B621" s="24"/>
    </row>
    <row r="622" spans="1:2" ht="13.8" x14ac:dyDescent="0.25">
      <c r="A622" s="7"/>
      <c r="B622" s="24"/>
    </row>
    <row r="623" spans="1:2" ht="13.8" x14ac:dyDescent="0.25">
      <c r="A623" s="7"/>
      <c r="B623" s="24"/>
    </row>
    <row r="624" spans="1:2" ht="13.8" x14ac:dyDescent="0.25">
      <c r="A624" s="7"/>
      <c r="B624" s="24"/>
    </row>
    <row r="625" spans="1:2" ht="13.8" x14ac:dyDescent="0.25">
      <c r="A625" s="7"/>
      <c r="B625" s="24"/>
    </row>
    <row r="626" spans="1:2" ht="13.8" x14ac:dyDescent="0.25">
      <c r="A626" s="7"/>
      <c r="B626" s="24"/>
    </row>
    <row r="627" spans="1:2" ht="13.8" x14ac:dyDescent="0.25">
      <c r="A627" s="7"/>
      <c r="B627" s="24"/>
    </row>
    <row r="628" spans="1:2" ht="13.8" x14ac:dyDescent="0.25">
      <c r="A628" s="7"/>
      <c r="B628" s="24"/>
    </row>
    <row r="629" spans="1:2" ht="13.8" x14ac:dyDescent="0.25">
      <c r="A629" s="7"/>
      <c r="B629" s="24"/>
    </row>
    <row r="630" spans="1:2" ht="13.8" x14ac:dyDescent="0.25">
      <c r="A630" s="7"/>
      <c r="B630" s="24"/>
    </row>
    <row r="631" spans="1:2" ht="13.8" x14ac:dyDescent="0.25">
      <c r="A631" s="7"/>
      <c r="B631" s="24"/>
    </row>
    <row r="632" spans="1:2" ht="13.8" x14ac:dyDescent="0.25">
      <c r="A632" s="7"/>
      <c r="B632" s="24"/>
    </row>
    <row r="633" spans="1:2" ht="13.8" x14ac:dyDescent="0.25">
      <c r="A633" s="7"/>
      <c r="B633" s="24"/>
    </row>
    <row r="634" spans="1:2" ht="13.8" x14ac:dyDescent="0.25">
      <c r="A634" s="7"/>
      <c r="B634" s="24"/>
    </row>
    <row r="635" spans="1:2" ht="13.8" x14ac:dyDescent="0.25">
      <c r="A635" s="7"/>
      <c r="B635" s="24"/>
    </row>
    <row r="636" spans="1:2" ht="13.8" x14ac:dyDescent="0.25">
      <c r="A636" s="7"/>
      <c r="B636" s="24"/>
    </row>
    <row r="637" spans="1:2" ht="13.8" x14ac:dyDescent="0.25">
      <c r="A637" s="7"/>
      <c r="B637" s="24"/>
    </row>
    <row r="638" spans="1:2" ht="13.8" x14ac:dyDescent="0.25">
      <c r="A638" s="7"/>
      <c r="B638" s="24"/>
    </row>
    <row r="639" spans="1:2" ht="13.8" x14ac:dyDescent="0.25">
      <c r="A639" s="7"/>
      <c r="B639" s="24"/>
    </row>
    <row r="640" spans="1:2" ht="13.8" x14ac:dyDescent="0.25">
      <c r="A640" s="7"/>
      <c r="B640" s="24"/>
    </row>
    <row r="641" spans="1:2" ht="13.8" x14ac:dyDescent="0.25">
      <c r="A641" s="7"/>
      <c r="B641" s="24"/>
    </row>
    <row r="642" spans="1:2" ht="13.8" x14ac:dyDescent="0.25">
      <c r="A642" s="7"/>
      <c r="B642" s="24"/>
    </row>
    <row r="643" spans="1:2" ht="13.8" x14ac:dyDescent="0.25">
      <c r="A643" s="7"/>
      <c r="B643" s="24"/>
    </row>
    <row r="644" spans="1:2" ht="13.8" x14ac:dyDescent="0.25">
      <c r="A644" s="7"/>
      <c r="B644" s="24"/>
    </row>
    <row r="645" spans="1:2" ht="13.8" x14ac:dyDescent="0.25">
      <c r="A645" s="7"/>
      <c r="B645" s="24"/>
    </row>
    <row r="646" spans="1:2" ht="13.8" x14ac:dyDescent="0.25">
      <c r="A646" s="7"/>
      <c r="B646" s="24"/>
    </row>
    <row r="647" spans="1:2" ht="13.8" x14ac:dyDescent="0.25">
      <c r="A647" s="7"/>
      <c r="B647" s="24"/>
    </row>
    <row r="648" spans="1:2" ht="13.8" x14ac:dyDescent="0.25">
      <c r="A648" s="7"/>
      <c r="B648" s="24"/>
    </row>
    <row r="649" spans="1:2" ht="13.8" x14ac:dyDescent="0.25">
      <c r="A649" s="7"/>
      <c r="B649" s="24"/>
    </row>
    <row r="650" spans="1:2" ht="13.8" x14ac:dyDescent="0.25">
      <c r="A650" s="7"/>
      <c r="B650" s="24"/>
    </row>
    <row r="651" spans="1:2" ht="13.8" x14ac:dyDescent="0.25">
      <c r="A651" s="7"/>
      <c r="B651" s="24"/>
    </row>
    <row r="652" spans="1:2" ht="13.8" x14ac:dyDescent="0.25">
      <c r="A652" s="7"/>
      <c r="B652" s="24"/>
    </row>
    <row r="653" spans="1:2" ht="13.8" x14ac:dyDescent="0.25">
      <c r="A653" s="7"/>
      <c r="B653" s="24"/>
    </row>
    <row r="654" spans="1:2" ht="13.8" x14ac:dyDescent="0.25">
      <c r="A654" s="7"/>
      <c r="B654" s="24"/>
    </row>
    <row r="655" spans="1:2" ht="13.8" x14ac:dyDescent="0.25">
      <c r="A655" s="7"/>
      <c r="B655" s="24"/>
    </row>
    <row r="656" spans="1:2" ht="13.8" x14ac:dyDescent="0.25">
      <c r="A656" s="7"/>
      <c r="B656" s="24"/>
    </row>
    <row r="657" spans="1:2" ht="13.8" x14ac:dyDescent="0.25">
      <c r="A657" s="7"/>
      <c r="B657" s="24"/>
    </row>
    <row r="658" spans="1:2" ht="13.8" x14ac:dyDescent="0.25">
      <c r="A658" s="7"/>
      <c r="B658" s="24"/>
    </row>
    <row r="659" spans="1:2" ht="13.8" x14ac:dyDescent="0.25">
      <c r="A659" s="7"/>
      <c r="B659" s="24"/>
    </row>
    <row r="660" spans="1:2" ht="13.8" x14ac:dyDescent="0.25">
      <c r="A660" s="7"/>
      <c r="B660" s="24"/>
    </row>
    <row r="661" spans="1:2" ht="13.8" x14ac:dyDescent="0.25">
      <c r="A661" s="7"/>
      <c r="B661" s="24"/>
    </row>
    <row r="662" spans="1:2" ht="13.8" x14ac:dyDescent="0.25">
      <c r="A662" s="7"/>
      <c r="B662" s="24"/>
    </row>
    <row r="663" spans="1:2" ht="13.8" x14ac:dyDescent="0.25">
      <c r="A663" s="7"/>
      <c r="B663" s="24"/>
    </row>
    <row r="664" spans="1:2" ht="13.8" x14ac:dyDescent="0.25">
      <c r="A664" s="7"/>
      <c r="B664" s="24"/>
    </row>
    <row r="665" spans="1:2" ht="13.8" x14ac:dyDescent="0.25">
      <c r="A665" s="7"/>
      <c r="B665" s="24"/>
    </row>
    <row r="666" spans="1:2" ht="13.8" x14ac:dyDescent="0.25">
      <c r="A666" s="7"/>
      <c r="B666" s="24"/>
    </row>
    <row r="667" spans="1:2" ht="13.8" x14ac:dyDescent="0.25">
      <c r="A667" s="7"/>
      <c r="B667" s="24"/>
    </row>
    <row r="668" spans="1:2" ht="13.8" x14ac:dyDescent="0.25">
      <c r="A668" s="7"/>
      <c r="B668" s="24"/>
    </row>
    <row r="669" spans="1:2" ht="13.8" x14ac:dyDescent="0.25">
      <c r="A669" s="7"/>
      <c r="B669" s="24"/>
    </row>
    <row r="670" spans="1:2" ht="13.8" x14ac:dyDescent="0.25">
      <c r="A670" s="7"/>
      <c r="B670" s="24"/>
    </row>
    <row r="671" spans="1:2" ht="13.8" x14ac:dyDescent="0.25">
      <c r="A671" s="7"/>
      <c r="B671" s="24"/>
    </row>
    <row r="672" spans="1:2" ht="13.8" x14ac:dyDescent="0.25">
      <c r="A672" s="7"/>
      <c r="B672" s="24"/>
    </row>
    <row r="673" spans="1:2" ht="13.8" x14ac:dyDescent="0.25">
      <c r="A673" s="7"/>
      <c r="B673" s="24"/>
    </row>
    <row r="674" spans="1:2" ht="13.8" x14ac:dyDescent="0.25">
      <c r="A674" s="7"/>
      <c r="B674" s="24"/>
    </row>
    <row r="675" spans="1:2" ht="13.8" x14ac:dyDescent="0.25">
      <c r="A675" s="7"/>
      <c r="B675" s="24"/>
    </row>
    <row r="676" spans="1:2" ht="13.8" x14ac:dyDescent="0.25">
      <c r="A676" s="7"/>
      <c r="B676" s="24"/>
    </row>
    <row r="677" spans="1:2" ht="13.8" x14ac:dyDescent="0.25">
      <c r="A677" s="7"/>
      <c r="B677" s="24"/>
    </row>
    <row r="678" spans="1:2" ht="13.8" x14ac:dyDescent="0.25">
      <c r="A678" s="7"/>
      <c r="B678" s="24"/>
    </row>
    <row r="679" spans="1:2" ht="13.8" x14ac:dyDescent="0.25">
      <c r="A679" s="7"/>
      <c r="B679" s="24"/>
    </row>
    <row r="680" spans="1:2" ht="13.8" x14ac:dyDescent="0.25">
      <c r="A680" s="7"/>
      <c r="B680" s="24"/>
    </row>
    <row r="681" spans="1:2" ht="13.8" x14ac:dyDescent="0.25">
      <c r="A681" s="7"/>
      <c r="B681" s="24"/>
    </row>
    <row r="682" spans="1:2" ht="13.8" x14ac:dyDescent="0.25">
      <c r="A682" s="7"/>
      <c r="B682" s="24"/>
    </row>
    <row r="683" spans="1:2" ht="13.8" x14ac:dyDescent="0.25">
      <c r="A683" s="7"/>
      <c r="B683" s="24"/>
    </row>
    <row r="684" spans="1:2" ht="13.8" x14ac:dyDescent="0.25">
      <c r="A684" s="7"/>
      <c r="B684" s="24"/>
    </row>
    <row r="685" spans="1:2" ht="13.8" x14ac:dyDescent="0.25">
      <c r="A685" s="7"/>
      <c r="B685" s="24"/>
    </row>
    <row r="686" spans="1:2" ht="13.8" x14ac:dyDescent="0.25">
      <c r="A686" s="7"/>
      <c r="B686" s="24"/>
    </row>
    <row r="687" spans="1:2" ht="13.8" x14ac:dyDescent="0.25">
      <c r="A687" s="7"/>
      <c r="B687" s="24"/>
    </row>
    <row r="688" spans="1:2" ht="13.8" x14ac:dyDescent="0.25">
      <c r="A688" s="7"/>
      <c r="B688" s="24"/>
    </row>
    <row r="689" spans="1:2" ht="13.8" x14ac:dyDescent="0.25">
      <c r="A689" s="7"/>
      <c r="B689" s="24"/>
    </row>
    <row r="690" spans="1:2" ht="13.8" x14ac:dyDescent="0.25">
      <c r="A690" s="7"/>
      <c r="B690" s="24"/>
    </row>
    <row r="691" spans="1:2" ht="13.8" x14ac:dyDescent="0.25">
      <c r="A691" s="7"/>
      <c r="B691" s="24"/>
    </row>
    <row r="692" spans="1:2" ht="13.8" x14ac:dyDescent="0.25">
      <c r="A692" s="7"/>
      <c r="B692" s="24"/>
    </row>
    <row r="693" spans="1:2" ht="13.8" x14ac:dyDescent="0.25">
      <c r="A693" s="7"/>
      <c r="B693" s="24"/>
    </row>
    <row r="694" spans="1:2" ht="13.8" x14ac:dyDescent="0.25">
      <c r="A694" s="7"/>
      <c r="B694" s="24"/>
    </row>
    <row r="695" spans="1:2" ht="13.8" x14ac:dyDescent="0.25">
      <c r="A695" s="7"/>
      <c r="B695" s="24"/>
    </row>
    <row r="696" spans="1:2" ht="13.8" x14ac:dyDescent="0.25">
      <c r="A696" s="7"/>
      <c r="B696" s="24"/>
    </row>
    <row r="697" spans="1:2" ht="13.8" x14ac:dyDescent="0.25">
      <c r="A697" s="7"/>
      <c r="B697" s="24"/>
    </row>
    <row r="698" spans="1:2" ht="13.8" x14ac:dyDescent="0.25">
      <c r="A698" s="7"/>
      <c r="B698" s="24"/>
    </row>
    <row r="699" spans="1:2" ht="13.8" x14ac:dyDescent="0.25">
      <c r="A699" s="7"/>
      <c r="B699" s="24"/>
    </row>
    <row r="700" spans="1:2" ht="13.8" x14ac:dyDescent="0.25">
      <c r="A700" s="7"/>
      <c r="B700" s="24"/>
    </row>
    <row r="701" spans="1:2" ht="13.8" x14ac:dyDescent="0.25">
      <c r="A701" s="7"/>
      <c r="B701" s="24"/>
    </row>
    <row r="702" spans="1:2" ht="13.8" x14ac:dyDescent="0.25">
      <c r="A702" s="7"/>
      <c r="B702" s="24"/>
    </row>
    <row r="703" spans="1:2" ht="13.8" x14ac:dyDescent="0.25">
      <c r="A703" s="7"/>
      <c r="B703" s="24"/>
    </row>
    <row r="704" spans="1:2" ht="13.8" x14ac:dyDescent="0.25">
      <c r="A704" s="7"/>
      <c r="B704" s="24"/>
    </row>
    <row r="705" spans="1:2" ht="13.8" x14ac:dyDescent="0.25">
      <c r="A705" s="7"/>
      <c r="B705" s="24"/>
    </row>
    <row r="706" spans="1:2" ht="13.8" x14ac:dyDescent="0.25">
      <c r="A706" s="7"/>
      <c r="B706" s="24"/>
    </row>
    <row r="707" spans="1:2" ht="13.8" x14ac:dyDescent="0.25">
      <c r="A707" s="7"/>
      <c r="B707" s="24"/>
    </row>
    <row r="708" spans="1:2" ht="13.8" x14ac:dyDescent="0.25">
      <c r="A708" s="7"/>
      <c r="B708" s="24"/>
    </row>
    <row r="709" spans="1:2" ht="13.8" x14ac:dyDescent="0.25">
      <c r="A709" s="7"/>
      <c r="B709" s="24"/>
    </row>
    <row r="710" spans="1:2" ht="13.8" x14ac:dyDescent="0.25">
      <c r="A710" s="7"/>
      <c r="B710" s="24"/>
    </row>
    <row r="711" spans="1:2" ht="13.8" x14ac:dyDescent="0.25">
      <c r="A711" s="7"/>
      <c r="B711" s="24"/>
    </row>
    <row r="712" spans="1:2" ht="13.8" x14ac:dyDescent="0.25">
      <c r="A712" s="7"/>
      <c r="B712" s="24"/>
    </row>
    <row r="713" spans="1:2" ht="13.8" x14ac:dyDescent="0.25">
      <c r="A713" s="7"/>
      <c r="B713" s="24"/>
    </row>
    <row r="714" spans="1:2" ht="13.8" x14ac:dyDescent="0.25">
      <c r="A714" s="7"/>
      <c r="B714" s="24"/>
    </row>
    <row r="715" spans="1:2" ht="13.8" x14ac:dyDescent="0.25">
      <c r="A715" s="7"/>
      <c r="B715" s="24"/>
    </row>
    <row r="716" spans="1:2" ht="13.8" x14ac:dyDescent="0.25">
      <c r="A716" s="7"/>
      <c r="B716" s="24"/>
    </row>
    <row r="717" spans="1:2" ht="13.8" x14ac:dyDescent="0.25">
      <c r="A717" s="7"/>
      <c r="B717" s="24"/>
    </row>
    <row r="718" spans="1:2" ht="13.8" x14ac:dyDescent="0.25">
      <c r="A718" s="7"/>
      <c r="B718" s="24"/>
    </row>
    <row r="719" spans="1:2" ht="13.8" x14ac:dyDescent="0.25">
      <c r="A719" s="7"/>
      <c r="B719" s="24"/>
    </row>
    <row r="720" spans="1:2" ht="13.8" x14ac:dyDescent="0.25">
      <c r="A720" s="7"/>
      <c r="B720" s="24"/>
    </row>
    <row r="721" spans="1:2" ht="13.8" x14ac:dyDescent="0.25">
      <c r="A721" s="7"/>
      <c r="B721" s="24"/>
    </row>
    <row r="722" spans="1:2" ht="13.8" x14ac:dyDescent="0.25">
      <c r="A722" s="7"/>
      <c r="B722" s="24"/>
    </row>
    <row r="723" spans="1:2" ht="13.8" x14ac:dyDescent="0.25">
      <c r="A723" s="7"/>
      <c r="B723" s="24"/>
    </row>
    <row r="724" spans="1:2" ht="13.8" x14ac:dyDescent="0.25">
      <c r="A724" s="7"/>
      <c r="B724" s="24"/>
    </row>
    <row r="725" spans="1:2" ht="13.8" x14ac:dyDescent="0.25">
      <c r="A725" s="7"/>
      <c r="B725" s="24"/>
    </row>
    <row r="726" spans="1:2" ht="13.8" x14ac:dyDescent="0.25">
      <c r="A726" s="7"/>
      <c r="B726" s="24"/>
    </row>
    <row r="727" spans="1:2" ht="13.8" x14ac:dyDescent="0.25">
      <c r="A727" s="7"/>
      <c r="B727" s="24"/>
    </row>
    <row r="728" spans="1:2" ht="13.8" x14ac:dyDescent="0.25">
      <c r="A728" s="7"/>
      <c r="B728" s="24"/>
    </row>
    <row r="729" spans="1:2" ht="13.8" x14ac:dyDescent="0.25">
      <c r="A729" s="7"/>
      <c r="B729" s="24"/>
    </row>
    <row r="730" spans="1:2" ht="13.8" x14ac:dyDescent="0.25">
      <c r="A730" s="7"/>
      <c r="B730" s="24"/>
    </row>
    <row r="731" spans="1:2" ht="13.8" x14ac:dyDescent="0.25">
      <c r="A731" s="7"/>
      <c r="B731" s="24"/>
    </row>
    <row r="732" spans="1:2" ht="13.8" x14ac:dyDescent="0.25">
      <c r="A732" s="7"/>
      <c r="B732" s="24"/>
    </row>
    <row r="733" spans="1:2" ht="13.8" x14ac:dyDescent="0.25">
      <c r="A733" s="7"/>
      <c r="B733" s="24"/>
    </row>
    <row r="734" spans="1:2" ht="13.8" x14ac:dyDescent="0.25">
      <c r="A734" s="7"/>
      <c r="B734" s="24"/>
    </row>
    <row r="735" spans="1:2" ht="13.8" x14ac:dyDescent="0.25">
      <c r="A735" s="7"/>
      <c r="B735" s="24"/>
    </row>
    <row r="736" spans="1:2" ht="13.8" x14ac:dyDescent="0.25">
      <c r="A736" s="7"/>
      <c r="B736" s="24"/>
    </row>
    <row r="737" spans="1:2" ht="13.8" x14ac:dyDescent="0.25">
      <c r="A737" s="7"/>
      <c r="B737" s="24"/>
    </row>
    <row r="738" spans="1:2" ht="13.8" x14ac:dyDescent="0.25">
      <c r="A738" s="7"/>
      <c r="B738" s="24"/>
    </row>
    <row r="739" spans="1:2" ht="13.8" x14ac:dyDescent="0.25">
      <c r="A739" s="7"/>
      <c r="B739" s="24"/>
    </row>
    <row r="740" spans="1:2" ht="13.8" x14ac:dyDescent="0.25">
      <c r="A740" s="7"/>
      <c r="B740" s="24"/>
    </row>
    <row r="741" spans="1:2" ht="13.8" x14ac:dyDescent="0.25">
      <c r="A741" s="7"/>
      <c r="B741" s="24"/>
    </row>
    <row r="742" spans="1:2" ht="13.8" x14ac:dyDescent="0.25">
      <c r="A742" s="7"/>
      <c r="B742" s="24"/>
    </row>
    <row r="743" spans="1:2" ht="13.8" x14ac:dyDescent="0.25">
      <c r="A743" s="7"/>
      <c r="B743" s="24"/>
    </row>
    <row r="744" spans="1:2" ht="13.8" x14ac:dyDescent="0.25">
      <c r="A744" s="7"/>
      <c r="B744" s="24"/>
    </row>
    <row r="745" spans="1:2" ht="13.8" x14ac:dyDescent="0.25">
      <c r="A745" s="7"/>
      <c r="B745" s="24"/>
    </row>
    <row r="746" spans="1:2" ht="13.8" x14ac:dyDescent="0.25">
      <c r="A746" s="7"/>
      <c r="B746" s="24"/>
    </row>
    <row r="747" spans="1:2" ht="13.8" x14ac:dyDescent="0.25">
      <c r="A747" s="7"/>
      <c r="B747" s="24"/>
    </row>
    <row r="748" spans="1:2" ht="13.8" x14ac:dyDescent="0.25">
      <c r="A748" s="7"/>
      <c r="B748" s="24"/>
    </row>
    <row r="749" spans="1:2" ht="13.8" x14ac:dyDescent="0.25">
      <c r="A749" s="7"/>
      <c r="B749" s="24"/>
    </row>
    <row r="750" spans="1:2" ht="13.8" x14ac:dyDescent="0.25">
      <c r="A750" s="7"/>
      <c r="B750" s="24"/>
    </row>
    <row r="751" spans="1:2" ht="13.8" x14ac:dyDescent="0.25">
      <c r="A751" s="7"/>
      <c r="B751" s="24"/>
    </row>
    <row r="752" spans="1:2" ht="13.8" x14ac:dyDescent="0.25">
      <c r="A752" s="7"/>
      <c r="B752" s="24"/>
    </row>
    <row r="753" spans="1:2" ht="13.8" x14ac:dyDescent="0.25">
      <c r="A753" s="7"/>
      <c r="B753" s="24"/>
    </row>
    <row r="754" spans="1:2" ht="13.8" x14ac:dyDescent="0.25">
      <c r="A754" s="7"/>
      <c r="B754" s="24"/>
    </row>
    <row r="755" spans="1:2" ht="13.8" x14ac:dyDescent="0.25">
      <c r="A755" s="7"/>
      <c r="B755" s="24"/>
    </row>
    <row r="756" spans="1:2" ht="13.8" x14ac:dyDescent="0.25">
      <c r="A756" s="7"/>
      <c r="B756" s="24"/>
    </row>
    <row r="757" spans="1:2" ht="13.8" x14ac:dyDescent="0.25">
      <c r="A757" s="7"/>
      <c r="B757" s="24"/>
    </row>
    <row r="758" spans="1:2" ht="13.8" x14ac:dyDescent="0.25">
      <c r="A758" s="7"/>
      <c r="B758" s="24"/>
    </row>
    <row r="759" spans="1:2" ht="13.8" x14ac:dyDescent="0.25">
      <c r="A759" s="7"/>
      <c r="B759" s="24"/>
    </row>
    <row r="760" spans="1:2" ht="13.8" x14ac:dyDescent="0.25">
      <c r="A760" s="7"/>
      <c r="B760" s="24"/>
    </row>
    <row r="761" spans="1:2" ht="13.8" x14ac:dyDescent="0.25">
      <c r="A761" s="7"/>
      <c r="B761" s="24"/>
    </row>
    <row r="762" spans="1:2" ht="13.8" x14ac:dyDescent="0.25">
      <c r="A762" s="7"/>
      <c r="B762" s="24"/>
    </row>
    <row r="763" spans="1:2" ht="13.8" x14ac:dyDescent="0.25">
      <c r="A763" s="7"/>
      <c r="B763" s="24"/>
    </row>
    <row r="764" spans="1:2" ht="13.8" x14ac:dyDescent="0.25">
      <c r="A764" s="7"/>
      <c r="B764" s="24"/>
    </row>
    <row r="765" spans="1:2" ht="13.8" x14ac:dyDescent="0.25">
      <c r="A765" s="7"/>
      <c r="B765" s="24"/>
    </row>
    <row r="766" spans="1:2" ht="13.8" x14ac:dyDescent="0.25">
      <c r="A766" s="7"/>
      <c r="B766" s="24"/>
    </row>
    <row r="767" spans="1:2" ht="13.8" x14ac:dyDescent="0.25">
      <c r="A767" s="7"/>
      <c r="B767" s="24"/>
    </row>
    <row r="768" spans="1:2" ht="13.8" x14ac:dyDescent="0.25">
      <c r="A768" s="7"/>
      <c r="B768" s="24"/>
    </row>
    <row r="769" spans="1:2" ht="13.8" x14ac:dyDescent="0.25">
      <c r="A769" s="7"/>
      <c r="B769" s="24"/>
    </row>
    <row r="770" spans="1:2" ht="13.8" x14ac:dyDescent="0.25">
      <c r="A770" s="7"/>
      <c r="B770" s="24"/>
    </row>
    <row r="771" spans="1:2" ht="13.8" x14ac:dyDescent="0.25">
      <c r="A771" s="7"/>
      <c r="B771" s="24"/>
    </row>
    <row r="772" spans="1:2" ht="13.8" x14ac:dyDescent="0.25">
      <c r="A772" s="7"/>
      <c r="B772" s="24"/>
    </row>
    <row r="773" spans="1:2" ht="13.8" x14ac:dyDescent="0.25">
      <c r="A773" s="7"/>
      <c r="B773" s="24"/>
    </row>
    <row r="774" spans="1:2" ht="13.8" x14ac:dyDescent="0.25">
      <c r="A774" s="7"/>
      <c r="B774" s="24"/>
    </row>
    <row r="775" spans="1:2" ht="13.8" x14ac:dyDescent="0.25">
      <c r="A775" s="7"/>
      <c r="B775" s="24"/>
    </row>
    <row r="776" spans="1:2" ht="13.8" x14ac:dyDescent="0.25">
      <c r="A776" s="7"/>
      <c r="B776" s="24"/>
    </row>
    <row r="777" spans="1:2" ht="13.8" x14ac:dyDescent="0.25">
      <c r="A777" s="7"/>
      <c r="B777" s="24"/>
    </row>
    <row r="778" spans="1:2" ht="13.8" x14ac:dyDescent="0.25">
      <c r="A778" s="7"/>
      <c r="B778" s="24"/>
    </row>
    <row r="779" spans="1:2" ht="13.8" x14ac:dyDescent="0.25">
      <c r="A779" s="7"/>
      <c r="B779" s="24"/>
    </row>
    <row r="780" spans="1:2" ht="13.8" x14ac:dyDescent="0.25">
      <c r="A780" s="7"/>
      <c r="B780" s="24"/>
    </row>
    <row r="781" spans="1:2" ht="13.8" x14ac:dyDescent="0.25">
      <c r="A781" s="7"/>
      <c r="B781" s="24"/>
    </row>
    <row r="782" spans="1:2" ht="13.8" x14ac:dyDescent="0.25">
      <c r="A782" s="7"/>
      <c r="B782" s="24"/>
    </row>
    <row r="783" spans="1:2" ht="13.8" x14ac:dyDescent="0.25">
      <c r="A783" s="7"/>
      <c r="B783" s="24"/>
    </row>
    <row r="784" spans="1:2" ht="13.8" x14ac:dyDescent="0.25">
      <c r="A784" s="7"/>
      <c r="B784" s="24"/>
    </row>
    <row r="785" spans="1:2" ht="13.8" x14ac:dyDescent="0.25">
      <c r="A785" s="7"/>
      <c r="B785" s="24"/>
    </row>
    <row r="786" spans="1:2" ht="13.8" x14ac:dyDescent="0.25">
      <c r="A786" s="7"/>
      <c r="B786" s="24"/>
    </row>
    <row r="787" spans="1:2" ht="13.8" x14ac:dyDescent="0.25">
      <c r="A787" s="7"/>
      <c r="B787" s="24"/>
    </row>
    <row r="788" spans="1:2" ht="13.8" x14ac:dyDescent="0.25">
      <c r="A788" s="7"/>
      <c r="B788" s="24"/>
    </row>
    <row r="789" spans="1:2" ht="13.8" x14ac:dyDescent="0.25">
      <c r="A789" s="7"/>
      <c r="B789" s="24"/>
    </row>
    <row r="790" spans="1:2" ht="13.8" x14ac:dyDescent="0.25">
      <c r="A790" s="7"/>
      <c r="B790" s="24"/>
    </row>
    <row r="791" spans="1:2" ht="13.8" x14ac:dyDescent="0.25">
      <c r="A791" s="7"/>
      <c r="B791" s="24"/>
    </row>
    <row r="792" spans="1:2" ht="13.8" x14ac:dyDescent="0.25">
      <c r="A792" s="7"/>
      <c r="B792" s="24"/>
    </row>
    <row r="793" spans="1:2" ht="13.8" x14ac:dyDescent="0.25">
      <c r="A793" s="7"/>
      <c r="B793" s="24"/>
    </row>
    <row r="794" spans="1:2" ht="13.8" x14ac:dyDescent="0.25">
      <c r="A794" s="7"/>
      <c r="B794" s="24"/>
    </row>
    <row r="795" spans="1:2" ht="13.8" x14ac:dyDescent="0.25">
      <c r="A795" s="7"/>
      <c r="B795" s="24"/>
    </row>
    <row r="796" spans="1:2" ht="13.8" x14ac:dyDescent="0.25">
      <c r="A796" s="7"/>
      <c r="B796" s="24"/>
    </row>
    <row r="797" spans="1:2" ht="13.8" x14ac:dyDescent="0.25">
      <c r="A797" s="7"/>
      <c r="B797" s="24"/>
    </row>
    <row r="798" spans="1:2" ht="13.8" x14ac:dyDescent="0.25">
      <c r="A798" s="7"/>
      <c r="B798" s="24"/>
    </row>
    <row r="799" spans="1:2" ht="13.8" x14ac:dyDescent="0.25">
      <c r="A799" s="7"/>
      <c r="B799" s="24"/>
    </row>
    <row r="800" spans="1:2" ht="13.8" x14ac:dyDescent="0.25">
      <c r="A800" s="7"/>
      <c r="B800" s="24"/>
    </row>
    <row r="801" spans="1:2" ht="13.8" x14ac:dyDescent="0.25">
      <c r="A801" s="7"/>
      <c r="B801" s="24"/>
    </row>
    <row r="802" spans="1:2" ht="13.8" x14ac:dyDescent="0.25">
      <c r="A802" s="7"/>
      <c r="B802" s="24"/>
    </row>
    <row r="803" spans="1:2" ht="13.8" x14ac:dyDescent="0.25">
      <c r="A803" s="7"/>
      <c r="B803" s="24"/>
    </row>
    <row r="804" spans="1:2" ht="13.8" x14ac:dyDescent="0.25">
      <c r="A804" s="7"/>
      <c r="B804" s="24"/>
    </row>
    <row r="805" spans="1:2" ht="13.8" x14ac:dyDescent="0.25">
      <c r="A805" s="7"/>
      <c r="B805" s="24"/>
    </row>
    <row r="806" spans="1:2" ht="13.8" x14ac:dyDescent="0.25">
      <c r="A806" s="7"/>
      <c r="B806" s="24"/>
    </row>
    <row r="807" spans="1:2" ht="13.8" x14ac:dyDescent="0.25">
      <c r="A807" s="7"/>
      <c r="B807" s="24"/>
    </row>
    <row r="808" spans="1:2" ht="13.8" x14ac:dyDescent="0.25">
      <c r="A808" s="7"/>
      <c r="B808" s="24"/>
    </row>
    <row r="809" spans="1:2" ht="13.8" x14ac:dyDescent="0.25">
      <c r="A809" s="7"/>
      <c r="B809" s="24"/>
    </row>
    <row r="810" spans="1:2" ht="13.8" x14ac:dyDescent="0.25">
      <c r="A810" s="7"/>
      <c r="B810" s="24"/>
    </row>
    <row r="811" spans="1:2" ht="13.8" x14ac:dyDescent="0.25">
      <c r="A811" s="7"/>
      <c r="B811" s="24"/>
    </row>
    <row r="812" spans="1:2" ht="13.8" x14ac:dyDescent="0.25">
      <c r="A812" s="7"/>
      <c r="B812" s="24"/>
    </row>
    <row r="813" spans="1:2" ht="13.8" x14ac:dyDescent="0.25">
      <c r="A813" s="7"/>
      <c r="B813" s="24"/>
    </row>
    <row r="814" spans="1:2" ht="13.8" x14ac:dyDescent="0.25">
      <c r="A814" s="7"/>
      <c r="B814" s="24"/>
    </row>
    <row r="815" spans="1:2" ht="13.8" x14ac:dyDescent="0.25">
      <c r="A815" s="7"/>
      <c r="B815" s="24"/>
    </row>
    <row r="816" spans="1:2" ht="13.8" x14ac:dyDescent="0.25">
      <c r="A816" s="7"/>
      <c r="B816" s="24"/>
    </row>
    <row r="817" spans="1:2" ht="13.8" x14ac:dyDescent="0.25">
      <c r="A817" s="7"/>
      <c r="B817" s="24"/>
    </row>
    <row r="818" spans="1:2" ht="13.8" x14ac:dyDescent="0.25">
      <c r="A818" s="7"/>
      <c r="B818" s="24"/>
    </row>
    <row r="819" spans="1:2" ht="13.8" x14ac:dyDescent="0.25">
      <c r="A819" s="7"/>
      <c r="B819" s="24"/>
    </row>
    <row r="820" spans="1:2" ht="13.8" x14ac:dyDescent="0.25">
      <c r="A820" s="7"/>
      <c r="B820" s="24"/>
    </row>
    <row r="821" spans="1:2" ht="13.8" x14ac:dyDescent="0.25">
      <c r="A821" s="7"/>
      <c r="B821" s="24"/>
    </row>
    <row r="822" spans="1:2" ht="13.8" x14ac:dyDescent="0.25">
      <c r="A822" s="7"/>
      <c r="B822" s="24"/>
    </row>
    <row r="823" spans="1:2" ht="13.8" x14ac:dyDescent="0.25">
      <c r="A823" s="7"/>
      <c r="B823" s="24"/>
    </row>
    <row r="824" spans="1:2" ht="13.8" x14ac:dyDescent="0.25">
      <c r="A824" s="7"/>
      <c r="B824" s="24"/>
    </row>
    <row r="825" spans="1:2" ht="13.8" x14ac:dyDescent="0.25">
      <c r="A825" s="7"/>
      <c r="B825" s="24"/>
    </row>
    <row r="826" spans="1:2" ht="13.8" x14ac:dyDescent="0.25">
      <c r="A826" s="7"/>
      <c r="B826" s="24"/>
    </row>
    <row r="827" spans="1:2" ht="13.8" x14ac:dyDescent="0.25">
      <c r="A827" s="7"/>
      <c r="B827" s="24"/>
    </row>
    <row r="828" spans="1:2" ht="13.8" x14ac:dyDescent="0.25">
      <c r="A828" s="7"/>
      <c r="B828" s="24"/>
    </row>
    <row r="829" spans="1:2" ht="13.8" x14ac:dyDescent="0.25">
      <c r="A829" s="7"/>
      <c r="B829" s="24"/>
    </row>
    <row r="830" spans="1:2" ht="13.8" x14ac:dyDescent="0.25">
      <c r="A830" s="7"/>
      <c r="B830" s="24"/>
    </row>
    <row r="831" spans="1:2" ht="13.8" x14ac:dyDescent="0.25">
      <c r="A831" s="7"/>
      <c r="B831" s="24"/>
    </row>
    <row r="832" spans="1:2" ht="13.8" x14ac:dyDescent="0.25">
      <c r="A832" s="7"/>
      <c r="B832" s="24"/>
    </row>
    <row r="833" spans="1:2" ht="13.8" x14ac:dyDescent="0.25">
      <c r="A833" s="7"/>
      <c r="B833" s="24"/>
    </row>
    <row r="834" spans="1:2" ht="13.8" x14ac:dyDescent="0.25">
      <c r="A834" s="7"/>
      <c r="B834" s="24"/>
    </row>
    <row r="835" spans="1:2" ht="13.8" x14ac:dyDescent="0.25">
      <c r="A835" s="7"/>
      <c r="B835" s="24"/>
    </row>
    <row r="836" spans="1:2" ht="13.8" x14ac:dyDescent="0.25">
      <c r="A836" s="7"/>
      <c r="B836" s="24"/>
    </row>
    <row r="837" spans="1:2" ht="13.8" x14ac:dyDescent="0.25">
      <c r="A837" s="7"/>
      <c r="B837" s="24"/>
    </row>
    <row r="838" spans="1:2" ht="13.8" x14ac:dyDescent="0.25">
      <c r="A838" s="7"/>
      <c r="B838" s="24"/>
    </row>
    <row r="839" spans="1:2" ht="13.8" x14ac:dyDescent="0.25">
      <c r="A839" s="7"/>
      <c r="B839" s="24"/>
    </row>
    <row r="840" spans="1:2" ht="13.8" x14ac:dyDescent="0.25">
      <c r="A840" s="7"/>
      <c r="B840" s="24"/>
    </row>
    <row r="841" spans="1:2" ht="13.8" x14ac:dyDescent="0.25">
      <c r="A841" s="7"/>
      <c r="B841" s="24"/>
    </row>
    <row r="842" spans="1:2" ht="13.8" x14ac:dyDescent="0.25">
      <c r="A842" s="7"/>
      <c r="B842" s="24"/>
    </row>
    <row r="843" spans="1:2" ht="13.8" x14ac:dyDescent="0.25">
      <c r="A843" s="7"/>
      <c r="B843" s="24"/>
    </row>
    <row r="844" spans="1:2" ht="13.8" x14ac:dyDescent="0.25">
      <c r="A844" s="7"/>
      <c r="B844" s="24"/>
    </row>
    <row r="845" spans="1:2" ht="13.8" x14ac:dyDescent="0.25">
      <c r="A845" s="7"/>
      <c r="B845" s="24"/>
    </row>
    <row r="846" spans="1:2" ht="13.8" x14ac:dyDescent="0.25">
      <c r="A846" s="7"/>
      <c r="B846" s="24"/>
    </row>
    <row r="847" spans="1:2" ht="13.8" x14ac:dyDescent="0.25">
      <c r="A847" s="7"/>
      <c r="B847" s="24"/>
    </row>
    <row r="848" spans="1:2" ht="13.8" x14ac:dyDescent="0.25">
      <c r="A848" s="7"/>
      <c r="B848" s="24"/>
    </row>
    <row r="849" spans="1:2" ht="13.8" x14ac:dyDescent="0.25">
      <c r="A849" s="7"/>
      <c r="B849" s="24"/>
    </row>
    <row r="850" spans="1:2" ht="13.8" x14ac:dyDescent="0.25">
      <c r="A850" s="7"/>
      <c r="B850" s="24"/>
    </row>
    <row r="851" spans="1:2" ht="13.8" x14ac:dyDescent="0.25">
      <c r="A851" s="7"/>
      <c r="B851" s="24"/>
    </row>
    <row r="852" spans="1:2" ht="13.8" x14ac:dyDescent="0.25">
      <c r="A852" s="7"/>
      <c r="B852" s="24"/>
    </row>
    <row r="853" spans="1:2" ht="13.8" x14ac:dyDescent="0.25">
      <c r="A853" s="7"/>
      <c r="B853" s="24"/>
    </row>
    <row r="854" spans="1:2" ht="13.8" x14ac:dyDescent="0.25">
      <c r="A854" s="7"/>
      <c r="B854" s="24"/>
    </row>
    <row r="855" spans="1:2" ht="13.8" x14ac:dyDescent="0.25">
      <c r="A855" s="7"/>
      <c r="B855" s="24"/>
    </row>
    <row r="856" spans="1:2" ht="13.8" x14ac:dyDescent="0.25">
      <c r="A856" s="7"/>
      <c r="B856" s="24"/>
    </row>
    <row r="857" spans="1:2" ht="13.8" x14ac:dyDescent="0.25">
      <c r="A857" s="7"/>
      <c r="B857" s="24"/>
    </row>
    <row r="858" spans="1:2" ht="13.8" x14ac:dyDescent="0.25">
      <c r="A858" s="7"/>
      <c r="B858" s="24"/>
    </row>
    <row r="859" spans="1:2" ht="13.8" x14ac:dyDescent="0.25">
      <c r="A859" s="7"/>
      <c r="B859" s="24"/>
    </row>
    <row r="860" spans="1:2" ht="13.8" x14ac:dyDescent="0.25">
      <c r="A860" s="7"/>
      <c r="B860" s="24"/>
    </row>
    <row r="861" spans="1:2" ht="13.8" x14ac:dyDescent="0.25">
      <c r="A861" s="7"/>
      <c r="B861" s="24"/>
    </row>
    <row r="862" spans="1:2" ht="13.8" x14ac:dyDescent="0.25">
      <c r="A862" s="7"/>
      <c r="B862" s="24"/>
    </row>
    <row r="863" spans="1:2" ht="13.8" x14ac:dyDescent="0.25">
      <c r="A863" s="7"/>
      <c r="B863" s="24"/>
    </row>
    <row r="864" spans="1:2" ht="13.8" x14ac:dyDescent="0.25">
      <c r="A864" s="7"/>
      <c r="B864" s="24"/>
    </row>
    <row r="865" spans="1:2" ht="13.8" x14ac:dyDescent="0.25">
      <c r="A865" s="7"/>
      <c r="B865" s="24"/>
    </row>
    <row r="866" spans="1:2" ht="13.8" x14ac:dyDescent="0.25">
      <c r="A866" s="7"/>
      <c r="B866" s="24"/>
    </row>
    <row r="867" spans="1:2" ht="13.8" x14ac:dyDescent="0.25">
      <c r="A867" s="7"/>
      <c r="B867" s="24"/>
    </row>
    <row r="868" spans="1:2" ht="13.8" x14ac:dyDescent="0.25">
      <c r="A868" s="7"/>
      <c r="B868" s="24"/>
    </row>
    <row r="869" spans="1:2" ht="13.8" x14ac:dyDescent="0.25">
      <c r="A869" s="7"/>
      <c r="B869" s="24"/>
    </row>
    <row r="870" spans="1:2" ht="13.8" x14ac:dyDescent="0.25">
      <c r="A870" s="7"/>
      <c r="B870" s="24"/>
    </row>
    <row r="871" spans="1:2" ht="13.8" x14ac:dyDescent="0.25">
      <c r="A871" s="7"/>
      <c r="B871" s="24"/>
    </row>
    <row r="872" spans="1:2" ht="13.8" x14ac:dyDescent="0.25">
      <c r="A872" s="7"/>
      <c r="B872" s="24"/>
    </row>
    <row r="873" spans="1:2" ht="13.8" x14ac:dyDescent="0.25">
      <c r="A873" s="7"/>
      <c r="B873" s="24"/>
    </row>
    <row r="874" spans="1:2" ht="13.8" x14ac:dyDescent="0.25">
      <c r="A874" s="7"/>
      <c r="B874" s="24"/>
    </row>
    <row r="875" spans="1:2" ht="13.8" x14ac:dyDescent="0.25">
      <c r="A875" s="7"/>
      <c r="B875" s="24"/>
    </row>
    <row r="876" spans="1:2" ht="13.8" x14ac:dyDescent="0.25">
      <c r="A876" s="7"/>
      <c r="B876" s="24"/>
    </row>
    <row r="877" spans="1:2" ht="13.8" x14ac:dyDescent="0.25">
      <c r="A877" s="7"/>
      <c r="B877" s="24"/>
    </row>
    <row r="878" spans="1:2" ht="13.8" x14ac:dyDescent="0.25">
      <c r="A878" s="7"/>
      <c r="B878" s="24"/>
    </row>
    <row r="879" spans="1:2" ht="13.8" x14ac:dyDescent="0.25">
      <c r="A879" s="7"/>
      <c r="B879" s="24"/>
    </row>
    <row r="880" spans="1:2" ht="13.8" x14ac:dyDescent="0.25">
      <c r="A880" s="7"/>
      <c r="B880" s="24"/>
    </row>
    <row r="881" spans="1:2" ht="13.8" x14ac:dyDescent="0.25">
      <c r="A881" s="7"/>
      <c r="B881" s="24"/>
    </row>
    <row r="882" spans="1:2" ht="13.8" x14ac:dyDescent="0.25">
      <c r="A882" s="7"/>
      <c r="B882" s="24"/>
    </row>
    <row r="883" spans="1:2" ht="13.8" x14ac:dyDescent="0.25">
      <c r="A883" s="7"/>
      <c r="B883" s="24"/>
    </row>
    <row r="884" spans="1:2" ht="13.8" x14ac:dyDescent="0.25">
      <c r="A884" s="7"/>
      <c r="B884" s="24"/>
    </row>
    <row r="885" spans="1:2" ht="13.8" x14ac:dyDescent="0.25">
      <c r="A885" s="7"/>
      <c r="B885" s="24"/>
    </row>
    <row r="886" spans="1:2" ht="13.8" x14ac:dyDescent="0.25">
      <c r="A886" s="7"/>
      <c r="B886" s="24"/>
    </row>
    <row r="887" spans="1:2" ht="13.8" x14ac:dyDescent="0.25">
      <c r="A887" s="7"/>
      <c r="B887" s="24"/>
    </row>
    <row r="888" spans="1:2" ht="13.8" x14ac:dyDescent="0.25">
      <c r="A888" s="7"/>
      <c r="B888" s="24"/>
    </row>
    <row r="889" spans="1:2" ht="13.8" x14ac:dyDescent="0.25">
      <c r="A889" s="7"/>
      <c r="B889" s="24"/>
    </row>
    <row r="890" spans="1:2" ht="13.8" x14ac:dyDescent="0.25">
      <c r="A890" s="7"/>
      <c r="B890" s="24"/>
    </row>
    <row r="891" spans="1:2" ht="13.8" x14ac:dyDescent="0.25">
      <c r="A891" s="7"/>
      <c r="B891" s="24"/>
    </row>
    <row r="892" spans="1:2" ht="13.8" x14ac:dyDescent="0.25">
      <c r="A892" s="7"/>
      <c r="B892" s="24"/>
    </row>
    <row r="893" spans="1:2" ht="13.8" x14ac:dyDescent="0.25">
      <c r="A893" s="7"/>
      <c r="B893" s="24"/>
    </row>
    <row r="894" spans="1:2" ht="13.8" x14ac:dyDescent="0.25">
      <c r="A894" s="7"/>
      <c r="B894" s="24"/>
    </row>
    <row r="895" spans="1:2" ht="13.8" x14ac:dyDescent="0.25">
      <c r="A895" s="7"/>
      <c r="B895" s="24"/>
    </row>
    <row r="896" spans="1:2" ht="13.8" x14ac:dyDescent="0.25">
      <c r="A896" s="7"/>
      <c r="B896" s="24"/>
    </row>
    <row r="897" spans="1:2" ht="13.8" x14ac:dyDescent="0.25">
      <c r="A897" s="7"/>
      <c r="B897" s="24"/>
    </row>
    <row r="898" spans="1:2" ht="13.8" x14ac:dyDescent="0.25">
      <c r="A898" s="7"/>
      <c r="B898" s="24"/>
    </row>
    <row r="899" spans="1:2" ht="13.8" x14ac:dyDescent="0.25">
      <c r="A899" s="7"/>
      <c r="B899" s="24"/>
    </row>
    <row r="900" spans="1:2" ht="13.8" x14ac:dyDescent="0.25">
      <c r="A900" s="7"/>
      <c r="B900" s="24"/>
    </row>
    <row r="901" spans="1:2" ht="13.8" x14ac:dyDescent="0.25">
      <c r="A901" s="7"/>
      <c r="B901" s="24"/>
    </row>
    <row r="902" spans="1:2" ht="13.8" x14ac:dyDescent="0.25">
      <c r="A902" s="7"/>
      <c r="B902" s="24"/>
    </row>
    <row r="903" spans="1:2" ht="13.8" x14ac:dyDescent="0.25">
      <c r="A903" s="7"/>
      <c r="B903" s="24"/>
    </row>
    <row r="904" spans="1:2" ht="13.8" x14ac:dyDescent="0.25">
      <c r="A904" s="7"/>
      <c r="B904" s="24"/>
    </row>
    <row r="905" spans="1:2" ht="13.8" x14ac:dyDescent="0.25">
      <c r="A905" s="7"/>
      <c r="B905" s="24"/>
    </row>
    <row r="906" spans="1:2" ht="13.8" x14ac:dyDescent="0.25">
      <c r="A906" s="7"/>
      <c r="B906" s="24"/>
    </row>
    <row r="907" spans="1:2" ht="13.8" x14ac:dyDescent="0.25">
      <c r="A907" s="7"/>
      <c r="B907" s="24"/>
    </row>
    <row r="908" spans="1:2" ht="13.8" x14ac:dyDescent="0.25">
      <c r="A908" s="7"/>
      <c r="B908" s="24"/>
    </row>
    <row r="909" spans="1:2" ht="13.8" x14ac:dyDescent="0.25">
      <c r="A909" s="7"/>
      <c r="B909" s="24"/>
    </row>
    <row r="910" spans="1:2" ht="13.8" x14ac:dyDescent="0.25">
      <c r="A910" s="7"/>
      <c r="B910" s="24"/>
    </row>
    <row r="911" spans="1:2" ht="13.8" x14ac:dyDescent="0.25">
      <c r="A911" s="7"/>
      <c r="B911" s="24"/>
    </row>
    <row r="912" spans="1:2" ht="13.8" x14ac:dyDescent="0.25">
      <c r="A912" s="7"/>
      <c r="B912" s="24"/>
    </row>
    <row r="913" spans="1:2" ht="13.8" x14ac:dyDescent="0.25">
      <c r="A913" s="7"/>
      <c r="B913" s="24"/>
    </row>
    <row r="914" spans="1:2" ht="13.8" x14ac:dyDescent="0.25">
      <c r="A914" s="7"/>
      <c r="B914" s="24"/>
    </row>
    <row r="915" spans="1:2" ht="13.8" x14ac:dyDescent="0.25">
      <c r="A915" s="7"/>
      <c r="B915" s="24"/>
    </row>
    <row r="916" spans="1:2" ht="13.8" x14ac:dyDescent="0.25">
      <c r="A916" s="7"/>
      <c r="B916" s="24"/>
    </row>
    <row r="917" spans="1:2" ht="13.8" x14ac:dyDescent="0.25">
      <c r="A917" s="7"/>
      <c r="B917" s="24"/>
    </row>
    <row r="918" spans="1:2" ht="13.8" x14ac:dyDescent="0.25">
      <c r="A918" s="7"/>
      <c r="B918" s="24"/>
    </row>
    <row r="919" spans="1:2" ht="13.8" x14ac:dyDescent="0.25">
      <c r="A919" s="7"/>
      <c r="B919" s="24"/>
    </row>
    <row r="920" spans="1:2" ht="13.8" x14ac:dyDescent="0.25">
      <c r="A920" s="7"/>
      <c r="B920" s="24"/>
    </row>
    <row r="921" spans="1:2" ht="13.8" x14ac:dyDescent="0.25">
      <c r="A921" s="7"/>
      <c r="B921" s="24"/>
    </row>
    <row r="922" spans="1:2" ht="13.8" x14ac:dyDescent="0.25">
      <c r="A922" s="7"/>
      <c r="B922" s="24"/>
    </row>
    <row r="923" spans="1:2" ht="13.8" x14ac:dyDescent="0.25">
      <c r="A923" s="7"/>
      <c r="B923" s="24"/>
    </row>
    <row r="924" spans="1:2" ht="13.8" x14ac:dyDescent="0.25">
      <c r="A924" s="7"/>
      <c r="B924" s="24"/>
    </row>
    <row r="925" spans="1:2" ht="13.8" x14ac:dyDescent="0.25">
      <c r="A925" s="7"/>
      <c r="B925" s="24"/>
    </row>
    <row r="926" spans="1:2" ht="13.8" x14ac:dyDescent="0.25">
      <c r="A926" s="7"/>
      <c r="B926" s="24"/>
    </row>
    <row r="927" spans="1:2" ht="13.8" x14ac:dyDescent="0.25">
      <c r="A927" s="7"/>
      <c r="B927" s="24"/>
    </row>
    <row r="928" spans="1:2" ht="13.8" x14ac:dyDescent="0.25">
      <c r="A928" s="7"/>
      <c r="B928" s="24"/>
    </row>
    <row r="929" spans="1:2" ht="13.8" x14ac:dyDescent="0.25">
      <c r="A929" s="7"/>
      <c r="B929" s="24"/>
    </row>
    <row r="930" spans="1:2" ht="13.8" x14ac:dyDescent="0.25">
      <c r="A930" s="7"/>
      <c r="B930" s="24"/>
    </row>
    <row r="931" spans="1:2" ht="13.8" x14ac:dyDescent="0.25">
      <c r="A931" s="7"/>
      <c r="B931" s="24"/>
    </row>
    <row r="932" spans="1:2" ht="13.8" x14ac:dyDescent="0.25">
      <c r="A932" s="7"/>
      <c r="B932" s="24"/>
    </row>
    <row r="933" spans="1:2" ht="13.8" x14ac:dyDescent="0.25">
      <c r="A933" s="7"/>
      <c r="B933" s="24"/>
    </row>
    <row r="934" spans="1:2" ht="13.8" x14ac:dyDescent="0.25">
      <c r="A934" s="7"/>
      <c r="B934" s="24"/>
    </row>
    <row r="935" spans="1:2" ht="13.8" x14ac:dyDescent="0.25">
      <c r="A935" s="7"/>
      <c r="B935" s="24"/>
    </row>
    <row r="936" spans="1:2" ht="13.8" x14ac:dyDescent="0.25">
      <c r="A936" s="7"/>
      <c r="B936" s="24"/>
    </row>
    <row r="937" spans="1:2" ht="13.8" x14ac:dyDescent="0.25">
      <c r="A937" s="7"/>
      <c r="B937" s="24"/>
    </row>
    <row r="938" spans="1:2" ht="13.8" x14ac:dyDescent="0.25">
      <c r="A938" s="7"/>
      <c r="B938" s="24"/>
    </row>
    <row r="939" spans="1:2" ht="13.8" x14ac:dyDescent="0.25">
      <c r="A939" s="7"/>
      <c r="B939" s="24"/>
    </row>
    <row r="940" spans="1:2" ht="13.8" x14ac:dyDescent="0.25">
      <c r="A940" s="7"/>
      <c r="B940" s="24"/>
    </row>
    <row r="941" spans="1:2" ht="13.8" x14ac:dyDescent="0.25">
      <c r="A941" s="7"/>
      <c r="B941" s="24"/>
    </row>
    <row r="942" spans="1:2" ht="13.8" x14ac:dyDescent="0.25">
      <c r="A942" s="7"/>
      <c r="B942" s="24"/>
    </row>
    <row r="943" spans="1:2" ht="13.8" x14ac:dyDescent="0.25">
      <c r="A943" s="7"/>
      <c r="B943" s="24"/>
    </row>
    <row r="944" spans="1:2" ht="13.8" x14ac:dyDescent="0.25">
      <c r="A944" s="7"/>
      <c r="B944" s="24"/>
    </row>
    <row r="945" spans="1:2" ht="13.8" x14ac:dyDescent="0.25">
      <c r="A945" s="7"/>
      <c r="B945" s="24"/>
    </row>
    <row r="946" spans="1:2" ht="13.8" x14ac:dyDescent="0.25">
      <c r="A946" s="7"/>
      <c r="B946" s="24"/>
    </row>
    <row r="947" spans="1:2" ht="13.8" x14ac:dyDescent="0.25">
      <c r="A947" s="7"/>
      <c r="B947" s="24"/>
    </row>
    <row r="948" spans="1:2" ht="13.8" x14ac:dyDescent="0.25">
      <c r="A948" s="7"/>
      <c r="B948" s="24"/>
    </row>
    <row r="949" spans="1:2" ht="13.8" x14ac:dyDescent="0.25">
      <c r="A949" s="7"/>
      <c r="B949" s="24"/>
    </row>
    <row r="950" spans="1:2" ht="13.8" x14ac:dyDescent="0.25">
      <c r="A950" s="7"/>
      <c r="B950" s="24"/>
    </row>
    <row r="951" spans="1:2" ht="13.8" x14ac:dyDescent="0.25">
      <c r="A951" s="7"/>
      <c r="B951" s="24"/>
    </row>
    <row r="952" spans="1:2" ht="13.8" x14ac:dyDescent="0.25">
      <c r="A952" s="7"/>
      <c r="B952" s="24"/>
    </row>
    <row r="953" spans="1:2" ht="13.8" x14ac:dyDescent="0.25">
      <c r="A953" s="7"/>
      <c r="B953" s="24"/>
    </row>
    <row r="954" spans="1:2" ht="13.8" x14ac:dyDescent="0.25">
      <c r="A954" s="7"/>
      <c r="B954" s="24"/>
    </row>
    <row r="955" spans="1:2" ht="13.8" x14ac:dyDescent="0.25">
      <c r="A955" s="7"/>
      <c r="B955" s="24"/>
    </row>
    <row r="956" spans="1:2" ht="13.8" x14ac:dyDescent="0.25">
      <c r="A956" s="7"/>
      <c r="B956" s="24"/>
    </row>
    <row r="957" spans="1:2" ht="13.8" x14ac:dyDescent="0.25">
      <c r="A957" s="7"/>
      <c r="B957" s="24"/>
    </row>
    <row r="958" spans="1:2" ht="13.8" x14ac:dyDescent="0.25">
      <c r="A958" s="7"/>
      <c r="B958" s="24"/>
    </row>
    <row r="959" spans="1:2" ht="13.8" x14ac:dyDescent="0.25">
      <c r="A959" s="7"/>
      <c r="B959" s="24"/>
    </row>
    <row r="960" spans="1:2" ht="13.8" x14ac:dyDescent="0.25">
      <c r="A960" s="7"/>
      <c r="B960" s="24"/>
    </row>
    <row r="961" spans="1:2" ht="13.8" x14ac:dyDescent="0.25">
      <c r="A961" s="7"/>
      <c r="B961" s="24"/>
    </row>
    <row r="962" spans="1:2" ht="13.8" x14ac:dyDescent="0.25">
      <c r="A962" s="7"/>
      <c r="B962" s="24"/>
    </row>
    <row r="963" spans="1:2" ht="13.8" x14ac:dyDescent="0.25">
      <c r="A963" s="7"/>
      <c r="B963" s="24"/>
    </row>
    <row r="964" spans="1:2" ht="13.8" x14ac:dyDescent="0.25">
      <c r="A964" s="7"/>
      <c r="B964" s="24"/>
    </row>
    <row r="965" spans="1:2" ht="13.8" x14ac:dyDescent="0.25">
      <c r="A965" s="7"/>
      <c r="B965" s="24"/>
    </row>
    <row r="966" spans="1:2" ht="13.8" x14ac:dyDescent="0.25">
      <c r="A966" s="7"/>
      <c r="B966" s="24"/>
    </row>
    <row r="967" spans="1:2" ht="13.8" x14ac:dyDescent="0.25">
      <c r="A967" s="7"/>
      <c r="B967" s="24"/>
    </row>
    <row r="968" spans="1:2" ht="13.8" x14ac:dyDescent="0.25">
      <c r="A968" s="7"/>
      <c r="B968" s="24"/>
    </row>
    <row r="969" spans="1:2" ht="13.8" x14ac:dyDescent="0.25">
      <c r="A969" s="7"/>
      <c r="B969" s="24"/>
    </row>
    <row r="970" spans="1:2" ht="13.8" x14ac:dyDescent="0.25">
      <c r="A970" s="7"/>
      <c r="B970" s="24"/>
    </row>
    <row r="971" spans="1:2" ht="13.8" x14ac:dyDescent="0.25">
      <c r="A971" s="7"/>
      <c r="B971" s="24"/>
    </row>
    <row r="972" spans="1:2" ht="13.8" x14ac:dyDescent="0.25">
      <c r="A972" s="7"/>
      <c r="B972" s="24"/>
    </row>
    <row r="973" spans="1:2" ht="13.8" x14ac:dyDescent="0.25">
      <c r="A973" s="7"/>
      <c r="B973" s="24"/>
    </row>
    <row r="974" spans="1:2" ht="13.8" x14ac:dyDescent="0.25">
      <c r="A974" s="7"/>
      <c r="B974" s="24"/>
    </row>
    <row r="975" spans="1:2" ht="13.8" x14ac:dyDescent="0.25">
      <c r="A975" s="7"/>
      <c r="B975" s="24"/>
    </row>
    <row r="976" spans="1:2" ht="13.8" x14ac:dyDescent="0.25">
      <c r="A976" s="7"/>
      <c r="B976" s="24"/>
    </row>
    <row r="977" spans="1:2" ht="13.8" x14ac:dyDescent="0.25">
      <c r="A977" s="7"/>
      <c r="B977" s="24"/>
    </row>
    <row r="978" spans="1:2" ht="13.8" x14ac:dyDescent="0.25">
      <c r="A978" s="7"/>
      <c r="B978" s="24"/>
    </row>
    <row r="979" spans="1:2" ht="13.8" x14ac:dyDescent="0.25">
      <c r="A979" s="7"/>
      <c r="B979" s="24"/>
    </row>
    <row r="980" spans="1:2" ht="13.8" x14ac:dyDescent="0.25">
      <c r="A980" s="7"/>
      <c r="B980" s="24"/>
    </row>
    <row r="981" spans="1:2" ht="13.8" x14ac:dyDescent="0.25">
      <c r="A981" s="7"/>
      <c r="B981" s="24"/>
    </row>
    <row r="982" spans="1:2" ht="13.8" x14ac:dyDescent="0.25">
      <c r="A982" s="7"/>
      <c r="B982" s="24"/>
    </row>
    <row r="983" spans="1:2" ht="13.8" x14ac:dyDescent="0.25">
      <c r="A983" s="7"/>
      <c r="B983" s="24"/>
    </row>
    <row r="984" spans="1:2" ht="13.8" x14ac:dyDescent="0.25">
      <c r="A984" s="7"/>
      <c r="B984" s="24"/>
    </row>
    <row r="985" spans="1:2" ht="13.8" x14ac:dyDescent="0.25">
      <c r="A985" s="7"/>
      <c r="B985" s="24"/>
    </row>
    <row r="986" spans="1:2" ht="13.8" x14ac:dyDescent="0.25">
      <c r="A986" s="7"/>
      <c r="B986" s="24"/>
    </row>
    <row r="987" spans="1:2" ht="13.8" x14ac:dyDescent="0.25">
      <c r="A987" s="7"/>
      <c r="B987" s="24"/>
    </row>
    <row r="988" spans="1:2" ht="13.8" x14ac:dyDescent="0.25">
      <c r="A988" s="7"/>
      <c r="B988" s="24"/>
    </row>
    <row r="989" spans="1:2" ht="13.8" x14ac:dyDescent="0.25">
      <c r="A989" s="7"/>
      <c r="B989" s="24"/>
    </row>
    <row r="990" spans="1:2" ht="13.8" x14ac:dyDescent="0.25">
      <c r="A990" s="7"/>
      <c r="B990" s="24"/>
    </row>
    <row r="991" spans="1:2" ht="13.8" x14ac:dyDescent="0.25">
      <c r="A991" s="7"/>
      <c r="B991" s="24"/>
    </row>
    <row r="992" spans="1:2" ht="13.8" x14ac:dyDescent="0.25">
      <c r="A992" s="7"/>
      <c r="B992" s="24"/>
    </row>
    <row r="993" spans="1:2" ht="13.8" x14ac:dyDescent="0.25">
      <c r="A993" s="7"/>
      <c r="B993" s="24"/>
    </row>
    <row r="994" spans="1:2" ht="13.8" x14ac:dyDescent="0.25">
      <c r="A994" s="7"/>
      <c r="B994" s="24"/>
    </row>
    <row r="995" spans="1:2" ht="13.8" x14ac:dyDescent="0.25">
      <c r="A995" s="7"/>
      <c r="B995" s="24"/>
    </row>
    <row r="996" spans="1:2" ht="13.8" x14ac:dyDescent="0.25">
      <c r="A996" s="7"/>
      <c r="B996" s="24"/>
    </row>
    <row r="997" spans="1:2" ht="13.8" x14ac:dyDescent="0.25">
      <c r="A997" s="7"/>
      <c r="B997" s="24"/>
    </row>
    <row r="998" spans="1:2" ht="13.8" x14ac:dyDescent="0.25">
      <c r="A998" s="7"/>
      <c r="B998" s="24"/>
    </row>
    <row r="999" spans="1:2" ht="13.8" x14ac:dyDescent="0.25">
      <c r="A999" s="7"/>
      <c r="B999" s="24"/>
    </row>
    <row r="1000" spans="1:2" ht="13.8" x14ac:dyDescent="0.25">
      <c r="A1000" s="7"/>
      <c r="B1000" s="24"/>
    </row>
    <row r="1001" spans="1:2" ht="13.8" x14ac:dyDescent="0.25">
      <c r="A1001" s="7"/>
      <c r="B1001" s="24"/>
    </row>
    <row r="1002" spans="1:2" ht="13.8" x14ac:dyDescent="0.25">
      <c r="A1002" s="7"/>
      <c r="B1002" s="24"/>
    </row>
    <row r="1003" spans="1:2" ht="13.8" x14ac:dyDescent="0.25">
      <c r="A1003" s="7"/>
      <c r="B1003" s="24"/>
    </row>
    <row r="1004" spans="1:2" ht="13.8" x14ac:dyDescent="0.25">
      <c r="A1004" s="7"/>
      <c r="B1004" s="24"/>
    </row>
    <row r="1005" spans="1:2" ht="13.8" x14ac:dyDescent="0.25">
      <c r="A1005" s="7"/>
      <c r="B1005" s="24"/>
    </row>
    <row r="1006" spans="1:2" ht="13.8" x14ac:dyDescent="0.25">
      <c r="A1006" s="7"/>
      <c r="B1006" s="24"/>
    </row>
    <row r="1007" spans="1:2" ht="13.8" x14ac:dyDescent="0.25">
      <c r="A1007" s="7"/>
      <c r="B1007" s="24"/>
    </row>
    <row r="1008" spans="1:2" ht="13.8" x14ac:dyDescent="0.25">
      <c r="A1008" s="7"/>
      <c r="B1008" s="24"/>
    </row>
    <row r="1009" spans="1:2" ht="13.8" x14ac:dyDescent="0.25">
      <c r="A1009" s="7"/>
      <c r="B1009" s="24"/>
    </row>
    <row r="1010" spans="1:2" ht="13.8" x14ac:dyDescent="0.25">
      <c r="A1010" s="7"/>
      <c r="B1010" s="24"/>
    </row>
    <row r="1011" spans="1:2" ht="13.8" x14ac:dyDescent="0.25">
      <c r="A1011" s="7"/>
      <c r="B1011" s="24"/>
    </row>
    <row r="1012" spans="1:2" ht="13.8" x14ac:dyDescent="0.25">
      <c r="A1012" s="7"/>
      <c r="B1012" s="24"/>
    </row>
    <row r="1013" spans="1:2" ht="13.8" x14ac:dyDescent="0.25">
      <c r="A1013" s="7"/>
      <c r="B1013" s="24"/>
    </row>
    <row r="1014" spans="1:2" ht="13.8" x14ac:dyDescent="0.25">
      <c r="A1014" s="7"/>
      <c r="B1014" s="24"/>
    </row>
    <row r="1015" spans="1:2" ht="13.8" x14ac:dyDescent="0.25">
      <c r="A1015" s="7"/>
      <c r="B1015" s="24"/>
    </row>
    <row r="1016" spans="1:2" ht="13.8" x14ac:dyDescent="0.25">
      <c r="A1016" s="7"/>
      <c r="B1016" s="24"/>
    </row>
    <row r="1017" spans="1:2" ht="13.8" x14ac:dyDescent="0.25">
      <c r="A1017" s="7"/>
      <c r="B1017" s="24"/>
    </row>
    <row r="1018" spans="1:2" ht="13.8" x14ac:dyDescent="0.25">
      <c r="A1018" s="7"/>
      <c r="B1018" s="24"/>
    </row>
    <row r="1019" spans="1:2" ht="13.8" x14ac:dyDescent="0.25">
      <c r="A1019" s="7"/>
      <c r="B1019" s="24"/>
    </row>
    <row r="1020" spans="1:2" ht="13.8" x14ac:dyDescent="0.25">
      <c r="A1020" s="7"/>
      <c r="B1020" s="24"/>
    </row>
    <row r="1021" spans="1:2" ht="13.8" x14ac:dyDescent="0.25">
      <c r="A1021" s="7"/>
      <c r="B1021" s="24"/>
    </row>
    <row r="1022" spans="1:2" ht="13.8" x14ac:dyDescent="0.25">
      <c r="A1022" s="7"/>
      <c r="B1022" s="24"/>
    </row>
    <row r="1023" spans="1:2" ht="13.8" x14ac:dyDescent="0.25">
      <c r="A1023" s="7"/>
      <c r="B1023" s="24"/>
    </row>
    <row r="1024" spans="1:2" ht="13.8" x14ac:dyDescent="0.25">
      <c r="A1024" s="7"/>
      <c r="B1024" s="24"/>
    </row>
    <row r="1025" spans="1:2" ht="13.8" x14ac:dyDescent="0.25">
      <c r="A1025" s="7"/>
      <c r="B1025" s="24"/>
    </row>
    <row r="1026" spans="1:2" ht="13.8" x14ac:dyDescent="0.25">
      <c r="A1026" s="7"/>
      <c r="B1026" s="24"/>
    </row>
    <row r="1027" spans="1:2" ht="13.8" x14ac:dyDescent="0.25">
      <c r="A1027" s="7"/>
      <c r="B1027" s="24"/>
    </row>
    <row r="1028" spans="1:2" ht="13.8" x14ac:dyDescent="0.25">
      <c r="A1028" s="7"/>
      <c r="B1028" s="24"/>
    </row>
    <row r="1029" spans="1:2" ht="13.8" x14ac:dyDescent="0.25">
      <c r="A1029" s="7"/>
      <c r="B1029" s="24"/>
    </row>
    <row r="1030" spans="1:2" ht="13.8" x14ac:dyDescent="0.25">
      <c r="A1030" s="7"/>
      <c r="B1030" s="24"/>
    </row>
    <row r="1031" spans="1:2" ht="13.8" x14ac:dyDescent="0.25">
      <c r="A1031" s="7"/>
      <c r="B1031" s="24"/>
    </row>
    <row r="1032" spans="1:2" ht="13.8" x14ac:dyDescent="0.25">
      <c r="A1032" s="7"/>
      <c r="B1032" s="24"/>
    </row>
    <row r="1033" spans="1:2" ht="13.8" x14ac:dyDescent="0.25">
      <c r="A1033" s="7"/>
      <c r="B1033" s="24"/>
    </row>
    <row r="1034" spans="1:2" ht="13.8" x14ac:dyDescent="0.25">
      <c r="A1034" s="7"/>
      <c r="B1034" s="24"/>
    </row>
    <row r="1035" spans="1:2" ht="13.8" x14ac:dyDescent="0.25">
      <c r="A1035" s="7"/>
      <c r="B1035" s="24"/>
    </row>
    <row r="1036" spans="1:2" ht="13.8" x14ac:dyDescent="0.25">
      <c r="A1036" s="7"/>
      <c r="B1036" s="24"/>
    </row>
    <row r="1037" spans="1:2" ht="13.8" x14ac:dyDescent="0.25">
      <c r="A1037" s="7"/>
      <c r="B1037" s="24"/>
    </row>
    <row r="1038" spans="1:2" ht="13.8" x14ac:dyDescent="0.25">
      <c r="A1038" s="7"/>
      <c r="B1038" s="24"/>
    </row>
    <row r="1039" spans="1:2" ht="13.8" x14ac:dyDescent="0.25">
      <c r="A1039" s="7"/>
      <c r="B1039" s="24"/>
    </row>
    <row r="1040" spans="1:2" ht="13.8" x14ac:dyDescent="0.25">
      <c r="A1040" s="7"/>
      <c r="B1040" s="24"/>
    </row>
    <row r="1041" spans="1:2" ht="13.8" x14ac:dyDescent="0.25">
      <c r="A1041" s="7"/>
      <c r="B1041" s="24"/>
    </row>
    <row r="1042" spans="1:2" ht="13.8" x14ac:dyDescent="0.25">
      <c r="A1042" s="7"/>
      <c r="B1042" s="24"/>
    </row>
    <row r="1043" spans="1:2" ht="13.8" x14ac:dyDescent="0.25">
      <c r="A1043" s="7"/>
      <c r="B1043" s="24"/>
    </row>
    <row r="1044" spans="1:2" ht="13.8" x14ac:dyDescent="0.25">
      <c r="A1044" s="7"/>
      <c r="B1044" s="24"/>
    </row>
    <row r="1045" spans="1:2" ht="13.8" x14ac:dyDescent="0.25">
      <c r="A1045" s="7"/>
      <c r="B1045" s="24"/>
    </row>
    <row r="1046" spans="1:2" ht="13.8" x14ac:dyDescent="0.25">
      <c r="A1046" s="7"/>
      <c r="B1046" s="24"/>
    </row>
    <row r="1047" spans="1:2" ht="13.8" x14ac:dyDescent="0.25">
      <c r="A1047" s="7"/>
      <c r="B1047" s="24"/>
    </row>
    <row r="1048" spans="1:2" ht="13.8" x14ac:dyDescent="0.25">
      <c r="A1048" s="7"/>
      <c r="B1048" s="24"/>
    </row>
    <row r="1049" spans="1:2" ht="13.8" x14ac:dyDescent="0.25">
      <c r="A1049" s="7"/>
      <c r="B1049" s="24"/>
    </row>
    <row r="1050" spans="1:2" ht="13.8" x14ac:dyDescent="0.25">
      <c r="A1050" s="7"/>
      <c r="B1050" s="24"/>
    </row>
    <row r="1051" spans="1:2" ht="13.8" x14ac:dyDescent="0.25">
      <c r="A1051" s="7"/>
      <c r="B1051" s="24"/>
    </row>
    <row r="1052" spans="1:2" ht="13.8" x14ac:dyDescent="0.25">
      <c r="A1052" s="7"/>
      <c r="B1052" s="24"/>
    </row>
    <row r="1053" spans="1:2" ht="13.8" x14ac:dyDescent="0.25">
      <c r="A1053" s="7"/>
      <c r="B1053" s="24"/>
    </row>
    <row r="1054" spans="1:2" ht="13.8" x14ac:dyDescent="0.25">
      <c r="A1054" s="7"/>
      <c r="B1054" s="24"/>
    </row>
    <row r="1055" spans="1:2" ht="13.8" x14ac:dyDescent="0.25">
      <c r="A1055" s="7"/>
      <c r="B1055" s="24"/>
    </row>
    <row r="1056" spans="1:2" ht="13.8" x14ac:dyDescent="0.25">
      <c r="A1056" s="7"/>
      <c r="B1056" s="24"/>
    </row>
    <row r="1057" spans="1:2" ht="13.8" x14ac:dyDescent="0.25">
      <c r="A1057" s="7"/>
      <c r="B1057" s="24"/>
    </row>
    <row r="1058" spans="1:2" ht="13.8" x14ac:dyDescent="0.25">
      <c r="A1058" s="7"/>
      <c r="B1058" s="24"/>
    </row>
    <row r="1059" spans="1:2" ht="13.8" x14ac:dyDescent="0.25">
      <c r="A1059" s="7"/>
      <c r="B1059" s="24"/>
    </row>
    <row r="1060" spans="1:2" ht="13.8" x14ac:dyDescent="0.25">
      <c r="A1060" s="7"/>
      <c r="B1060" s="24"/>
    </row>
    <row r="1061" spans="1:2" ht="13.8" x14ac:dyDescent="0.25">
      <c r="A1061" s="7"/>
      <c r="B1061" s="24"/>
    </row>
    <row r="1062" spans="1:2" ht="13.8" x14ac:dyDescent="0.25">
      <c r="A1062" s="7"/>
      <c r="B1062" s="24"/>
    </row>
    <row r="1063" spans="1:2" ht="13.8" x14ac:dyDescent="0.25">
      <c r="A1063" s="7"/>
      <c r="B1063" s="24"/>
    </row>
    <row r="1064" spans="1:2" ht="13.8" x14ac:dyDescent="0.25">
      <c r="A1064" s="7"/>
      <c r="B1064" s="24"/>
    </row>
    <row r="1065" spans="1:2" ht="13.8" x14ac:dyDescent="0.25">
      <c r="A1065" s="7"/>
      <c r="B1065" s="24"/>
    </row>
    <row r="1066" spans="1:2" ht="13.8" x14ac:dyDescent="0.25">
      <c r="A1066" s="7"/>
      <c r="B1066" s="24"/>
    </row>
    <row r="1067" spans="1:2" ht="13.8" x14ac:dyDescent="0.25">
      <c r="A1067" s="7"/>
      <c r="B1067" s="24"/>
    </row>
    <row r="1068" spans="1:2" ht="13.8" x14ac:dyDescent="0.25">
      <c r="A1068" s="7"/>
      <c r="B1068" s="24"/>
    </row>
    <row r="1069" spans="1:2" ht="13.8" x14ac:dyDescent="0.25">
      <c r="A1069" s="7"/>
      <c r="B1069" s="24"/>
    </row>
    <row r="1070" spans="1:2" ht="13.8" x14ac:dyDescent="0.25">
      <c r="A1070" s="7"/>
      <c r="B1070" s="24"/>
    </row>
    <row r="1071" spans="1:2" ht="13.8" x14ac:dyDescent="0.25">
      <c r="A1071" s="7"/>
      <c r="B1071" s="24"/>
    </row>
    <row r="1072" spans="1:2" ht="13.8" x14ac:dyDescent="0.25">
      <c r="A1072" s="7"/>
      <c r="B1072" s="24"/>
    </row>
    <row r="1073" spans="1:2" ht="13.8" x14ac:dyDescent="0.25">
      <c r="A1073" s="7"/>
      <c r="B1073" s="24"/>
    </row>
    <row r="1074" spans="1:2" ht="13.8" x14ac:dyDescent="0.25">
      <c r="A1074" s="7"/>
      <c r="B1074" s="24"/>
    </row>
    <row r="1075" spans="1:2" ht="13.8" x14ac:dyDescent="0.25">
      <c r="A1075" s="7"/>
      <c r="B1075" s="24"/>
    </row>
    <row r="1076" spans="1:2" ht="13.8" x14ac:dyDescent="0.25">
      <c r="A1076" s="7"/>
      <c r="B1076" s="24"/>
    </row>
    <row r="1077" spans="1:2" ht="13.8" x14ac:dyDescent="0.25">
      <c r="A1077" s="7"/>
      <c r="B1077" s="24"/>
    </row>
    <row r="1078" spans="1:2" ht="13.8" x14ac:dyDescent="0.25">
      <c r="A1078" s="7"/>
      <c r="B1078" s="24"/>
    </row>
    <row r="1079" spans="1:2" ht="13.8" x14ac:dyDescent="0.25">
      <c r="A1079" s="7"/>
      <c r="B1079" s="24"/>
    </row>
    <row r="1080" spans="1:2" ht="13.8" x14ac:dyDescent="0.25">
      <c r="A1080" s="7"/>
      <c r="B1080" s="24"/>
    </row>
    <row r="1081" spans="1:2" ht="13.8" x14ac:dyDescent="0.25">
      <c r="A1081" s="7"/>
      <c r="B1081" s="24"/>
    </row>
    <row r="1082" spans="1:2" ht="13.8" x14ac:dyDescent="0.25">
      <c r="A1082" s="7"/>
      <c r="B1082" s="24"/>
    </row>
    <row r="1083" spans="1:2" ht="13.8" x14ac:dyDescent="0.25">
      <c r="A1083" s="7"/>
      <c r="B1083" s="24"/>
    </row>
    <row r="1084" spans="1:2" ht="13.8" x14ac:dyDescent="0.25">
      <c r="A1084" s="7"/>
      <c r="B1084" s="24"/>
    </row>
    <row r="1085" spans="1:2" ht="13.8" x14ac:dyDescent="0.25">
      <c r="A1085" s="7"/>
      <c r="B1085" s="24"/>
    </row>
    <row r="1086" spans="1:2" ht="13.8" x14ac:dyDescent="0.25">
      <c r="A1086" s="7"/>
      <c r="B1086" s="24"/>
    </row>
    <row r="1087" spans="1:2" ht="13.8" x14ac:dyDescent="0.25">
      <c r="A1087" s="7"/>
      <c r="B1087" s="24"/>
    </row>
    <row r="1088" spans="1:2" ht="13.8" x14ac:dyDescent="0.25">
      <c r="A1088" s="7"/>
      <c r="B1088" s="24"/>
    </row>
    <row r="1089" spans="1:2" ht="13.8" x14ac:dyDescent="0.25">
      <c r="A1089" s="7"/>
      <c r="B1089" s="24"/>
    </row>
    <row r="1090" spans="1:2" ht="13.8" x14ac:dyDescent="0.25">
      <c r="A1090" s="7"/>
      <c r="B1090" s="24"/>
    </row>
    <row r="1091" spans="1:2" ht="13.8" x14ac:dyDescent="0.25">
      <c r="A1091" s="7"/>
      <c r="B1091" s="24"/>
    </row>
    <row r="1092" spans="1:2" ht="13.8" x14ac:dyDescent="0.25">
      <c r="A1092" s="7"/>
      <c r="B1092" s="24"/>
    </row>
    <row r="1093" spans="1:2" ht="13.8" x14ac:dyDescent="0.25">
      <c r="A1093" s="7"/>
      <c r="B1093" s="24"/>
    </row>
    <row r="1094" spans="1:2" ht="13.8" x14ac:dyDescent="0.25">
      <c r="A1094" s="7"/>
      <c r="B1094" s="24"/>
    </row>
    <row r="1095" spans="1:2" ht="13.8" x14ac:dyDescent="0.25">
      <c r="A1095" s="7"/>
      <c r="B1095" s="24"/>
    </row>
    <row r="1096" spans="1:2" ht="13.8" x14ac:dyDescent="0.25">
      <c r="A1096" s="7"/>
      <c r="B1096" s="24"/>
    </row>
    <row r="1097" spans="1:2" ht="13.8" x14ac:dyDescent="0.25">
      <c r="A1097" s="7"/>
      <c r="B1097" s="24"/>
    </row>
    <row r="1098" spans="1:2" ht="13.8" x14ac:dyDescent="0.25">
      <c r="A1098" s="7"/>
      <c r="B1098" s="24"/>
    </row>
    <row r="1099" spans="1:2" ht="13.8" x14ac:dyDescent="0.25">
      <c r="A1099" s="7"/>
      <c r="B1099" s="24"/>
    </row>
    <row r="1100" spans="1:2" ht="13.8" x14ac:dyDescent="0.25">
      <c r="A1100" s="7"/>
      <c r="B1100" s="24"/>
    </row>
    <row r="1101" spans="1:2" ht="13.8" x14ac:dyDescent="0.25">
      <c r="A1101" s="7"/>
      <c r="B1101" s="24"/>
    </row>
    <row r="1102" spans="1:2" ht="13.8" x14ac:dyDescent="0.25">
      <c r="A1102" s="7"/>
      <c r="B1102" s="24"/>
    </row>
    <row r="1103" spans="1:2" ht="13.8" x14ac:dyDescent="0.25">
      <c r="A1103" s="7"/>
      <c r="B1103" s="24"/>
    </row>
    <row r="1104" spans="1:2" ht="13.8" x14ac:dyDescent="0.25">
      <c r="A1104" s="7"/>
      <c r="B1104" s="24"/>
    </row>
    <row r="1105" spans="1:2" ht="13.8" x14ac:dyDescent="0.25">
      <c r="A1105" s="7"/>
      <c r="B1105" s="24"/>
    </row>
    <row r="1106" spans="1:2" ht="13.8" x14ac:dyDescent="0.25">
      <c r="A1106" s="7"/>
      <c r="B1106" s="24"/>
    </row>
    <row r="1107" spans="1:2" ht="13.8" x14ac:dyDescent="0.25">
      <c r="A1107" s="7"/>
      <c r="B1107" s="24"/>
    </row>
    <row r="1108" spans="1:2" ht="13.8" x14ac:dyDescent="0.25">
      <c r="A1108" s="7"/>
      <c r="B1108" s="24"/>
    </row>
    <row r="1109" spans="1:2" ht="13.8" x14ac:dyDescent="0.25">
      <c r="A1109" s="7"/>
      <c r="B1109" s="24"/>
    </row>
    <row r="1110" spans="1:2" ht="13.8" x14ac:dyDescent="0.25">
      <c r="A1110" s="7"/>
      <c r="B1110" s="24"/>
    </row>
    <row r="1111" spans="1:2" ht="13.8" x14ac:dyDescent="0.25">
      <c r="A1111" s="7"/>
      <c r="B1111" s="24"/>
    </row>
    <row r="1112" spans="1:2" ht="13.8" x14ac:dyDescent="0.25">
      <c r="A1112" s="7"/>
      <c r="B1112" s="24"/>
    </row>
    <row r="1113" spans="1:2" ht="13.8" x14ac:dyDescent="0.25">
      <c r="A1113" s="7"/>
      <c r="B1113" s="24"/>
    </row>
    <row r="1114" spans="1:2" ht="13.8" x14ac:dyDescent="0.25">
      <c r="A1114" s="7"/>
      <c r="B1114" s="24"/>
    </row>
    <row r="1115" spans="1:2" ht="13.8" x14ac:dyDescent="0.25">
      <c r="A1115" s="7"/>
      <c r="B1115" s="24"/>
    </row>
    <row r="1116" spans="1:2" ht="13.8" x14ac:dyDescent="0.25">
      <c r="A1116" s="7"/>
      <c r="B1116" s="24"/>
    </row>
    <row r="1117" spans="1:2" ht="13.8" x14ac:dyDescent="0.25">
      <c r="A1117" s="7"/>
      <c r="B1117" s="24"/>
    </row>
    <row r="1118" spans="1:2" ht="13.8" x14ac:dyDescent="0.25">
      <c r="A1118" s="7"/>
      <c r="B1118" s="24"/>
    </row>
    <row r="1119" spans="1:2" ht="13.8" x14ac:dyDescent="0.25">
      <c r="A1119" s="7"/>
      <c r="B1119" s="24"/>
    </row>
    <row r="1120" spans="1:2" ht="13.8" x14ac:dyDescent="0.25">
      <c r="A1120" s="7"/>
      <c r="B1120" s="24"/>
    </row>
    <row r="1121" spans="1:2" ht="13.8" x14ac:dyDescent="0.25">
      <c r="A1121" s="7"/>
      <c r="B1121" s="24"/>
    </row>
    <row r="1122" spans="1:2" ht="13.8" x14ac:dyDescent="0.25">
      <c r="A1122" s="7"/>
      <c r="B1122" s="24"/>
    </row>
    <row r="1123" spans="1:2" ht="13.8" x14ac:dyDescent="0.25">
      <c r="A1123" s="7"/>
      <c r="B1123" s="24"/>
    </row>
    <row r="1124" spans="1:2" ht="13.8" x14ac:dyDescent="0.25">
      <c r="A1124" s="7"/>
      <c r="B1124" s="24"/>
    </row>
    <row r="1125" spans="1:2" ht="13.8" x14ac:dyDescent="0.25">
      <c r="A1125" s="7"/>
      <c r="B1125" s="24"/>
    </row>
    <row r="1126" spans="1:2" ht="13.8" x14ac:dyDescent="0.25">
      <c r="A1126" s="7"/>
      <c r="B1126" s="24"/>
    </row>
    <row r="1127" spans="1:2" ht="13.8" x14ac:dyDescent="0.25">
      <c r="A1127" s="7"/>
      <c r="B1127" s="24"/>
    </row>
    <row r="1128" spans="1:2" ht="13.8" x14ac:dyDescent="0.25">
      <c r="A1128" s="7"/>
      <c r="B1128" s="24"/>
    </row>
    <row r="1129" spans="1:2" ht="13.8" x14ac:dyDescent="0.25">
      <c r="A1129" s="7"/>
      <c r="B1129" s="24"/>
    </row>
    <row r="1130" spans="1:2" ht="13.8" x14ac:dyDescent="0.25">
      <c r="A1130" s="7"/>
      <c r="B1130" s="24"/>
    </row>
    <row r="1131" spans="1:2" ht="13.8" x14ac:dyDescent="0.25">
      <c r="A1131" s="7"/>
      <c r="B1131" s="24"/>
    </row>
    <row r="1132" spans="1:2" ht="13.8" x14ac:dyDescent="0.25">
      <c r="A1132" s="7"/>
      <c r="B1132" s="24"/>
    </row>
    <row r="1133" spans="1:2" ht="13.8" x14ac:dyDescent="0.25">
      <c r="A1133" s="7"/>
      <c r="B1133" s="24"/>
    </row>
    <row r="1134" spans="1:2" ht="13.8" x14ac:dyDescent="0.25">
      <c r="A1134" s="7"/>
      <c r="B1134" s="24"/>
    </row>
    <row r="1135" spans="1:2" ht="13.8" x14ac:dyDescent="0.25">
      <c r="A1135" s="7"/>
      <c r="B1135" s="24"/>
    </row>
    <row r="1136" spans="1:2" ht="13.8" x14ac:dyDescent="0.25">
      <c r="A1136" s="7"/>
      <c r="B1136" s="24"/>
    </row>
    <row r="1137" spans="1:2" ht="13.8" x14ac:dyDescent="0.25">
      <c r="A1137" s="7"/>
      <c r="B1137" s="24"/>
    </row>
    <row r="1138" spans="1:2" ht="13.8" x14ac:dyDescent="0.25">
      <c r="A1138" s="7"/>
      <c r="B1138" s="24"/>
    </row>
    <row r="1139" spans="1:2" ht="13.8" x14ac:dyDescent="0.25">
      <c r="A1139" s="7"/>
      <c r="B1139" s="24"/>
    </row>
    <row r="1140" spans="1:2" ht="13.8" x14ac:dyDescent="0.25">
      <c r="A1140" s="7"/>
      <c r="B1140" s="24"/>
    </row>
    <row r="1141" spans="1:2" ht="13.8" x14ac:dyDescent="0.25">
      <c r="A1141" s="7"/>
      <c r="B1141" s="24"/>
    </row>
    <row r="1142" spans="1:2" ht="13.8" x14ac:dyDescent="0.25">
      <c r="A1142" s="7"/>
      <c r="B1142" s="24"/>
    </row>
    <row r="1143" spans="1:2" ht="13.8" x14ac:dyDescent="0.25">
      <c r="A1143" s="7"/>
      <c r="B1143" s="24"/>
    </row>
    <row r="1144" spans="1:2" ht="13.8" x14ac:dyDescent="0.25">
      <c r="A1144" s="7"/>
      <c r="B1144" s="24"/>
    </row>
    <row r="1145" spans="1:2" ht="13.8" x14ac:dyDescent="0.25">
      <c r="A1145" s="7"/>
      <c r="B1145" s="24"/>
    </row>
    <row r="1146" spans="1:2" ht="13.8" x14ac:dyDescent="0.25">
      <c r="A1146" s="7"/>
      <c r="B1146" s="24"/>
    </row>
    <row r="1147" spans="1:2" ht="13.8" x14ac:dyDescent="0.25">
      <c r="A1147" s="7"/>
      <c r="B1147" s="24"/>
    </row>
    <row r="1148" spans="1:2" ht="13.8" x14ac:dyDescent="0.25">
      <c r="A1148" s="7"/>
      <c r="B1148" s="24"/>
    </row>
    <row r="1149" spans="1:2" ht="13.8" x14ac:dyDescent="0.25">
      <c r="A1149" s="7"/>
      <c r="B1149" s="24"/>
    </row>
    <row r="1150" spans="1:2" ht="13.8" x14ac:dyDescent="0.25">
      <c r="A1150" s="7"/>
      <c r="B1150" s="24"/>
    </row>
    <row r="1151" spans="1:2" ht="13.8" x14ac:dyDescent="0.25">
      <c r="A1151" s="7"/>
      <c r="B1151" s="24"/>
    </row>
    <row r="1152" spans="1:2" ht="13.8" x14ac:dyDescent="0.25">
      <c r="A1152" s="7"/>
      <c r="B1152" s="24"/>
    </row>
    <row r="1153" spans="1:2" ht="13.8" x14ac:dyDescent="0.25">
      <c r="A1153" s="7"/>
      <c r="B1153" s="24"/>
    </row>
    <row r="1154" spans="1:2" ht="13.8" x14ac:dyDescent="0.25">
      <c r="A1154" s="7"/>
      <c r="B1154" s="24"/>
    </row>
    <row r="1155" spans="1:2" ht="13.8" x14ac:dyDescent="0.25">
      <c r="A1155" s="7"/>
      <c r="B1155" s="24"/>
    </row>
    <row r="1156" spans="1:2" ht="13.8" x14ac:dyDescent="0.25">
      <c r="A1156" s="7"/>
      <c r="B1156" s="24"/>
    </row>
    <row r="1157" spans="1:2" ht="13.8" x14ac:dyDescent="0.25">
      <c r="A1157" s="7"/>
      <c r="B1157" s="24"/>
    </row>
    <row r="1158" spans="1:2" ht="13.8" x14ac:dyDescent="0.25">
      <c r="A1158" s="7"/>
      <c r="B1158" s="24"/>
    </row>
    <row r="1159" spans="1:2" ht="13.8" x14ac:dyDescent="0.25">
      <c r="A1159" s="7"/>
      <c r="B1159" s="24"/>
    </row>
    <row r="1160" spans="1:2" ht="13.8" x14ac:dyDescent="0.25">
      <c r="A1160" s="7"/>
      <c r="B1160" s="24"/>
    </row>
    <row r="1161" spans="1:2" ht="13.8" x14ac:dyDescent="0.25">
      <c r="A1161" s="7"/>
      <c r="B1161" s="24"/>
    </row>
    <row r="1162" spans="1:2" ht="13.8" x14ac:dyDescent="0.25">
      <c r="A1162" s="7"/>
      <c r="B1162" s="24"/>
    </row>
    <row r="1163" spans="1:2" ht="13.8" x14ac:dyDescent="0.25">
      <c r="A1163" s="7"/>
      <c r="B1163" s="24"/>
    </row>
    <row r="1164" spans="1:2" ht="13.8" x14ac:dyDescent="0.25">
      <c r="A1164" s="7"/>
      <c r="B1164" s="24"/>
    </row>
    <row r="1165" spans="1:2" ht="13.8" x14ac:dyDescent="0.25">
      <c r="A1165" s="7"/>
      <c r="B1165" s="24"/>
    </row>
    <row r="1166" spans="1:2" ht="13.8" x14ac:dyDescent="0.25">
      <c r="A1166" s="7"/>
      <c r="B1166" s="24"/>
    </row>
    <row r="1167" spans="1:2" ht="13.8" x14ac:dyDescent="0.25">
      <c r="A1167" s="7"/>
      <c r="B1167" s="24"/>
    </row>
    <row r="1168" spans="1:2" ht="13.8" x14ac:dyDescent="0.25">
      <c r="A1168" s="7"/>
      <c r="B1168" s="24"/>
    </row>
    <row r="1169" spans="1:2" ht="13.8" x14ac:dyDescent="0.25">
      <c r="A1169" s="7"/>
      <c r="B1169" s="24"/>
    </row>
    <row r="1170" spans="1:2" ht="13.8" x14ac:dyDescent="0.25">
      <c r="A1170" s="7"/>
      <c r="B1170" s="24"/>
    </row>
    <row r="1171" spans="1:2" ht="13.8" x14ac:dyDescent="0.25">
      <c r="A1171" s="7"/>
      <c r="B1171" s="24"/>
    </row>
    <row r="1172" spans="1:2" ht="13.8" x14ac:dyDescent="0.25">
      <c r="A1172" s="7"/>
      <c r="B1172" s="24"/>
    </row>
    <row r="1173" spans="1:2" ht="13.8" x14ac:dyDescent="0.25">
      <c r="A1173" s="7"/>
      <c r="B1173" s="24"/>
    </row>
    <row r="1174" spans="1:2" ht="13.8" x14ac:dyDescent="0.25">
      <c r="A1174" s="7"/>
      <c r="B1174" s="24"/>
    </row>
    <row r="1175" spans="1:2" ht="13.8" x14ac:dyDescent="0.25">
      <c r="A1175" s="7"/>
      <c r="B1175" s="24"/>
    </row>
    <row r="1176" spans="1:2" ht="13.8" x14ac:dyDescent="0.25">
      <c r="A1176" s="7"/>
      <c r="B1176" s="24"/>
    </row>
    <row r="1177" spans="1:2" ht="13.8" x14ac:dyDescent="0.25">
      <c r="A1177" s="7"/>
      <c r="B1177" s="24"/>
    </row>
    <row r="1178" spans="1:2" ht="13.8" x14ac:dyDescent="0.25">
      <c r="A1178" s="7"/>
      <c r="B1178" s="24"/>
    </row>
    <row r="1179" spans="1:2" ht="13.8" x14ac:dyDescent="0.25">
      <c r="A1179" s="7"/>
      <c r="B1179" s="24"/>
    </row>
    <row r="1180" spans="1:2" ht="13.8" x14ac:dyDescent="0.25">
      <c r="A1180" s="7"/>
      <c r="B1180" s="24"/>
    </row>
    <row r="1181" spans="1:2" ht="13.8" x14ac:dyDescent="0.25">
      <c r="A1181" s="7"/>
      <c r="B1181" s="24"/>
    </row>
    <row r="1182" spans="1:2" ht="13.8" x14ac:dyDescent="0.25">
      <c r="A1182" s="7"/>
      <c r="B1182" s="24"/>
    </row>
    <row r="1183" spans="1:2" ht="13.8" x14ac:dyDescent="0.25">
      <c r="A1183" s="7"/>
      <c r="B1183" s="24"/>
    </row>
    <row r="1184" spans="1:2" ht="13.8" x14ac:dyDescent="0.25">
      <c r="A1184" s="7"/>
      <c r="B1184" s="24"/>
    </row>
    <row r="1185" spans="1:2" ht="13.8" x14ac:dyDescent="0.25">
      <c r="A1185" s="7"/>
      <c r="B1185" s="24"/>
    </row>
    <row r="1186" spans="1:2" ht="13.8" x14ac:dyDescent="0.25">
      <c r="A1186" s="7"/>
      <c r="B1186" s="24"/>
    </row>
    <row r="1187" spans="1:2" ht="13.8" x14ac:dyDescent="0.25">
      <c r="A1187" s="7"/>
      <c r="B1187" s="24"/>
    </row>
    <row r="1188" spans="1:2" ht="13.8" x14ac:dyDescent="0.25">
      <c r="A1188" s="7"/>
      <c r="B1188" s="24"/>
    </row>
    <row r="1189" spans="1:2" ht="13.8" x14ac:dyDescent="0.25">
      <c r="A1189" s="7"/>
      <c r="B1189" s="24"/>
    </row>
    <row r="1190" spans="1:2" ht="13.8" x14ac:dyDescent="0.25">
      <c r="A1190" s="7"/>
      <c r="B1190" s="24"/>
    </row>
    <row r="1191" spans="1:2" ht="13.8" x14ac:dyDescent="0.25">
      <c r="A1191" s="7"/>
      <c r="B1191" s="24"/>
    </row>
    <row r="1192" spans="1:2" ht="13.8" x14ac:dyDescent="0.25">
      <c r="A1192" s="7"/>
      <c r="B1192" s="24"/>
    </row>
    <row r="1193" spans="1:2" ht="13.8" x14ac:dyDescent="0.25">
      <c r="A1193" s="7"/>
      <c r="B1193" s="24"/>
    </row>
    <row r="1194" spans="1:2" ht="13.8" x14ac:dyDescent="0.25">
      <c r="A1194" s="7"/>
      <c r="B1194" s="24"/>
    </row>
    <row r="1195" spans="1:2" ht="13.8" x14ac:dyDescent="0.25">
      <c r="A1195" s="7"/>
      <c r="B1195" s="24"/>
    </row>
    <row r="1196" spans="1:2" ht="13.8" x14ac:dyDescent="0.25">
      <c r="A1196" s="7"/>
      <c r="B1196" s="24"/>
    </row>
    <row r="1197" spans="1:2" ht="13.8" x14ac:dyDescent="0.25">
      <c r="A1197" s="7"/>
      <c r="B1197" s="24"/>
    </row>
    <row r="1198" spans="1:2" ht="13.8" x14ac:dyDescent="0.25">
      <c r="A1198" s="7"/>
      <c r="B1198" s="24"/>
    </row>
    <row r="1199" spans="1:2" ht="13.8" x14ac:dyDescent="0.25">
      <c r="A1199" s="7"/>
      <c r="B1199" s="24"/>
    </row>
    <row r="1200" spans="1:2" ht="13.8" x14ac:dyDescent="0.25">
      <c r="A1200" s="7"/>
      <c r="B1200" s="24"/>
    </row>
    <row r="1201" spans="1:2" ht="13.8" x14ac:dyDescent="0.25">
      <c r="A1201" s="7"/>
      <c r="B1201" s="24"/>
    </row>
    <row r="1202" spans="1:2" ht="13.8" x14ac:dyDescent="0.25">
      <c r="A1202" s="7"/>
      <c r="B1202" s="24"/>
    </row>
    <row r="1203" spans="1:2" ht="13.8" x14ac:dyDescent="0.25">
      <c r="A1203" s="7"/>
      <c r="B1203" s="24"/>
    </row>
    <row r="1204" spans="1:2" ht="13.8" x14ac:dyDescent="0.25">
      <c r="A1204" s="7"/>
      <c r="B1204" s="24"/>
    </row>
    <row r="1205" spans="1:2" ht="13.8" x14ac:dyDescent="0.25">
      <c r="A1205" s="7"/>
      <c r="B1205" s="24"/>
    </row>
    <row r="1206" spans="1:2" ht="13.8" x14ac:dyDescent="0.25">
      <c r="A1206" s="7"/>
      <c r="B1206" s="24"/>
    </row>
    <row r="1207" spans="1:2" ht="13.8" x14ac:dyDescent="0.25">
      <c r="A1207" s="7"/>
      <c r="B1207" s="24"/>
    </row>
    <row r="1208" spans="1:2" ht="13.8" x14ac:dyDescent="0.25">
      <c r="A1208" s="7"/>
      <c r="B1208" s="24"/>
    </row>
    <row r="1209" spans="1:2" ht="13.8" x14ac:dyDescent="0.25">
      <c r="A1209" s="7"/>
      <c r="B1209" s="24"/>
    </row>
    <row r="1210" spans="1:2" ht="13.8" x14ac:dyDescent="0.25">
      <c r="A1210" s="7"/>
      <c r="B1210" s="24"/>
    </row>
    <row r="1211" spans="1:2" ht="13.8" x14ac:dyDescent="0.25">
      <c r="A1211" s="7"/>
      <c r="B1211" s="24"/>
    </row>
    <row r="1212" spans="1:2" ht="13.8" x14ac:dyDescent="0.25">
      <c r="A1212" s="7"/>
      <c r="B1212" s="24"/>
    </row>
    <row r="1213" spans="1:2" ht="13.8" x14ac:dyDescent="0.25">
      <c r="A1213" s="7"/>
      <c r="B1213" s="24"/>
    </row>
    <row r="1214" spans="1:2" ht="13.8" x14ac:dyDescent="0.25">
      <c r="A1214" s="7"/>
      <c r="B1214" s="24"/>
    </row>
    <row r="1215" spans="1:2" ht="13.8" x14ac:dyDescent="0.25">
      <c r="A1215" s="7"/>
      <c r="B1215" s="24"/>
    </row>
    <row r="1216" spans="1:2" ht="13.8" x14ac:dyDescent="0.25">
      <c r="A1216" s="7"/>
      <c r="B1216" s="24"/>
    </row>
    <row r="1217" spans="1:2" ht="13.8" x14ac:dyDescent="0.25">
      <c r="A1217" s="7"/>
      <c r="B1217" s="24"/>
    </row>
    <row r="1218" spans="1:2" ht="13.8" x14ac:dyDescent="0.25">
      <c r="A1218" s="7"/>
      <c r="B1218" s="24"/>
    </row>
    <row r="1219" spans="1:2" ht="13.8" x14ac:dyDescent="0.25">
      <c r="A1219" s="7"/>
      <c r="B1219" s="24"/>
    </row>
    <row r="1220" spans="1:2" ht="13.8" x14ac:dyDescent="0.25">
      <c r="A1220" s="7"/>
      <c r="B1220" s="24"/>
    </row>
    <row r="1221" spans="1:2" ht="13.8" x14ac:dyDescent="0.25">
      <c r="A1221" s="7"/>
      <c r="B1221" s="24"/>
    </row>
    <row r="1222" spans="1:2" ht="13.8" x14ac:dyDescent="0.25">
      <c r="A1222" s="7"/>
      <c r="B1222" s="24"/>
    </row>
    <row r="1223" spans="1:2" ht="13.8" x14ac:dyDescent="0.25">
      <c r="A1223" s="7"/>
      <c r="B1223" s="24"/>
    </row>
    <row r="1224" spans="1:2" ht="13.8" x14ac:dyDescent="0.25">
      <c r="A1224" s="7"/>
      <c r="B1224" s="24"/>
    </row>
    <row r="1225" spans="1:2" ht="13.8" x14ac:dyDescent="0.25">
      <c r="A1225" s="7"/>
      <c r="B1225" s="24"/>
    </row>
    <row r="1226" spans="1:2" ht="13.8" x14ac:dyDescent="0.25">
      <c r="A1226" s="7"/>
      <c r="B1226" s="24"/>
    </row>
    <row r="1227" spans="1:2" ht="13.8" x14ac:dyDescent="0.25">
      <c r="A1227" s="7"/>
      <c r="B1227" s="24"/>
    </row>
    <row r="1228" spans="1:2" ht="13.8" x14ac:dyDescent="0.25">
      <c r="A1228" s="7"/>
      <c r="B1228" s="24"/>
    </row>
    <row r="1229" spans="1:2" ht="13.8" x14ac:dyDescent="0.25">
      <c r="A1229" s="7"/>
      <c r="B1229" s="24"/>
    </row>
    <row r="1230" spans="1:2" ht="13.8" x14ac:dyDescent="0.25">
      <c r="A1230" s="7"/>
      <c r="B1230" s="24"/>
    </row>
    <row r="1231" spans="1:2" ht="13.8" x14ac:dyDescent="0.25">
      <c r="A1231" s="7"/>
      <c r="B1231" s="24"/>
    </row>
    <row r="1232" spans="1:2" ht="13.8" x14ac:dyDescent="0.25">
      <c r="A1232" s="7"/>
      <c r="B1232" s="24"/>
    </row>
    <row r="1233" spans="1:2" ht="13.8" x14ac:dyDescent="0.25">
      <c r="A1233" s="7"/>
      <c r="B1233" s="24"/>
    </row>
    <row r="1234" spans="1:2" ht="13.8" x14ac:dyDescent="0.25">
      <c r="A1234" s="7"/>
      <c r="B1234" s="24"/>
    </row>
    <row r="1235" spans="1:2" ht="13.8" x14ac:dyDescent="0.25">
      <c r="A1235" s="7"/>
      <c r="B1235" s="24"/>
    </row>
    <row r="1236" spans="1:2" ht="13.8" x14ac:dyDescent="0.25">
      <c r="A1236" s="7"/>
      <c r="B1236" s="24"/>
    </row>
    <row r="1237" spans="1:2" ht="13.8" x14ac:dyDescent="0.25">
      <c r="A1237" s="7"/>
      <c r="B1237" s="24"/>
    </row>
    <row r="1238" spans="1:2" ht="13.8" x14ac:dyDescent="0.25">
      <c r="A1238" s="7"/>
      <c r="B1238" s="24"/>
    </row>
    <row r="1239" spans="1:2" ht="13.8" x14ac:dyDescent="0.25">
      <c r="A1239" s="7"/>
      <c r="B1239" s="24"/>
    </row>
    <row r="1240" spans="1:2" ht="13.8" x14ac:dyDescent="0.25">
      <c r="A1240" s="7"/>
      <c r="B1240" s="24"/>
    </row>
    <row r="1241" spans="1:2" ht="13.8" x14ac:dyDescent="0.25">
      <c r="A1241" s="7"/>
      <c r="B1241" s="24"/>
    </row>
    <row r="1242" spans="1:2" ht="13.8" x14ac:dyDescent="0.25">
      <c r="A1242" s="7"/>
      <c r="B1242" s="24"/>
    </row>
    <row r="1243" spans="1:2" ht="13.8" x14ac:dyDescent="0.25">
      <c r="A1243" s="7"/>
      <c r="B1243" s="24"/>
    </row>
    <row r="1244" spans="1:2" ht="13.8" x14ac:dyDescent="0.25">
      <c r="A1244" s="7"/>
      <c r="B1244" s="24"/>
    </row>
    <row r="1245" spans="1:2" ht="13.8" x14ac:dyDescent="0.25">
      <c r="A1245" s="7"/>
      <c r="B1245" s="24"/>
    </row>
    <row r="1246" spans="1:2" ht="13.8" x14ac:dyDescent="0.25">
      <c r="A1246" s="7"/>
      <c r="B1246" s="24"/>
    </row>
    <row r="1247" spans="1:2" ht="13.8" x14ac:dyDescent="0.25">
      <c r="A1247" s="7"/>
      <c r="B1247" s="24"/>
    </row>
    <row r="1248" spans="1:2" ht="13.8" x14ac:dyDescent="0.25">
      <c r="A1248" s="7"/>
      <c r="B1248" s="24"/>
    </row>
    <row r="1249" spans="1:2" ht="13.8" x14ac:dyDescent="0.25">
      <c r="A1249" s="7"/>
      <c r="B1249" s="24"/>
    </row>
    <row r="1250" spans="1:2" ht="13.8" x14ac:dyDescent="0.25">
      <c r="A1250" s="7"/>
      <c r="B1250" s="24"/>
    </row>
    <row r="1251" spans="1:2" ht="13.8" x14ac:dyDescent="0.25">
      <c r="A1251" s="7"/>
      <c r="B1251" s="24"/>
    </row>
    <row r="1252" spans="1:2" ht="13.8" x14ac:dyDescent="0.25">
      <c r="A1252" s="7"/>
      <c r="B1252" s="24"/>
    </row>
    <row r="1253" spans="1:2" ht="13.8" x14ac:dyDescent="0.25">
      <c r="A1253" s="7"/>
      <c r="B1253" s="24"/>
    </row>
    <row r="1254" spans="1:2" ht="13.8" x14ac:dyDescent="0.25">
      <c r="A1254" s="7"/>
      <c r="B1254" s="24"/>
    </row>
    <row r="1255" spans="1:2" ht="13.8" x14ac:dyDescent="0.25">
      <c r="A1255" s="7"/>
      <c r="B1255" s="24"/>
    </row>
    <row r="1256" spans="1:2" ht="13.8" x14ac:dyDescent="0.25">
      <c r="A1256" s="7"/>
      <c r="B1256" s="24"/>
    </row>
    <row r="1257" spans="1:2" ht="13.8" x14ac:dyDescent="0.25">
      <c r="A1257" s="7"/>
      <c r="B1257" s="24"/>
    </row>
    <row r="1258" spans="1:2" ht="13.8" x14ac:dyDescent="0.25">
      <c r="A1258" s="7"/>
      <c r="B1258" s="24"/>
    </row>
    <row r="1259" spans="1:2" ht="13.8" x14ac:dyDescent="0.25">
      <c r="A1259" s="7"/>
      <c r="B1259" s="24"/>
    </row>
    <row r="1260" spans="1:2" ht="13.8" x14ac:dyDescent="0.25">
      <c r="A1260" s="7"/>
      <c r="B1260" s="24"/>
    </row>
    <row r="1261" spans="1:2" ht="13.8" x14ac:dyDescent="0.25">
      <c r="A1261" s="7"/>
      <c r="B1261" s="24"/>
    </row>
    <row r="1262" spans="1:2" ht="13.8" x14ac:dyDescent="0.25">
      <c r="A1262" s="7"/>
      <c r="B1262" s="24"/>
    </row>
    <row r="1263" spans="1:2" ht="13.8" x14ac:dyDescent="0.25">
      <c r="A1263" s="7"/>
      <c r="B1263" s="24"/>
    </row>
    <row r="1264" spans="1:2" ht="13.8" x14ac:dyDescent="0.25">
      <c r="A1264" s="7"/>
      <c r="B1264" s="24"/>
    </row>
    <row r="1265" spans="1:2" ht="13.8" x14ac:dyDescent="0.25">
      <c r="A1265" s="7"/>
      <c r="B1265" s="24"/>
    </row>
    <row r="1266" spans="1:2" ht="13.8" x14ac:dyDescent="0.25">
      <c r="A1266" s="7"/>
      <c r="B1266" s="24"/>
    </row>
    <row r="1267" spans="1:2" ht="13.8" x14ac:dyDescent="0.25">
      <c r="A1267" s="7"/>
      <c r="B1267" s="24"/>
    </row>
    <row r="1268" spans="1:2" ht="13.8" x14ac:dyDescent="0.25">
      <c r="A1268" s="7"/>
      <c r="B1268" s="24"/>
    </row>
    <row r="1269" spans="1:2" ht="13.8" x14ac:dyDescent="0.25">
      <c r="A1269" s="7"/>
      <c r="B1269" s="24"/>
    </row>
    <row r="1270" spans="1:2" ht="13.8" x14ac:dyDescent="0.25">
      <c r="A1270" s="7"/>
      <c r="B1270" s="24"/>
    </row>
    <row r="1271" spans="1:2" ht="13.8" x14ac:dyDescent="0.25">
      <c r="A1271" s="7"/>
      <c r="B1271" s="24"/>
    </row>
    <row r="1272" spans="1:2" ht="13.8" x14ac:dyDescent="0.25">
      <c r="A1272" s="7"/>
      <c r="B1272" s="24"/>
    </row>
    <row r="1273" spans="1:2" ht="13.8" x14ac:dyDescent="0.25">
      <c r="A1273" s="7"/>
      <c r="B1273" s="24"/>
    </row>
    <row r="1274" spans="1:2" ht="13.8" x14ac:dyDescent="0.25">
      <c r="A1274" s="7"/>
      <c r="B1274" s="24"/>
    </row>
    <row r="1275" spans="1:2" ht="13.8" x14ac:dyDescent="0.25">
      <c r="A1275" s="7"/>
      <c r="B1275" s="24"/>
    </row>
    <row r="1276" spans="1:2" ht="13.8" x14ac:dyDescent="0.25">
      <c r="A1276" s="7"/>
      <c r="B1276" s="24"/>
    </row>
    <row r="1277" spans="1:2" ht="13.8" x14ac:dyDescent="0.25">
      <c r="A1277" s="7"/>
      <c r="B1277" s="24"/>
    </row>
    <row r="1278" spans="1:2" ht="13.8" x14ac:dyDescent="0.25">
      <c r="A1278" s="7"/>
      <c r="B1278" s="24"/>
    </row>
    <row r="1279" spans="1:2" ht="13.8" x14ac:dyDescent="0.25">
      <c r="A1279" s="7"/>
      <c r="B1279" s="24"/>
    </row>
    <row r="1280" spans="1:2" ht="13.8" x14ac:dyDescent="0.25">
      <c r="A1280" s="7"/>
      <c r="B1280" s="24"/>
    </row>
    <row r="1281" spans="1:2" ht="13.8" x14ac:dyDescent="0.25">
      <c r="A1281" s="7"/>
      <c r="B1281" s="24"/>
    </row>
    <row r="1282" spans="1:2" ht="13.8" x14ac:dyDescent="0.25">
      <c r="A1282" s="7"/>
      <c r="B1282" s="24"/>
    </row>
    <row r="1283" spans="1:2" ht="13.8" x14ac:dyDescent="0.25">
      <c r="A1283" s="7"/>
      <c r="B1283" s="24"/>
    </row>
    <row r="1284" spans="1:2" ht="13.8" x14ac:dyDescent="0.25">
      <c r="A1284" s="7"/>
      <c r="B1284" s="24"/>
    </row>
    <row r="1285" spans="1:2" ht="13.8" x14ac:dyDescent="0.25">
      <c r="A1285" s="7"/>
      <c r="B1285" s="24"/>
    </row>
    <row r="1286" spans="1:2" ht="13.8" x14ac:dyDescent="0.25">
      <c r="A1286" s="7"/>
      <c r="B1286" s="24"/>
    </row>
    <row r="1287" spans="1:2" ht="13.8" x14ac:dyDescent="0.25">
      <c r="A1287" s="7"/>
      <c r="B1287" s="24"/>
    </row>
    <row r="1288" spans="1:2" ht="13.8" x14ac:dyDescent="0.25">
      <c r="A1288" s="7"/>
      <c r="B1288" s="24"/>
    </row>
    <row r="1289" spans="1:2" ht="13.8" x14ac:dyDescent="0.25">
      <c r="A1289" s="7"/>
      <c r="B1289" s="24"/>
    </row>
    <row r="1290" spans="1:2" ht="13.8" x14ac:dyDescent="0.25">
      <c r="A1290" s="7"/>
      <c r="B1290" s="24"/>
    </row>
    <row r="1291" spans="1:2" ht="13.8" x14ac:dyDescent="0.25">
      <c r="A1291" s="7"/>
      <c r="B1291" s="24"/>
    </row>
    <row r="1292" spans="1:2" ht="13.8" x14ac:dyDescent="0.25">
      <c r="A1292" s="7"/>
      <c r="B1292" s="24"/>
    </row>
    <row r="1293" spans="1:2" ht="13.8" x14ac:dyDescent="0.25">
      <c r="A1293" s="7"/>
      <c r="B1293" s="24"/>
    </row>
    <row r="1294" spans="1:2" ht="13.8" x14ac:dyDescent="0.25">
      <c r="A1294" s="7"/>
      <c r="B1294" s="24"/>
    </row>
    <row r="1295" spans="1:2" ht="13.8" x14ac:dyDescent="0.25">
      <c r="A1295" s="7"/>
      <c r="B1295" s="24"/>
    </row>
    <row r="1296" spans="1:2" ht="13.8" x14ac:dyDescent="0.25">
      <c r="A1296" s="7"/>
      <c r="B1296" s="24"/>
    </row>
    <row r="1297" spans="1:2" ht="13.8" x14ac:dyDescent="0.25">
      <c r="A1297" s="7"/>
      <c r="B1297" s="24"/>
    </row>
    <row r="1298" spans="1:2" ht="13.8" x14ac:dyDescent="0.25">
      <c r="A1298" s="7"/>
      <c r="B1298" s="24"/>
    </row>
    <row r="1299" spans="1:2" ht="13.8" x14ac:dyDescent="0.25">
      <c r="A1299" s="7"/>
      <c r="B1299" s="24"/>
    </row>
    <row r="1300" spans="1:2" ht="13.8" x14ac:dyDescent="0.25">
      <c r="A1300" s="7"/>
      <c r="B1300" s="24"/>
    </row>
    <row r="1301" spans="1:2" ht="13.8" x14ac:dyDescent="0.25">
      <c r="A1301" s="7"/>
      <c r="B1301" s="24"/>
    </row>
    <row r="1302" spans="1:2" ht="13.8" x14ac:dyDescent="0.25">
      <c r="A1302" s="7"/>
      <c r="B1302" s="24"/>
    </row>
    <row r="1303" spans="1:2" ht="13.8" x14ac:dyDescent="0.25">
      <c r="A1303" s="7"/>
      <c r="B1303" s="24"/>
    </row>
    <row r="1304" spans="1:2" ht="13.8" x14ac:dyDescent="0.25">
      <c r="A1304" s="7"/>
      <c r="B1304" s="24"/>
    </row>
    <row r="1305" spans="1:2" ht="13.8" x14ac:dyDescent="0.25">
      <c r="A1305" s="7"/>
      <c r="B1305" s="24"/>
    </row>
    <row r="1306" spans="1:2" ht="13.8" x14ac:dyDescent="0.25">
      <c r="A1306" s="7"/>
      <c r="B1306" s="24"/>
    </row>
    <row r="1307" spans="1:2" ht="13.8" x14ac:dyDescent="0.25">
      <c r="A1307" s="7"/>
      <c r="B1307" s="24"/>
    </row>
    <row r="1308" spans="1:2" ht="13.8" x14ac:dyDescent="0.25">
      <c r="A1308" s="7"/>
      <c r="B1308" s="24"/>
    </row>
    <row r="1309" spans="1:2" ht="13.8" x14ac:dyDescent="0.25">
      <c r="A1309" s="7"/>
      <c r="B1309" s="24"/>
    </row>
    <row r="1310" spans="1:2" ht="13.8" x14ac:dyDescent="0.25">
      <c r="A1310" s="7"/>
      <c r="B1310" s="24"/>
    </row>
    <row r="1311" spans="1:2" ht="13.8" x14ac:dyDescent="0.25">
      <c r="A1311" s="7"/>
      <c r="B1311" s="24"/>
    </row>
    <row r="1312" spans="1:2" ht="13.8" x14ac:dyDescent="0.25">
      <c r="A1312" s="7"/>
      <c r="B1312" s="24"/>
    </row>
    <row r="1313" spans="1:2" ht="13.8" x14ac:dyDescent="0.25">
      <c r="A1313" s="7"/>
      <c r="B1313" s="24"/>
    </row>
    <row r="1314" spans="1:2" ht="13.8" x14ac:dyDescent="0.25">
      <c r="A1314" s="7"/>
      <c r="B1314" s="24"/>
    </row>
    <row r="1315" spans="1:2" ht="13.8" x14ac:dyDescent="0.25">
      <c r="A1315" s="7"/>
      <c r="B1315" s="24"/>
    </row>
    <row r="1316" spans="1:2" ht="13.8" x14ac:dyDescent="0.25">
      <c r="A1316" s="7"/>
      <c r="B1316" s="24"/>
    </row>
    <row r="1317" spans="1:2" ht="13.8" x14ac:dyDescent="0.25">
      <c r="A1317" s="7"/>
      <c r="B1317" s="24"/>
    </row>
    <row r="1318" spans="1:2" ht="13.8" x14ac:dyDescent="0.25">
      <c r="A1318" s="7"/>
      <c r="B1318" s="24"/>
    </row>
    <row r="1319" spans="1:2" ht="13.8" x14ac:dyDescent="0.25">
      <c r="A1319" s="7"/>
      <c r="B1319" s="24"/>
    </row>
    <row r="1320" spans="1:2" ht="13.8" x14ac:dyDescent="0.25">
      <c r="A1320" s="7"/>
      <c r="B1320" s="24"/>
    </row>
    <row r="1321" spans="1:2" ht="13.8" x14ac:dyDescent="0.25">
      <c r="A1321" s="7"/>
      <c r="B1321" s="24"/>
    </row>
    <row r="1322" spans="1:2" ht="13.8" x14ac:dyDescent="0.25">
      <c r="A1322" s="7"/>
      <c r="B1322" s="24"/>
    </row>
    <row r="1323" spans="1:2" ht="13.8" x14ac:dyDescent="0.25">
      <c r="A1323" s="7"/>
      <c r="B1323" s="24"/>
    </row>
    <row r="1324" spans="1:2" ht="13.8" x14ac:dyDescent="0.25">
      <c r="A1324" s="7"/>
      <c r="B1324" s="24"/>
    </row>
    <row r="1325" spans="1:2" ht="13.8" x14ac:dyDescent="0.25">
      <c r="A1325" s="7"/>
      <c r="B1325" s="24"/>
    </row>
    <row r="1326" spans="1:2" ht="13.8" x14ac:dyDescent="0.25">
      <c r="A1326" s="7"/>
      <c r="B1326" s="24"/>
    </row>
    <row r="1327" spans="1:2" ht="13.8" x14ac:dyDescent="0.25">
      <c r="A1327" s="7"/>
      <c r="B1327" s="24"/>
    </row>
    <row r="1328" spans="1:2" ht="13.8" x14ac:dyDescent="0.25">
      <c r="A1328" s="7"/>
      <c r="B1328" s="24"/>
    </row>
    <row r="1329" spans="1:2" ht="13.8" x14ac:dyDescent="0.25">
      <c r="A1329" s="7"/>
      <c r="B1329" s="24"/>
    </row>
    <row r="1330" spans="1:2" ht="13.8" x14ac:dyDescent="0.25">
      <c r="A1330" s="7"/>
      <c r="B1330" s="24"/>
    </row>
    <row r="1331" spans="1:2" ht="13.8" x14ac:dyDescent="0.25">
      <c r="A1331" s="7"/>
      <c r="B1331" s="24"/>
    </row>
    <row r="1332" spans="1:2" ht="13.8" x14ac:dyDescent="0.25">
      <c r="A1332" s="7"/>
      <c r="B1332" s="24"/>
    </row>
    <row r="1333" spans="1:2" ht="13.8" x14ac:dyDescent="0.25">
      <c r="A1333" s="7"/>
      <c r="B1333" s="24"/>
    </row>
    <row r="1334" spans="1:2" ht="13.8" x14ac:dyDescent="0.25">
      <c r="A1334" s="7"/>
      <c r="B1334" s="24"/>
    </row>
    <row r="1335" spans="1:2" ht="13.8" x14ac:dyDescent="0.25">
      <c r="A1335" s="7"/>
      <c r="B1335" s="24"/>
    </row>
    <row r="1336" spans="1:2" ht="13.8" x14ac:dyDescent="0.25">
      <c r="A1336" s="7"/>
      <c r="B1336" s="24"/>
    </row>
    <row r="1337" spans="1:2" ht="13.8" x14ac:dyDescent="0.25">
      <c r="A1337" s="7"/>
      <c r="B1337" s="24"/>
    </row>
    <row r="1338" spans="1:2" ht="13.8" x14ac:dyDescent="0.25">
      <c r="A1338" s="7"/>
      <c r="B1338" s="24"/>
    </row>
    <row r="1339" spans="1:2" ht="13.8" x14ac:dyDescent="0.25">
      <c r="A1339" s="7"/>
      <c r="B1339" s="24"/>
    </row>
    <row r="1340" spans="1:2" ht="13.8" x14ac:dyDescent="0.25">
      <c r="A1340" s="7"/>
      <c r="B1340" s="24"/>
    </row>
    <row r="1341" spans="1:2" ht="13.8" x14ac:dyDescent="0.25">
      <c r="A1341" s="7"/>
      <c r="B1341" s="24"/>
    </row>
    <row r="1342" spans="1:2" ht="13.8" x14ac:dyDescent="0.25">
      <c r="A1342" s="7"/>
      <c r="B1342" s="24"/>
    </row>
    <row r="1343" spans="1:2" ht="13.8" x14ac:dyDescent="0.25">
      <c r="A1343" s="7"/>
      <c r="B1343" s="24"/>
    </row>
    <row r="1344" spans="1:2" ht="13.8" x14ac:dyDescent="0.25">
      <c r="A1344" s="7"/>
      <c r="B1344" s="24"/>
    </row>
    <row r="1345" spans="1:2" ht="13.8" x14ac:dyDescent="0.25">
      <c r="A1345" s="7"/>
      <c r="B1345" s="24"/>
    </row>
    <row r="1346" spans="1:2" ht="13.8" x14ac:dyDescent="0.25">
      <c r="A1346" s="7"/>
      <c r="B1346" s="24"/>
    </row>
    <row r="1347" spans="1:2" ht="13.8" x14ac:dyDescent="0.25">
      <c r="A1347" s="7"/>
      <c r="B1347" s="24"/>
    </row>
    <row r="1348" spans="1:2" ht="13.8" x14ac:dyDescent="0.25">
      <c r="A1348" s="7"/>
      <c r="B1348" s="24"/>
    </row>
    <row r="1349" spans="1:2" ht="13.8" x14ac:dyDescent="0.25">
      <c r="A1349" s="7"/>
      <c r="B1349" s="24"/>
    </row>
    <row r="1350" spans="1:2" ht="13.8" x14ac:dyDescent="0.25">
      <c r="A1350" s="7"/>
      <c r="B1350" s="24"/>
    </row>
    <row r="1351" spans="1:2" ht="13.8" x14ac:dyDescent="0.25">
      <c r="A1351" s="7"/>
      <c r="B1351" s="24"/>
    </row>
    <row r="1352" spans="1:2" ht="13.8" x14ac:dyDescent="0.25">
      <c r="A1352" s="7"/>
      <c r="B1352" s="24"/>
    </row>
    <row r="1353" spans="1:2" ht="13.8" x14ac:dyDescent="0.25">
      <c r="A1353" s="7"/>
      <c r="B1353" s="24"/>
    </row>
    <row r="1354" spans="1:2" ht="13.8" x14ac:dyDescent="0.25">
      <c r="A1354" s="7"/>
      <c r="B1354" s="24"/>
    </row>
    <row r="1355" spans="1:2" ht="13.8" x14ac:dyDescent="0.25">
      <c r="A1355" s="7"/>
      <c r="B1355" s="24"/>
    </row>
    <row r="1356" spans="1:2" ht="13.8" x14ac:dyDescent="0.25">
      <c r="A1356" s="7"/>
      <c r="B1356" s="24"/>
    </row>
    <row r="1357" spans="1:2" ht="13.8" x14ac:dyDescent="0.25">
      <c r="A1357" s="7"/>
      <c r="B1357" s="24"/>
    </row>
    <row r="1358" spans="1:2" ht="13.8" x14ac:dyDescent="0.25">
      <c r="A1358" s="7"/>
      <c r="B1358" s="24"/>
    </row>
    <row r="1359" spans="1:2" ht="13.8" x14ac:dyDescent="0.25">
      <c r="A1359" s="7"/>
      <c r="B1359" s="24"/>
    </row>
    <row r="1360" spans="1:2" ht="13.8" x14ac:dyDescent="0.25">
      <c r="A1360" s="7"/>
      <c r="B1360" s="24"/>
    </row>
    <row r="1361" spans="1:2" ht="13.8" x14ac:dyDescent="0.25">
      <c r="A1361" s="7"/>
      <c r="B1361" s="24"/>
    </row>
    <row r="1362" spans="1:2" ht="13.8" x14ac:dyDescent="0.25">
      <c r="A1362" s="7"/>
      <c r="B1362" s="24"/>
    </row>
    <row r="1363" spans="1:2" ht="13.8" x14ac:dyDescent="0.25">
      <c r="A1363" s="7"/>
      <c r="B1363" s="24"/>
    </row>
    <row r="1364" spans="1:2" ht="13.8" x14ac:dyDescent="0.25">
      <c r="A1364" s="7"/>
      <c r="B1364" s="24"/>
    </row>
    <row r="1365" spans="1:2" ht="13.8" x14ac:dyDescent="0.25">
      <c r="A1365" s="7"/>
      <c r="B1365" s="24"/>
    </row>
    <row r="1366" spans="1:2" ht="13.8" x14ac:dyDescent="0.25">
      <c r="A1366" s="7"/>
      <c r="B1366" s="24"/>
    </row>
    <row r="1367" spans="1:2" ht="13.8" x14ac:dyDescent="0.25">
      <c r="A1367" s="7"/>
      <c r="B1367" s="24"/>
    </row>
    <row r="1368" spans="1:2" ht="13.8" x14ac:dyDescent="0.25">
      <c r="A1368" s="7"/>
      <c r="B1368" s="24"/>
    </row>
    <row r="1369" spans="1:2" ht="13.8" x14ac:dyDescent="0.25">
      <c r="A1369" s="7"/>
      <c r="B1369" s="24"/>
    </row>
    <row r="1370" spans="1:2" ht="13.8" x14ac:dyDescent="0.25">
      <c r="A1370" s="7"/>
      <c r="B1370" s="24"/>
    </row>
    <row r="1371" spans="1:2" ht="13.8" x14ac:dyDescent="0.25">
      <c r="A1371" s="7"/>
      <c r="B1371" s="24"/>
    </row>
    <row r="1372" spans="1:2" ht="13.8" x14ac:dyDescent="0.25">
      <c r="A1372" s="7"/>
      <c r="B1372" s="24"/>
    </row>
    <row r="1373" spans="1:2" ht="13.8" x14ac:dyDescent="0.25">
      <c r="A1373" s="7"/>
      <c r="B1373" s="24"/>
    </row>
    <row r="1374" spans="1:2" ht="13.8" x14ac:dyDescent="0.25">
      <c r="A1374" s="7"/>
      <c r="B1374" s="24"/>
    </row>
    <row r="1375" spans="1:2" ht="13.8" x14ac:dyDescent="0.25">
      <c r="A1375" s="7"/>
      <c r="B1375" s="24"/>
    </row>
    <row r="1376" spans="1:2" ht="13.8" x14ac:dyDescent="0.25">
      <c r="A1376" s="7"/>
      <c r="B1376" s="24"/>
    </row>
    <row r="1377" spans="1:2" ht="13.8" x14ac:dyDescent="0.25">
      <c r="A1377" s="7"/>
      <c r="B1377" s="24"/>
    </row>
    <row r="1378" spans="1:2" ht="13.8" x14ac:dyDescent="0.25">
      <c r="A1378" s="7"/>
      <c r="B1378" s="24"/>
    </row>
    <row r="1379" spans="1:2" ht="13.8" x14ac:dyDescent="0.25">
      <c r="A1379" s="7"/>
      <c r="B1379" s="24"/>
    </row>
    <row r="1380" spans="1:2" ht="13.8" x14ac:dyDescent="0.25">
      <c r="A1380" s="7"/>
      <c r="B1380" s="24"/>
    </row>
    <row r="1381" spans="1:2" ht="13.8" x14ac:dyDescent="0.25">
      <c r="A1381" s="7"/>
      <c r="B1381" s="24"/>
    </row>
    <row r="1382" spans="1:2" ht="13.8" x14ac:dyDescent="0.25">
      <c r="A1382" s="7"/>
      <c r="B1382" s="24"/>
    </row>
    <row r="1383" spans="1:2" ht="13.8" x14ac:dyDescent="0.25">
      <c r="A1383" s="7"/>
      <c r="B1383" s="24"/>
    </row>
    <row r="1384" spans="1:2" ht="13.8" x14ac:dyDescent="0.25">
      <c r="A1384" s="7"/>
      <c r="B1384" s="24"/>
    </row>
    <row r="1385" spans="1:2" ht="13.8" x14ac:dyDescent="0.25">
      <c r="A1385" s="7"/>
      <c r="B1385" s="24"/>
    </row>
    <row r="1386" spans="1:2" ht="13.8" x14ac:dyDescent="0.25">
      <c r="A1386" s="7"/>
      <c r="B1386" s="24"/>
    </row>
    <row r="1387" spans="1:2" ht="13.8" x14ac:dyDescent="0.25">
      <c r="A1387" s="7"/>
      <c r="B1387" s="24"/>
    </row>
    <row r="1388" spans="1:2" ht="13.8" x14ac:dyDescent="0.25">
      <c r="A1388" s="7"/>
      <c r="B1388" s="24"/>
    </row>
    <row r="1389" spans="1:2" ht="13.8" x14ac:dyDescent="0.25">
      <c r="A1389" s="7"/>
      <c r="B1389" s="24"/>
    </row>
    <row r="1390" spans="1:2" ht="13.8" x14ac:dyDescent="0.25">
      <c r="A1390" s="7"/>
      <c r="B1390" s="24"/>
    </row>
    <row r="1391" spans="1:2" ht="13.8" x14ac:dyDescent="0.25">
      <c r="A1391" s="7"/>
      <c r="B1391" s="24"/>
    </row>
    <row r="1392" spans="1:2" ht="13.8" x14ac:dyDescent="0.25">
      <c r="A1392" s="7"/>
      <c r="B1392" s="24"/>
    </row>
    <row r="1393" spans="1:2" ht="13.8" x14ac:dyDescent="0.25">
      <c r="A1393" s="7"/>
      <c r="B1393" s="24"/>
    </row>
    <row r="1394" spans="1:2" ht="13.8" x14ac:dyDescent="0.25">
      <c r="A1394" s="7"/>
      <c r="B1394" s="24"/>
    </row>
    <row r="1395" spans="1:2" ht="13.8" x14ac:dyDescent="0.25">
      <c r="A1395" s="7"/>
      <c r="B1395" s="24"/>
    </row>
    <row r="1396" spans="1:2" ht="13.8" x14ac:dyDescent="0.25">
      <c r="A1396" s="7"/>
      <c r="B1396" s="24"/>
    </row>
    <row r="1397" spans="1:2" ht="13.8" x14ac:dyDescent="0.25">
      <c r="A1397" s="7"/>
      <c r="B1397" s="24"/>
    </row>
    <row r="1398" spans="1:2" ht="13.8" x14ac:dyDescent="0.25">
      <c r="A1398" s="7"/>
      <c r="B1398" s="24"/>
    </row>
    <row r="1399" spans="1:2" ht="13.8" x14ac:dyDescent="0.25">
      <c r="A1399" s="7"/>
      <c r="B1399" s="24"/>
    </row>
    <row r="1400" spans="1:2" ht="13.8" x14ac:dyDescent="0.25">
      <c r="A1400" s="7"/>
      <c r="B1400" s="24"/>
    </row>
    <row r="1401" spans="1:2" ht="13.8" x14ac:dyDescent="0.25">
      <c r="A1401" s="7"/>
      <c r="B1401" s="24"/>
    </row>
    <row r="1402" spans="1:2" ht="13.8" x14ac:dyDescent="0.25">
      <c r="A1402" s="7"/>
      <c r="B1402" s="24"/>
    </row>
    <row r="1403" spans="1:2" ht="13.8" x14ac:dyDescent="0.25">
      <c r="A1403" s="7"/>
      <c r="B1403" s="24"/>
    </row>
    <row r="1404" spans="1:2" ht="13.8" x14ac:dyDescent="0.25">
      <c r="A1404" s="7"/>
      <c r="B1404" s="24"/>
    </row>
    <row r="1405" spans="1:2" ht="13.8" x14ac:dyDescent="0.25">
      <c r="A1405" s="7"/>
      <c r="B1405" s="24"/>
    </row>
    <row r="1406" spans="1:2" ht="13.8" x14ac:dyDescent="0.25">
      <c r="A1406" s="7"/>
      <c r="B1406" s="24"/>
    </row>
    <row r="1407" spans="1:2" ht="13.8" x14ac:dyDescent="0.25">
      <c r="A1407" s="7"/>
      <c r="B1407" s="24"/>
    </row>
    <row r="1408" spans="1:2" ht="13.8" x14ac:dyDescent="0.25">
      <c r="A1408" s="7"/>
      <c r="B1408" s="24"/>
    </row>
    <row r="1409" spans="1:2" ht="13.8" x14ac:dyDescent="0.25">
      <c r="A1409" s="7"/>
      <c r="B1409" s="24"/>
    </row>
    <row r="1410" spans="1:2" ht="13.8" x14ac:dyDescent="0.25">
      <c r="A1410" s="7"/>
      <c r="B1410" s="24"/>
    </row>
    <row r="1411" spans="1:2" ht="13.8" x14ac:dyDescent="0.25">
      <c r="A1411" s="7"/>
      <c r="B1411" s="24"/>
    </row>
    <row r="1412" spans="1:2" ht="13.8" x14ac:dyDescent="0.25">
      <c r="A1412" s="7"/>
      <c r="B1412" s="24"/>
    </row>
    <row r="1413" spans="1:2" ht="13.8" x14ac:dyDescent="0.25">
      <c r="A1413" s="7"/>
      <c r="B1413" s="24"/>
    </row>
    <row r="1414" spans="1:2" ht="13.8" x14ac:dyDescent="0.25">
      <c r="A1414" s="7"/>
      <c r="B1414" s="24"/>
    </row>
    <row r="1415" spans="1:2" ht="13.8" x14ac:dyDescent="0.25">
      <c r="A1415" s="7"/>
      <c r="B1415" s="24"/>
    </row>
    <row r="1416" spans="1:2" ht="13.8" x14ac:dyDescent="0.25">
      <c r="A1416" s="7"/>
      <c r="B1416" s="24"/>
    </row>
    <row r="1417" spans="1:2" ht="13.8" x14ac:dyDescent="0.25">
      <c r="A1417" s="7"/>
      <c r="B1417" s="24"/>
    </row>
    <row r="1418" spans="1:2" ht="13.8" x14ac:dyDescent="0.25">
      <c r="A1418" s="7"/>
      <c r="B1418" s="24"/>
    </row>
    <row r="1419" spans="1:2" ht="13.8" x14ac:dyDescent="0.25">
      <c r="A1419" s="7"/>
      <c r="B1419" s="24"/>
    </row>
    <row r="1420" spans="1:2" ht="13.8" x14ac:dyDescent="0.25">
      <c r="A1420" s="7"/>
      <c r="B1420" s="24"/>
    </row>
    <row r="1421" spans="1:2" ht="13.8" x14ac:dyDescent="0.25">
      <c r="A1421" s="7"/>
      <c r="B1421" s="24"/>
    </row>
    <row r="1422" spans="1:2" ht="13.8" x14ac:dyDescent="0.25">
      <c r="A1422" s="7"/>
      <c r="B1422" s="24"/>
    </row>
    <row r="1423" spans="1:2" ht="13.8" x14ac:dyDescent="0.25">
      <c r="A1423" s="7"/>
      <c r="B1423" s="24"/>
    </row>
    <row r="1424" spans="1:2" ht="13.8" x14ac:dyDescent="0.25">
      <c r="A1424" s="7"/>
      <c r="B1424" s="24"/>
    </row>
    <row r="1425" spans="1:2" ht="13.8" x14ac:dyDescent="0.25">
      <c r="A1425" s="7"/>
      <c r="B1425" s="24"/>
    </row>
    <row r="1426" spans="1:2" ht="13.8" x14ac:dyDescent="0.25">
      <c r="A1426" s="7"/>
      <c r="B1426" s="24"/>
    </row>
    <row r="1427" spans="1:2" ht="13.8" x14ac:dyDescent="0.25">
      <c r="A1427" s="7"/>
      <c r="B1427" s="24"/>
    </row>
    <row r="1428" spans="1:2" ht="13.8" x14ac:dyDescent="0.25">
      <c r="A1428" s="7"/>
      <c r="B1428" s="24"/>
    </row>
    <row r="1429" spans="1:2" ht="13.8" x14ac:dyDescent="0.25">
      <c r="A1429" s="7"/>
      <c r="B1429" s="24"/>
    </row>
    <row r="1430" spans="1:2" ht="13.8" x14ac:dyDescent="0.25">
      <c r="A1430" s="7"/>
      <c r="B1430" s="24"/>
    </row>
    <row r="1431" spans="1:2" ht="13.8" x14ac:dyDescent="0.25">
      <c r="A1431" s="7"/>
      <c r="B1431" s="24"/>
    </row>
    <row r="1432" spans="1:2" ht="13.8" x14ac:dyDescent="0.25">
      <c r="A1432" s="7"/>
      <c r="B1432" s="24"/>
    </row>
    <row r="1433" spans="1:2" ht="13.8" x14ac:dyDescent="0.25">
      <c r="A1433" s="7"/>
      <c r="B1433" s="24"/>
    </row>
    <row r="1434" spans="1:2" ht="13.8" x14ac:dyDescent="0.25">
      <c r="A1434" s="7"/>
      <c r="B1434" s="24"/>
    </row>
    <row r="1435" spans="1:2" ht="13.8" x14ac:dyDescent="0.25">
      <c r="A1435" s="7"/>
      <c r="B1435" s="24"/>
    </row>
    <row r="1436" spans="1:2" ht="13.8" x14ac:dyDescent="0.25">
      <c r="A1436" s="7"/>
      <c r="B1436" s="24"/>
    </row>
    <row r="1437" spans="1:2" ht="13.8" x14ac:dyDescent="0.25">
      <c r="A1437" s="7"/>
      <c r="B1437" s="24"/>
    </row>
    <row r="1438" spans="1:2" ht="13.8" x14ac:dyDescent="0.25">
      <c r="A1438" s="7"/>
      <c r="B1438" s="24"/>
    </row>
    <row r="1439" spans="1:2" ht="13.8" x14ac:dyDescent="0.25">
      <c r="A1439" s="7"/>
      <c r="B1439" s="24"/>
    </row>
    <row r="1440" spans="1:2" ht="13.8" x14ac:dyDescent="0.25">
      <c r="A1440" s="7"/>
      <c r="B1440" s="24"/>
    </row>
    <row r="1441" spans="1:2" ht="13.8" x14ac:dyDescent="0.25">
      <c r="A1441" s="7"/>
      <c r="B1441" s="24"/>
    </row>
    <row r="1442" spans="1:2" ht="13.8" x14ac:dyDescent="0.25">
      <c r="A1442" s="7"/>
      <c r="B1442" s="24"/>
    </row>
    <row r="1443" spans="1:2" ht="13.8" x14ac:dyDescent="0.25">
      <c r="A1443" s="7"/>
      <c r="B1443" s="24"/>
    </row>
    <row r="1444" spans="1:2" ht="13.8" x14ac:dyDescent="0.25">
      <c r="A1444" s="7"/>
      <c r="B1444" s="24"/>
    </row>
    <row r="1445" spans="1:2" ht="13.8" x14ac:dyDescent="0.25">
      <c r="A1445" s="7"/>
      <c r="B1445" s="24"/>
    </row>
    <row r="1446" spans="1:2" ht="13.8" x14ac:dyDescent="0.25">
      <c r="A1446" s="7"/>
      <c r="B1446" s="24"/>
    </row>
    <row r="1447" spans="1:2" ht="13.8" x14ac:dyDescent="0.25">
      <c r="A1447" s="7"/>
      <c r="B1447" s="24"/>
    </row>
    <row r="1448" spans="1:2" ht="13.8" x14ac:dyDescent="0.25">
      <c r="A1448" s="7"/>
      <c r="B1448" s="24"/>
    </row>
    <row r="1449" spans="1:2" ht="13.8" x14ac:dyDescent="0.25">
      <c r="A1449" s="7"/>
      <c r="B1449" s="24"/>
    </row>
    <row r="1450" spans="1:2" ht="13.8" x14ac:dyDescent="0.25">
      <c r="A1450" s="7"/>
      <c r="B1450" s="24"/>
    </row>
    <row r="1451" spans="1:2" ht="13.8" x14ac:dyDescent="0.25">
      <c r="A1451" s="7"/>
      <c r="B1451" s="24"/>
    </row>
    <row r="1452" spans="1:2" ht="13.8" x14ac:dyDescent="0.25">
      <c r="A1452" s="7"/>
      <c r="B1452" s="24"/>
    </row>
    <row r="1453" spans="1:2" ht="13.8" x14ac:dyDescent="0.25">
      <c r="A1453" s="7"/>
      <c r="B1453" s="24"/>
    </row>
    <row r="1454" spans="1:2" ht="13.8" x14ac:dyDescent="0.25">
      <c r="A1454" s="7"/>
      <c r="B1454" s="24"/>
    </row>
    <row r="1455" spans="1:2" ht="13.8" x14ac:dyDescent="0.25">
      <c r="A1455" s="7"/>
      <c r="B1455" s="24"/>
    </row>
    <row r="1456" spans="1:2" ht="13.8" x14ac:dyDescent="0.25">
      <c r="A1456" s="7"/>
      <c r="B1456" s="24"/>
    </row>
    <row r="1457" spans="1:2" ht="13.8" x14ac:dyDescent="0.25">
      <c r="A1457" s="7"/>
      <c r="B1457" s="24"/>
    </row>
    <row r="1458" spans="1:2" ht="13.8" x14ac:dyDescent="0.25">
      <c r="A1458" s="7"/>
      <c r="B1458" s="24"/>
    </row>
    <row r="1459" spans="1:2" ht="13.8" x14ac:dyDescent="0.25">
      <c r="A1459" s="7"/>
      <c r="B1459" s="24"/>
    </row>
    <row r="1460" spans="1:2" ht="13.8" x14ac:dyDescent="0.25">
      <c r="A1460" s="7"/>
      <c r="B1460" s="24"/>
    </row>
    <row r="1461" spans="1:2" ht="13.8" x14ac:dyDescent="0.25">
      <c r="A1461" s="7"/>
      <c r="B1461" s="24"/>
    </row>
    <row r="1462" spans="1:2" ht="13.8" x14ac:dyDescent="0.25">
      <c r="A1462" s="7"/>
      <c r="B1462" s="24"/>
    </row>
    <row r="1463" spans="1:2" ht="13.8" x14ac:dyDescent="0.25">
      <c r="A1463" s="7"/>
      <c r="B1463" s="24"/>
    </row>
    <row r="1464" spans="1:2" ht="13.8" x14ac:dyDescent="0.25">
      <c r="A1464" s="7"/>
      <c r="B1464" s="24"/>
    </row>
    <row r="1465" spans="1:2" ht="13.8" x14ac:dyDescent="0.25">
      <c r="A1465" s="7"/>
      <c r="B1465" s="24"/>
    </row>
    <row r="1466" spans="1:2" ht="13.8" x14ac:dyDescent="0.25">
      <c r="A1466" s="7"/>
      <c r="B1466" s="24"/>
    </row>
    <row r="1467" spans="1:2" ht="13.8" x14ac:dyDescent="0.25">
      <c r="A1467" s="7"/>
      <c r="B1467" s="24"/>
    </row>
    <row r="1468" spans="1:2" ht="13.8" x14ac:dyDescent="0.25">
      <c r="A1468" s="7"/>
      <c r="B1468" s="24"/>
    </row>
    <row r="1469" spans="1:2" ht="13.8" x14ac:dyDescent="0.25">
      <c r="A1469" s="7"/>
      <c r="B1469" s="24"/>
    </row>
    <row r="1470" spans="1:2" ht="13.8" x14ac:dyDescent="0.25">
      <c r="A1470" s="7"/>
      <c r="B1470" s="24"/>
    </row>
    <row r="1471" spans="1:2" ht="13.8" x14ac:dyDescent="0.25">
      <c r="A1471" s="7"/>
      <c r="B1471" s="24"/>
    </row>
    <row r="1472" spans="1:2" ht="13.8" x14ac:dyDescent="0.25">
      <c r="A1472" s="7"/>
      <c r="B1472" s="24"/>
    </row>
    <row r="1473" spans="1:2" ht="13.8" x14ac:dyDescent="0.25">
      <c r="A1473" s="7"/>
      <c r="B1473" s="24"/>
    </row>
    <row r="1474" spans="1:2" ht="13.8" x14ac:dyDescent="0.25">
      <c r="A1474" s="7"/>
      <c r="B1474" s="24"/>
    </row>
    <row r="1475" spans="1:2" ht="13.8" x14ac:dyDescent="0.25">
      <c r="A1475" s="7"/>
      <c r="B1475" s="24"/>
    </row>
    <row r="1476" spans="1:2" ht="13.8" x14ac:dyDescent="0.25">
      <c r="A1476" s="7"/>
      <c r="B1476" s="24"/>
    </row>
    <row r="1477" spans="1:2" ht="13.8" x14ac:dyDescent="0.25">
      <c r="A1477" s="7"/>
      <c r="B1477" s="24"/>
    </row>
    <row r="1478" spans="1:2" ht="13.8" x14ac:dyDescent="0.25">
      <c r="A1478" s="7"/>
      <c r="B1478" s="24"/>
    </row>
    <row r="1479" spans="1:2" ht="13.8" x14ac:dyDescent="0.25">
      <c r="A1479" s="7"/>
      <c r="B1479" s="24"/>
    </row>
    <row r="1480" spans="1:2" ht="13.8" x14ac:dyDescent="0.25">
      <c r="A1480" s="7"/>
      <c r="B1480" s="24"/>
    </row>
    <row r="1481" spans="1:2" ht="13.8" x14ac:dyDescent="0.25">
      <c r="A1481" s="7"/>
      <c r="B1481" s="24"/>
    </row>
    <row r="1482" spans="1:2" ht="13.8" x14ac:dyDescent="0.25">
      <c r="A1482" s="7"/>
      <c r="B1482" s="24"/>
    </row>
    <row r="1483" spans="1:2" ht="13.8" x14ac:dyDescent="0.25">
      <c r="A1483" s="7"/>
      <c r="B1483" s="24"/>
    </row>
    <row r="1484" spans="1:2" ht="13.8" x14ac:dyDescent="0.25">
      <c r="A1484" s="7"/>
      <c r="B1484" s="24"/>
    </row>
    <row r="1485" spans="1:2" ht="13.8" x14ac:dyDescent="0.25">
      <c r="A1485" s="7"/>
      <c r="B1485" s="24"/>
    </row>
    <row r="1486" spans="1:2" ht="13.8" x14ac:dyDescent="0.25">
      <c r="A1486" s="7"/>
      <c r="B1486" s="24"/>
    </row>
    <row r="1487" spans="1:2" ht="13.8" x14ac:dyDescent="0.25">
      <c r="A1487" s="7"/>
      <c r="B1487" s="24"/>
    </row>
    <row r="1488" spans="1:2" ht="13.8" x14ac:dyDescent="0.25">
      <c r="A1488" s="7"/>
      <c r="B1488" s="24"/>
    </row>
    <row r="1489" spans="1:2" ht="13.8" x14ac:dyDescent="0.25">
      <c r="A1489" s="7"/>
      <c r="B1489" s="24"/>
    </row>
    <row r="1490" spans="1:2" ht="13.8" x14ac:dyDescent="0.25">
      <c r="A1490" s="7"/>
      <c r="B1490" s="24"/>
    </row>
    <row r="1491" spans="1:2" ht="13.8" x14ac:dyDescent="0.25">
      <c r="A1491" s="7"/>
      <c r="B1491" s="24"/>
    </row>
    <row r="1492" spans="1:2" ht="13.8" x14ac:dyDescent="0.25">
      <c r="A1492" s="7"/>
      <c r="B1492" s="24"/>
    </row>
    <row r="1493" spans="1:2" ht="13.8" x14ac:dyDescent="0.25">
      <c r="A1493" s="7"/>
      <c r="B1493" s="24"/>
    </row>
    <row r="1494" spans="1:2" ht="13.8" x14ac:dyDescent="0.25">
      <c r="A1494" s="7"/>
      <c r="B1494" s="24"/>
    </row>
    <row r="1495" spans="1:2" ht="13.8" x14ac:dyDescent="0.25">
      <c r="A1495" s="7"/>
      <c r="B1495" s="24"/>
    </row>
    <row r="1496" spans="1:2" ht="13.8" x14ac:dyDescent="0.25">
      <c r="A1496" s="7"/>
      <c r="B1496" s="24"/>
    </row>
    <row r="1497" spans="1:2" ht="13.8" x14ac:dyDescent="0.25">
      <c r="A1497" s="7"/>
      <c r="B1497" s="24"/>
    </row>
    <row r="1498" spans="1:2" ht="13.8" x14ac:dyDescent="0.25">
      <c r="A1498" s="7"/>
      <c r="B1498" s="24"/>
    </row>
    <row r="1499" spans="1:2" ht="13.8" x14ac:dyDescent="0.25">
      <c r="A1499" s="7"/>
      <c r="B1499" s="24"/>
    </row>
    <row r="1500" spans="1:2" ht="13.8" x14ac:dyDescent="0.25">
      <c r="A1500" s="7"/>
      <c r="B1500" s="24"/>
    </row>
    <row r="1501" spans="1:2" ht="13.8" x14ac:dyDescent="0.25">
      <c r="A1501" s="7"/>
      <c r="B1501" s="24"/>
    </row>
    <row r="1502" spans="1:2" ht="13.8" x14ac:dyDescent="0.25">
      <c r="A1502" s="7"/>
      <c r="B1502" s="24"/>
    </row>
    <row r="1503" spans="1:2" ht="13.8" x14ac:dyDescent="0.25">
      <c r="A1503" s="7"/>
      <c r="B1503" s="24"/>
    </row>
    <row r="1504" spans="1:2" ht="13.8" x14ac:dyDescent="0.25">
      <c r="A1504" s="7"/>
      <c r="B1504" s="24"/>
    </row>
    <row r="1505" spans="1:2" ht="13.8" x14ac:dyDescent="0.25">
      <c r="A1505" s="7"/>
      <c r="B1505" s="24"/>
    </row>
    <row r="1506" spans="1:2" ht="13.8" x14ac:dyDescent="0.25">
      <c r="A1506" s="7"/>
      <c r="B1506" s="24"/>
    </row>
    <row r="1507" spans="1:2" ht="13.8" x14ac:dyDescent="0.25">
      <c r="A1507" s="7"/>
      <c r="B1507" s="24"/>
    </row>
    <row r="1508" spans="1:2" ht="13.8" x14ac:dyDescent="0.25">
      <c r="A1508" s="7"/>
      <c r="B1508" s="24"/>
    </row>
    <row r="1509" spans="1:2" ht="13.8" x14ac:dyDescent="0.25">
      <c r="A1509" s="7"/>
      <c r="B1509" s="24"/>
    </row>
    <row r="1510" spans="1:2" ht="13.8" x14ac:dyDescent="0.25">
      <c r="A1510" s="7"/>
      <c r="B1510" s="24"/>
    </row>
    <row r="1511" spans="1:2" ht="13.8" x14ac:dyDescent="0.25">
      <c r="A1511" s="7"/>
      <c r="B1511" s="24"/>
    </row>
    <row r="1512" spans="1:2" ht="13.8" x14ac:dyDescent="0.25">
      <c r="A1512" s="7"/>
      <c r="B1512" s="24"/>
    </row>
    <row r="1513" spans="1:2" ht="13.8" x14ac:dyDescent="0.25">
      <c r="A1513" s="7"/>
      <c r="B1513" s="24"/>
    </row>
    <row r="1514" spans="1:2" ht="13.8" x14ac:dyDescent="0.25">
      <c r="A1514" s="7"/>
      <c r="B1514" s="24"/>
    </row>
    <row r="1515" spans="1:2" ht="13.8" x14ac:dyDescent="0.25">
      <c r="A1515" s="7"/>
      <c r="B1515" s="24"/>
    </row>
    <row r="1516" spans="1:2" ht="13.8" x14ac:dyDescent="0.25">
      <c r="A1516" s="7"/>
      <c r="B1516" s="24"/>
    </row>
    <row r="1517" spans="1:2" ht="13.8" x14ac:dyDescent="0.25">
      <c r="A1517" s="7"/>
      <c r="B1517" s="24"/>
    </row>
    <row r="1518" spans="1:2" ht="13.8" x14ac:dyDescent="0.25">
      <c r="A1518" s="7"/>
      <c r="B1518" s="24"/>
    </row>
    <row r="1519" spans="1:2" ht="13.8" x14ac:dyDescent="0.25">
      <c r="A1519" s="7"/>
      <c r="B1519" s="24"/>
    </row>
    <row r="1520" spans="1:2" ht="13.8" x14ac:dyDescent="0.25">
      <c r="A1520" s="7"/>
      <c r="B1520" s="24"/>
    </row>
    <row r="1521" spans="1:2" ht="13.8" x14ac:dyDescent="0.25">
      <c r="A1521" s="7"/>
      <c r="B1521" s="24"/>
    </row>
    <row r="1522" spans="1:2" ht="13.8" x14ac:dyDescent="0.25">
      <c r="A1522" s="7"/>
      <c r="B1522" s="24"/>
    </row>
    <row r="1523" spans="1:2" ht="13.8" x14ac:dyDescent="0.25">
      <c r="A1523" s="7"/>
      <c r="B1523" s="24"/>
    </row>
    <row r="1524" spans="1:2" ht="13.8" x14ac:dyDescent="0.25">
      <c r="A1524" s="7"/>
      <c r="B1524" s="24"/>
    </row>
    <row r="1525" spans="1:2" ht="13.8" x14ac:dyDescent="0.25">
      <c r="A1525" s="7"/>
      <c r="B1525" s="24"/>
    </row>
    <row r="1526" spans="1:2" ht="13.8" x14ac:dyDescent="0.25">
      <c r="A1526" s="7"/>
      <c r="B1526" s="24"/>
    </row>
    <row r="1527" spans="1:2" ht="13.8" x14ac:dyDescent="0.25">
      <c r="A1527" s="7"/>
      <c r="B1527" s="24"/>
    </row>
    <row r="1528" spans="1:2" ht="13.8" x14ac:dyDescent="0.25">
      <c r="A1528" s="7"/>
      <c r="B1528" s="24"/>
    </row>
    <row r="1529" spans="1:2" ht="13.8" x14ac:dyDescent="0.25">
      <c r="A1529" s="7"/>
      <c r="B1529" s="24"/>
    </row>
    <row r="1530" spans="1:2" ht="13.8" x14ac:dyDescent="0.25">
      <c r="A1530" s="7"/>
      <c r="B1530" s="24"/>
    </row>
    <row r="1531" spans="1:2" ht="13.8" x14ac:dyDescent="0.25">
      <c r="A1531" s="7"/>
      <c r="B1531" s="24"/>
    </row>
    <row r="1532" spans="1:2" ht="13.8" x14ac:dyDescent="0.25">
      <c r="A1532" s="7"/>
      <c r="B1532" s="24"/>
    </row>
    <row r="1533" spans="1:2" ht="13.8" x14ac:dyDescent="0.25">
      <c r="A1533" s="7"/>
      <c r="B1533" s="24"/>
    </row>
    <row r="1534" spans="1:2" ht="13.8" x14ac:dyDescent="0.25">
      <c r="A1534" s="7"/>
      <c r="B1534" s="24"/>
    </row>
    <row r="1535" spans="1:2" ht="13.8" x14ac:dyDescent="0.25">
      <c r="A1535" s="7"/>
      <c r="B1535" s="24"/>
    </row>
    <row r="1536" spans="1:2" ht="13.8" x14ac:dyDescent="0.25">
      <c r="A1536" s="7"/>
      <c r="B1536" s="24"/>
    </row>
    <row r="1537" spans="1:2" ht="13.8" x14ac:dyDescent="0.25">
      <c r="A1537" s="7"/>
      <c r="B1537" s="24"/>
    </row>
    <row r="1538" spans="1:2" ht="13.8" x14ac:dyDescent="0.25">
      <c r="A1538" s="7"/>
      <c r="B1538" s="24"/>
    </row>
    <row r="1539" spans="1:2" ht="13.8" x14ac:dyDescent="0.25">
      <c r="A1539" s="7"/>
      <c r="B1539" s="24"/>
    </row>
    <row r="1540" spans="1:2" ht="13.8" x14ac:dyDescent="0.25">
      <c r="A1540" s="7"/>
      <c r="B1540" s="24"/>
    </row>
    <row r="1541" spans="1:2" ht="13.8" x14ac:dyDescent="0.25">
      <c r="A1541" s="7"/>
      <c r="B1541" s="24"/>
    </row>
    <row r="1542" spans="1:2" ht="13.8" x14ac:dyDescent="0.25">
      <c r="A1542" s="7"/>
      <c r="B1542" s="24"/>
    </row>
    <row r="1543" spans="1:2" ht="13.8" x14ac:dyDescent="0.25">
      <c r="A1543" s="7"/>
      <c r="B1543" s="24"/>
    </row>
    <row r="1544" spans="1:2" ht="13.8" x14ac:dyDescent="0.25">
      <c r="A1544" s="7"/>
      <c r="B1544" s="24"/>
    </row>
    <row r="1545" spans="1:2" ht="13.8" x14ac:dyDescent="0.25">
      <c r="A1545" s="7"/>
      <c r="B1545" s="24"/>
    </row>
    <row r="1546" spans="1:2" ht="13.8" x14ac:dyDescent="0.25">
      <c r="A1546" s="7"/>
      <c r="B1546" s="24"/>
    </row>
    <row r="1547" spans="1:2" ht="13.8" x14ac:dyDescent="0.25">
      <c r="A1547" s="7"/>
      <c r="B1547" s="24"/>
    </row>
    <row r="1548" spans="1:2" ht="13.8" x14ac:dyDescent="0.25">
      <c r="A1548" s="7"/>
      <c r="B1548" s="24"/>
    </row>
    <row r="1549" spans="1:2" ht="13.8" x14ac:dyDescent="0.25">
      <c r="A1549" s="7"/>
      <c r="B1549" s="24"/>
    </row>
    <row r="1550" spans="1:2" ht="13.8" x14ac:dyDescent="0.25">
      <c r="A1550" s="7"/>
      <c r="B1550" s="24"/>
    </row>
    <row r="1551" spans="1:2" ht="13.8" x14ac:dyDescent="0.25">
      <c r="A1551" s="7"/>
      <c r="B1551" s="24"/>
    </row>
    <row r="1552" spans="1:2" ht="13.8" x14ac:dyDescent="0.25">
      <c r="A1552" s="7"/>
      <c r="B1552" s="24"/>
    </row>
    <row r="1553" spans="1:2" ht="13.8" x14ac:dyDescent="0.25">
      <c r="A1553" s="7"/>
      <c r="B1553" s="24"/>
    </row>
    <row r="1554" spans="1:2" ht="13.8" x14ac:dyDescent="0.25">
      <c r="A1554" s="7"/>
      <c r="B1554" s="24"/>
    </row>
    <row r="1555" spans="1:2" ht="13.8" x14ac:dyDescent="0.25">
      <c r="A1555" s="7"/>
      <c r="B1555" s="24"/>
    </row>
    <row r="1556" spans="1:2" ht="13.8" x14ac:dyDescent="0.25">
      <c r="A1556" s="7"/>
      <c r="B1556" s="24"/>
    </row>
    <row r="1557" spans="1:2" ht="13.8" x14ac:dyDescent="0.25">
      <c r="A1557" s="7"/>
      <c r="B1557" s="24"/>
    </row>
    <row r="1558" spans="1:2" ht="13.8" x14ac:dyDescent="0.25">
      <c r="A1558" s="7"/>
      <c r="B1558" s="24"/>
    </row>
    <row r="1559" spans="1:2" ht="13.8" x14ac:dyDescent="0.25">
      <c r="A1559" s="7"/>
      <c r="B1559" s="24"/>
    </row>
    <row r="1560" spans="1:2" ht="13.8" x14ac:dyDescent="0.25">
      <c r="A1560" s="7"/>
      <c r="B1560" s="24"/>
    </row>
    <row r="1561" spans="1:2" ht="13.8" x14ac:dyDescent="0.25">
      <c r="A1561" s="7"/>
      <c r="B1561" s="24"/>
    </row>
    <row r="1562" spans="1:2" ht="13.8" x14ac:dyDescent="0.25">
      <c r="A1562" s="7"/>
      <c r="B1562" s="24"/>
    </row>
    <row r="1563" spans="1:2" ht="13.8" x14ac:dyDescent="0.25">
      <c r="A1563" s="7"/>
      <c r="B1563" s="24"/>
    </row>
    <row r="1564" spans="1:2" ht="13.8" x14ac:dyDescent="0.25">
      <c r="A1564" s="7"/>
      <c r="B1564" s="24"/>
    </row>
    <row r="1565" spans="1:2" ht="13.8" x14ac:dyDescent="0.25">
      <c r="A1565" s="7"/>
      <c r="B1565" s="24"/>
    </row>
    <row r="1566" spans="1:2" ht="13.8" x14ac:dyDescent="0.25">
      <c r="A1566" s="7"/>
      <c r="B1566" s="24"/>
    </row>
    <row r="1567" spans="1:2" ht="13.8" x14ac:dyDescent="0.25">
      <c r="A1567" s="7"/>
      <c r="B1567" s="24"/>
    </row>
    <row r="1568" spans="1:2" ht="13.8" x14ac:dyDescent="0.25">
      <c r="A1568" s="7"/>
      <c r="B1568" s="24"/>
    </row>
    <row r="1569" spans="1:2" ht="13.8" x14ac:dyDescent="0.25">
      <c r="A1569" s="7"/>
      <c r="B1569" s="24"/>
    </row>
    <row r="1570" spans="1:2" ht="13.8" x14ac:dyDescent="0.25">
      <c r="A1570" s="7"/>
      <c r="B1570" s="24"/>
    </row>
    <row r="1571" spans="1:2" ht="13.8" x14ac:dyDescent="0.25">
      <c r="A1571" s="7"/>
      <c r="B1571" s="24"/>
    </row>
    <row r="1572" spans="1:2" ht="13.8" x14ac:dyDescent="0.25">
      <c r="A1572" s="7"/>
      <c r="B1572" s="24"/>
    </row>
    <row r="1573" spans="1:2" ht="13.8" x14ac:dyDescent="0.25">
      <c r="A1573" s="7"/>
      <c r="B1573" s="24"/>
    </row>
    <row r="1574" spans="1:2" ht="13.8" x14ac:dyDescent="0.25">
      <c r="A1574" s="7"/>
      <c r="B1574" s="24"/>
    </row>
    <row r="1575" spans="1:2" ht="13.8" x14ac:dyDescent="0.25">
      <c r="A1575" s="7"/>
      <c r="B1575" s="24"/>
    </row>
    <row r="1576" spans="1:2" ht="13.8" x14ac:dyDescent="0.25">
      <c r="A1576" s="7"/>
      <c r="B1576" s="24"/>
    </row>
    <row r="1577" spans="1:2" ht="13.8" x14ac:dyDescent="0.25">
      <c r="A1577" s="7"/>
      <c r="B1577" s="24"/>
    </row>
    <row r="1578" spans="1:2" ht="13.8" x14ac:dyDescent="0.25">
      <c r="A1578" s="7"/>
      <c r="B1578" s="24"/>
    </row>
    <row r="1579" spans="1:2" ht="13.8" x14ac:dyDescent="0.25">
      <c r="A1579" s="7"/>
      <c r="B1579" s="24"/>
    </row>
    <row r="1580" spans="1:2" ht="13.8" x14ac:dyDescent="0.25">
      <c r="A1580" s="7"/>
      <c r="B1580" s="24"/>
    </row>
    <row r="1581" spans="1:2" ht="13.8" x14ac:dyDescent="0.25">
      <c r="A1581" s="7"/>
      <c r="B1581" s="24"/>
    </row>
    <row r="1582" spans="1:2" ht="13.8" x14ac:dyDescent="0.25">
      <c r="A1582" s="7"/>
      <c r="B1582" s="24"/>
    </row>
    <row r="1583" spans="1:2" ht="13.8" x14ac:dyDescent="0.25">
      <c r="A1583" s="7"/>
      <c r="B1583" s="24"/>
    </row>
    <row r="1584" spans="1:2" ht="13.8" x14ac:dyDescent="0.25">
      <c r="A1584" s="7"/>
      <c r="B1584" s="24"/>
    </row>
    <row r="1585" spans="1:2" ht="13.8" x14ac:dyDescent="0.25">
      <c r="A1585" s="7"/>
      <c r="B1585" s="24"/>
    </row>
    <row r="1586" spans="1:2" ht="13.8" x14ac:dyDescent="0.25">
      <c r="A1586" s="7"/>
      <c r="B1586" s="24"/>
    </row>
    <row r="1587" spans="1:2" ht="13.8" x14ac:dyDescent="0.25">
      <c r="A1587" s="7"/>
      <c r="B1587" s="24"/>
    </row>
    <row r="1588" spans="1:2" ht="13.8" x14ac:dyDescent="0.25">
      <c r="A1588" s="7"/>
      <c r="B1588" s="24"/>
    </row>
    <row r="1589" spans="1:2" ht="13.8" x14ac:dyDescent="0.25">
      <c r="A1589" s="7"/>
      <c r="B1589" s="24"/>
    </row>
    <row r="1590" spans="1:2" ht="13.8" x14ac:dyDescent="0.25">
      <c r="A1590" s="7"/>
      <c r="B1590" s="24"/>
    </row>
    <row r="1591" spans="1:2" ht="13.8" x14ac:dyDescent="0.25">
      <c r="A1591" s="7"/>
      <c r="B1591" s="24"/>
    </row>
    <row r="1592" spans="1:2" ht="13.8" x14ac:dyDescent="0.25">
      <c r="A1592" s="7"/>
      <c r="B1592" s="24"/>
    </row>
    <row r="1593" spans="1:2" ht="13.8" x14ac:dyDescent="0.25">
      <c r="A1593" s="7"/>
      <c r="B1593" s="24"/>
    </row>
    <row r="1594" spans="1:2" ht="13.8" x14ac:dyDescent="0.25">
      <c r="A1594" s="7"/>
      <c r="B1594" s="24"/>
    </row>
    <row r="1595" spans="1:2" ht="13.8" x14ac:dyDescent="0.25">
      <c r="A1595" s="7"/>
      <c r="B1595" s="24"/>
    </row>
    <row r="1596" spans="1:2" ht="13.8" x14ac:dyDescent="0.25">
      <c r="A1596" s="7"/>
      <c r="B1596" s="24"/>
    </row>
    <row r="1597" spans="1:2" ht="13.8" x14ac:dyDescent="0.25">
      <c r="A1597" s="7"/>
      <c r="B1597" s="24"/>
    </row>
    <row r="1598" spans="1:2" ht="13.8" x14ac:dyDescent="0.25">
      <c r="A1598" s="7"/>
      <c r="B1598" s="24"/>
    </row>
    <row r="1599" spans="1:2" ht="13.8" x14ac:dyDescent="0.25">
      <c r="A1599" s="7"/>
      <c r="B1599" s="24"/>
    </row>
    <row r="1600" spans="1:2" ht="13.8" x14ac:dyDescent="0.25">
      <c r="A1600" s="7"/>
      <c r="B1600" s="24"/>
    </row>
    <row r="1601" spans="1:2" ht="13.8" x14ac:dyDescent="0.25">
      <c r="A1601" s="7"/>
      <c r="B1601" s="24"/>
    </row>
    <row r="1602" spans="1:2" ht="13.8" x14ac:dyDescent="0.25">
      <c r="A1602" s="7"/>
      <c r="B1602" s="24"/>
    </row>
    <row r="1603" spans="1:2" ht="13.8" x14ac:dyDescent="0.25">
      <c r="A1603" s="7"/>
      <c r="B1603" s="24"/>
    </row>
    <row r="1604" spans="1:2" ht="13.8" x14ac:dyDescent="0.25">
      <c r="A1604" s="7"/>
      <c r="B1604" s="24"/>
    </row>
    <row r="1605" spans="1:2" ht="13.8" x14ac:dyDescent="0.25">
      <c r="A1605" s="7"/>
      <c r="B1605" s="24"/>
    </row>
    <row r="1606" spans="1:2" ht="13.8" x14ac:dyDescent="0.25">
      <c r="A1606" s="7"/>
      <c r="B1606" s="24"/>
    </row>
    <row r="1607" spans="1:2" ht="13.8" x14ac:dyDescent="0.25">
      <c r="A1607" s="7"/>
      <c r="B1607" s="24"/>
    </row>
    <row r="1608" spans="1:2" ht="13.8" x14ac:dyDescent="0.25">
      <c r="A1608" s="7"/>
      <c r="B1608" s="24"/>
    </row>
    <row r="1609" spans="1:2" ht="13.8" x14ac:dyDescent="0.25">
      <c r="A1609" s="7"/>
      <c r="B1609" s="24"/>
    </row>
    <row r="1610" spans="1:2" ht="13.8" x14ac:dyDescent="0.25">
      <c r="A1610" s="7"/>
      <c r="B1610" s="24"/>
    </row>
    <row r="1611" spans="1:2" ht="13.8" x14ac:dyDescent="0.25">
      <c r="A1611" s="7"/>
      <c r="B1611" s="24"/>
    </row>
    <row r="1612" spans="1:2" ht="13.8" x14ac:dyDescent="0.25">
      <c r="A1612" s="7"/>
      <c r="B1612" s="24"/>
    </row>
    <row r="1613" spans="1:2" ht="13.8" x14ac:dyDescent="0.25">
      <c r="A1613" s="7"/>
      <c r="B1613" s="24"/>
    </row>
    <row r="1614" spans="1:2" ht="13.8" x14ac:dyDescent="0.25">
      <c r="A1614" s="7"/>
      <c r="B1614" s="24"/>
    </row>
    <row r="1615" spans="1:2" ht="13.8" x14ac:dyDescent="0.25">
      <c r="A1615" s="7"/>
      <c r="B1615" s="24"/>
    </row>
    <row r="1616" spans="1:2" ht="13.8" x14ac:dyDescent="0.25">
      <c r="A1616" s="7"/>
      <c r="B1616" s="24"/>
    </row>
    <row r="1617" spans="1:2" ht="13.8" x14ac:dyDescent="0.25">
      <c r="A1617" s="7"/>
      <c r="B1617" s="24"/>
    </row>
    <row r="1618" spans="1:2" ht="13.8" x14ac:dyDescent="0.25">
      <c r="A1618" s="7"/>
      <c r="B1618" s="24"/>
    </row>
    <row r="1619" spans="1:2" ht="13.8" x14ac:dyDescent="0.25">
      <c r="A1619" s="7"/>
      <c r="B1619" s="24"/>
    </row>
    <row r="1620" spans="1:2" ht="13.8" x14ac:dyDescent="0.25">
      <c r="A1620" s="7"/>
      <c r="B1620" s="24"/>
    </row>
    <row r="1621" spans="1:2" ht="13.8" x14ac:dyDescent="0.25">
      <c r="A1621" s="7"/>
      <c r="B1621" s="24"/>
    </row>
    <row r="1622" spans="1:2" ht="13.8" x14ac:dyDescent="0.25">
      <c r="A1622" s="7"/>
      <c r="B1622" s="24"/>
    </row>
    <row r="1623" spans="1:2" ht="13.8" x14ac:dyDescent="0.25">
      <c r="A1623" s="7"/>
      <c r="B1623" s="24"/>
    </row>
    <row r="1624" spans="1:2" ht="13.8" x14ac:dyDescent="0.25">
      <c r="A1624" s="7"/>
      <c r="B1624" s="24"/>
    </row>
    <row r="1625" spans="1:2" ht="13.8" x14ac:dyDescent="0.25">
      <c r="A1625" s="7"/>
      <c r="B1625" s="24"/>
    </row>
    <row r="1626" spans="1:2" ht="13.8" x14ac:dyDescent="0.25">
      <c r="A1626" s="7"/>
      <c r="B1626" s="24"/>
    </row>
    <row r="1627" spans="1:2" ht="13.8" x14ac:dyDescent="0.25">
      <c r="A1627" s="7"/>
      <c r="B1627" s="24"/>
    </row>
    <row r="1628" spans="1:2" ht="13.8" x14ac:dyDescent="0.25">
      <c r="A1628" s="7"/>
      <c r="B1628" s="24"/>
    </row>
    <row r="1629" spans="1:2" ht="13.8" x14ac:dyDescent="0.25">
      <c r="A1629" s="7"/>
      <c r="B1629" s="24"/>
    </row>
    <row r="1630" spans="1:2" ht="13.8" x14ac:dyDescent="0.25">
      <c r="A1630" s="7"/>
      <c r="B1630" s="24"/>
    </row>
    <row r="1631" spans="1:2" ht="13.8" x14ac:dyDescent="0.25">
      <c r="A1631" s="7"/>
      <c r="B1631" s="24"/>
    </row>
    <row r="1632" spans="1:2" ht="13.8" x14ac:dyDescent="0.25">
      <c r="A1632" s="7"/>
      <c r="B1632" s="24"/>
    </row>
    <row r="1633" spans="1:2" ht="13.8" x14ac:dyDescent="0.25">
      <c r="A1633" s="7"/>
      <c r="B1633" s="24"/>
    </row>
    <row r="1634" spans="1:2" ht="13.8" x14ac:dyDescent="0.25">
      <c r="A1634" s="7"/>
      <c r="B1634" s="24"/>
    </row>
    <row r="1635" spans="1:2" ht="13.8" x14ac:dyDescent="0.25">
      <c r="A1635" s="7"/>
      <c r="B1635" s="24"/>
    </row>
    <row r="1636" spans="1:2" ht="13.8" x14ac:dyDescent="0.25">
      <c r="A1636" s="7"/>
      <c r="B1636" s="24"/>
    </row>
    <row r="1637" spans="1:2" ht="13.8" x14ac:dyDescent="0.25">
      <c r="A1637" s="7"/>
      <c r="B1637" s="24"/>
    </row>
    <row r="1638" spans="1:2" ht="13.8" x14ac:dyDescent="0.25">
      <c r="A1638" s="7"/>
      <c r="B1638" s="24"/>
    </row>
    <row r="1639" spans="1:2" ht="13.8" x14ac:dyDescent="0.25">
      <c r="A1639" s="7"/>
      <c r="B1639" s="24"/>
    </row>
    <row r="1640" spans="1:2" ht="13.8" x14ac:dyDescent="0.25">
      <c r="A1640" s="7"/>
      <c r="B1640" s="24"/>
    </row>
    <row r="1641" spans="1:2" ht="13.8" x14ac:dyDescent="0.25">
      <c r="A1641" s="7"/>
      <c r="B1641" s="24"/>
    </row>
    <row r="1642" spans="1:2" ht="13.8" x14ac:dyDescent="0.25">
      <c r="A1642" s="7"/>
      <c r="B1642" s="24"/>
    </row>
    <row r="1643" spans="1:2" ht="13.8" x14ac:dyDescent="0.25">
      <c r="A1643" s="7"/>
      <c r="B1643" s="24"/>
    </row>
    <row r="1644" spans="1:2" ht="13.8" x14ac:dyDescent="0.25">
      <c r="A1644" s="7"/>
      <c r="B1644" s="24"/>
    </row>
    <row r="1645" spans="1:2" ht="13.8" x14ac:dyDescent="0.25">
      <c r="A1645" s="7"/>
      <c r="B1645" s="24"/>
    </row>
    <row r="1646" spans="1:2" ht="13.8" x14ac:dyDescent="0.25">
      <c r="A1646" s="7"/>
      <c r="B1646" s="24"/>
    </row>
    <row r="1647" spans="1:2" ht="13.8" x14ac:dyDescent="0.25">
      <c r="A1647" s="7"/>
      <c r="B1647" s="24"/>
    </row>
    <row r="1648" spans="1:2" ht="13.8" x14ac:dyDescent="0.25">
      <c r="A1648" s="7"/>
      <c r="B1648" s="24"/>
    </row>
    <row r="1649" spans="1:2" ht="13.8" x14ac:dyDescent="0.25">
      <c r="A1649" s="7"/>
      <c r="B1649" s="24"/>
    </row>
    <row r="1650" spans="1:2" ht="13.8" x14ac:dyDescent="0.25">
      <c r="A1650" s="7"/>
      <c r="B1650" s="24"/>
    </row>
    <row r="1651" spans="1:2" ht="13.8" x14ac:dyDescent="0.25">
      <c r="A1651" s="7"/>
      <c r="B1651" s="24"/>
    </row>
    <row r="1652" spans="1:2" ht="13.8" x14ac:dyDescent="0.25">
      <c r="A1652" s="7"/>
      <c r="B1652" s="24"/>
    </row>
    <row r="1653" spans="1:2" ht="13.8" x14ac:dyDescent="0.25">
      <c r="A1653" s="7"/>
      <c r="B1653" s="24"/>
    </row>
    <row r="1654" spans="1:2" ht="13.8" x14ac:dyDescent="0.25">
      <c r="A1654" s="7"/>
      <c r="B1654" s="24"/>
    </row>
    <row r="1655" spans="1:2" ht="13.8" x14ac:dyDescent="0.25">
      <c r="A1655" s="7"/>
      <c r="B1655" s="24"/>
    </row>
    <row r="1656" spans="1:2" ht="13.8" x14ac:dyDescent="0.25">
      <c r="A1656" s="7"/>
      <c r="B1656" s="24"/>
    </row>
    <row r="1657" spans="1:2" ht="13.8" x14ac:dyDescent="0.25">
      <c r="A1657" s="7"/>
      <c r="B1657" s="24"/>
    </row>
    <row r="1658" spans="1:2" ht="13.8" x14ac:dyDescent="0.25">
      <c r="A1658" s="7"/>
      <c r="B1658" s="24"/>
    </row>
    <row r="1659" spans="1:2" ht="13.8" x14ac:dyDescent="0.25">
      <c r="A1659" s="7"/>
      <c r="B1659" s="24"/>
    </row>
    <row r="1660" spans="1:2" ht="13.8" x14ac:dyDescent="0.25">
      <c r="A1660" s="7"/>
      <c r="B1660" s="24"/>
    </row>
    <row r="1661" spans="1:2" ht="13.8" x14ac:dyDescent="0.25">
      <c r="A1661" s="7"/>
      <c r="B1661" s="24"/>
    </row>
    <row r="1662" spans="1:2" ht="13.8" x14ac:dyDescent="0.25">
      <c r="A1662" s="7"/>
      <c r="B1662" s="24"/>
    </row>
    <row r="1663" spans="1:2" ht="13.8" x14ac:dyDescent="0.25">
      <c r="A1663" s="7"/>
      <c r="B1663" s="24"/>
    </row>
    <row r="1664" spans="1:2" ht="13.8" x14ac:dyDescent="0.25">
      <c r="A1664" s="7"/>
      <c r="B1664" s="24"/>
    </row>
    <row r="1665" spans="1:2" ht="13.8" x14ac:dyDescent="0.25">
      <c r="A1665" s="7"/>
      <c r="B1665" s="24"/>
    </row>
    <row r="1666" spans="1:2" ht="13.8" x14ac:dyDescent="0.25">
      <c r="A1666" s="7"/>
      <c r="B1666" s="24"/>
    </row>
    <row r="1667" spans="1:2" ht="13.8" x14ac:dyDescent="0.25">
      <c r="A1667" s="7"/>
      <c r="B1667" s="24"/>
    </row>
    <row r="1668" spans="1:2" ht="13.8" x14ac:dyDescent="0.25">
      <c r="A1668" s="7"/>
      <c r="B1668" s="24"/>
    </row>
    <row r="1669" spans="1:2" ht="13.8" x14ac:dyDescent="0.25">
      <c r="A1669" s="7"/>
      <c r="B1669" s="24"/>
    </row>
    <row r="1670" spans="1:2" ht="13.8" x14ac:dyDescent="0.25">
      <c r="A1670" s="7"/>
      <c r="B1670" s="24"/>
    </row>
    <row r="1671" spans="1:2" ht="13.8" x14ac:dyDescent="0.25">
      <c r="A1671" s="7"/>
      <c r="B1671" s="24"/>
    </row>
    <row r="1672" spans="1:2" ht="13.8" x14ac:dyDescent="0.25">
      <c r="A1672" s="7"/>
      <c r="B1672" s="24"/>
    </row>
    <row r="1673" spans="1:2" ht="13.8" x14ac:dyDescent="0.25">
      <c r="A1673" s="7"/>
      <c r="B1673" s="24"/>
    </row>
    <row r="1674" spans="1:2" ht="13.8" x14ac:dyDescent="0.25">
      <c r="A1674" s="7"/>
      <c r="B1674" s="24"/>
    </row>
    <row r="1675" spans="1:2" ht="13.8" x14ac:dyDescent="0.25">
      <c r="A1675" s="7"/>
      <c r="B1675" s="24"/>
    </row>
    <row r="1676" spans="1:2" ht="13.8" x14ac:dyDescent="0.25">
      <c r="A1676" s="7"/>
      <c r="B1676" s="24"/>
    </row>
    <row r="1677" spans="1:2" ht="13.8" x14ac:dyDescent="0.25">
      <c r="A1677" s="7"/>
      <c r="B1677" s="24"/>
    </row>
    <row r="1678" spans="1:2" ht="13.8" x14ac:dyDescent="0.25">
      <c r="A1678" s="7"/>
      <c r="B1678" s="24"/>
    </row>
    <row r="1679" spans="1:2" ht="13.8" x14ac:dyDescent="0.25">
      <c r="A1679" s="7"/>
      <c r="B1679" s="24"/>
    </row>
    <row r="1680" spans="1:2" ht="13.8" x14ac:dyDescent="0.25">
      <c r="A1680" s="7"/>
      <c r="B1680" s="24"/>
    </row>
    <row r="1681" spans="1:2" ht="13.8" x14ac:dyDescent="0.25">
      <c r="A1681" s="7"/>
      <c r="B1681" s="24"/>
    </row>
    <row r="1682" spans="1:2" ht="13.8" x14ac:dyDescent="0.25">
      <c r="A1682" s="7"/>
      <c r="B1682" s="24"/>
    </row>
    <row r="1683" spans="1:2" ht="13.8" x14ac:dyDescent="0.25">
      <c r="A1683" s="7"/>
      <c r="B1683" s="24"/>
    </row>
    <row r="1684" spans="1:2" ht="13.8" x14ac:dyDescent="0.25">
      <c r="A1684" s="7"/>
      <c r="B1684" s="24"/>
    </row>
    <row r="1685" spans="1:2" ht="13.8" x14ac:dyDescent="0.25">
      <c r="A1685" s="7"/>
      <c r="B1685" s="24"/>
    </row>
    <row r="1686" spans="1:2" ht="13.8" x14ac:dyDescent="0.25">
      <c r="A1686" s="7"/>
      <c r="B1686" s="24"/>
    </row>
    <row r="1687" spans="1:2" ht="13.8" x14ac:dyDescent="0.25">
      <c r="A1687" s="7"/>
      <c r="B1687" s="24"/>
    </row>
    <row r="1688" spans="1:2" ht="13.8" x14ac:dyDescent="0.25">
      <c r="A1688" s="7"/>
      <c r="B1688" s="24"/>
    </row>
    <row r="1689" spans="1:2" ht="13.8" x14ac:dyDescent="0.25">
      <c r="A1689" s="7"/>
      <c r="B1689" s="24"/>
    </row>
    <row r="1690" spans="1:2" ht="13.8" x14ac:dyDescent="0.25">
      <c r="A1690" s="7"/>
      <c r="B1690" s="24"/>
    </row>
    <row r="1691" spans="1:2" ht="13.8" x14ac:dyDescent="0.25">
      <c r="A1691" s="7"/>
      <c r="B1691" s="24"/>
    </row>
    <row r="1692" spans="1:2" ht="13.8" x14ac:dyDescent="0.25">
      <c r="A1692" s="7"/>
      <c r="B1692" s="24"/>
    </row>
    <row r="1693" spans="1:2" ht="13.8" x14ac:dyDescent="0.25">
      <c r="A1693" s="7"/>
      <c r="B1693" s="24"/>
    </row>
    <row r="1694" spans="1:2" ht="13.8" x14ac:dyDescent="0.25">
      <c r="A1694" s="7"/>
      <c r="B1694" s="24"/>
    </row>
    <row r="1695" spans="1:2" ht="13.8" x14ac:dyDescent="0.25">
      <c r="A1695" s="7"/>
      <c r="B1695" s="24"/>
    </row>
    <row r="1696" spans="1:2" ht="13.8" x14ac:dyDescent="0.25">
      <c r="A1696" s="7"/>
      <c r="B1696" s="24"/>
    </row>
    <row r="1697" spans="1:2" ht="13.8" x14ac:dyDescent="0.25">
      <c r="A1697" s="7"/>
      <c r="B1697" s="24"/>
    </row>
    <row r="1698" spans="1:2" ht="13.8" x14ac:dyDescent="0.25">
      <c r="A1698" s="7"/>
      <c r="B1698" s="24"/>
    </row>
    <row r="1699" spans="1:2" ht="13.8" x14ac:dyDescent="0.25">
      <c r="A1699" s="7"/>
      <c r="B1699" s="24"/>
    </row>
    <row r="1700" spans="1:2" ht="13.8" x14ac:dyDescent="0.25">
      <c r="A1700" s="7"/>
      <c r="B1700" s="24"/>
    </row>
    <row r="1701" spans="1:2" ht="13.8" x14ac:dyDescent="0.25">
      <c r="A1701" s="7"/>
      <c r="B1701" s="24"/>
    </row>
    <row r="1702" spans="1:2" ht="13.8" x14ac:dyDescent="0.25">
      <c r="A1702" s="7"/>
      <c r="B1702" s="24"/>
    </row>
    <row r="1703" spans="1:2" ht="13.8" x14ac:dyDescent="0.25">
      <c r="A1703" s="7"/>
      <c r="B1703" s="24"/>
    </row>
    <row r="1704" spans="1:2" ht="13.8" x14ac:dyDescent="0.25">
      <c r="A1704" s="7"/>
      <c r="B1704" s="24"/>
    </row>
    <row r="1705" spans="1:2" ht="13.8" x14ac:dyDescent="0.25">
      <c r="A1705" s="7"/>
      <c r="B1705" s="24"/>
    </row>
    <row r="1706" spans="1:2" ht="13.8" x14ac:dyDescent="0.25">
      <c r="A1706" s="7"/>
      <c r="B1706" s="24"/>
    </row>
    <row r="1707" spans="1:2" ht="13.8" x14ac:dyDescent="0.25">
      <c r="A1707" s="7"/>
      <c r="B1707" s="24"/>
    </row>
    <row r="1708" spans="1:2" ht="13.8" x14ac:dyDescent="0.25">
      <c r="A1708" s="7"/>
      <c r="B1708" s="24"/>
    </row>
    <row r="1709" spans="1:2" ht="13.8" x14ac:dyDescent="0.25">
      <c r="A1709" s="7"/>
      <c r="B1709" s="24"/>
    </row>
    <row r="1710" spans="1:2" ht="13.8" x14ac:dyDescent="0.25">
      <c r="A1710" s="7"/>
      <c r="B1710" s="24"/>
    </row>
    <row r="1711" spans="1:2" ht="13.8" x14ac:dyDescent="0.25">
      <c r="A1711" s="7"/>
      <c r="B1711" s="24"/>
    </row>
    <row r="1712" spans="1:2" ht="13.8" x14ac:dyDescent="0.25">
      <c r="A1712" s="7"/>
      <c r="B1712" s="24"/>
    </row>
    <row r="1713" spans="1:2" ht="13.8" x14ac:dyDescent="0.25">
      <c r="A1713" s="7"/>
      <c r="B1713" s="24"/>
    </row>
    <row r="1714" spans="1:2" ht="13.8" x14ac:dyDescent="0.25">
      <c r="A1714" s="7"/>
      <c r="B1714" s="24"/>
    </row>
    <row r="1715" spans="1:2" ht="13.8" x14ac:dyDescent="0.25">
      <c r="A1715" s="7"/>
      <c r="B1715" s="24"/>
    </row>
    <row r="1716" spans="1:2" ht="13.8" x14ac:dyDescent="0.25">
      <c r="A1716" s="7"/>
      <c r="B1716" s="24"/>
    </row>
    <row r="1717" spans="1:2" ht="13.8" x14ac:dyDescent="0.25">
      <c r="A1717" s="7"/>
      <c r="B1717" s="24"/>
    </row>
    <row r="1718" spans="1:2" ht="13.8" x14ac:dyDescent="0.25">
      <c r="A1718" s="7"/>
      <c r="B1718" s="24"/>
    </row>
    <row r="1719" spans="1:2" ht="13.8" x14ac:dyDescent="0.25">
      <c r="A1719" s="7"/>
      <c r="B1719" s="24"/>
    </row>
    <row r="1720" spans="1:2" ht="13.8" x14ac:dyDescent="0.25">
      <c r="A1720" s="7"/>
      <c r="B1720" s="24"/>
    </row>
    <row r="1721" spans="1:2" ht="13.8" x14ac:dyDescent="0.25">
      <c r="A1721" s="7"/>
      <c r="B1721" s="24"/>
    </row>
    <row r="1722" spans="1:2" ht="13.8" x14ac:dyDescent="0.25">
      <c r="A1722" s="7"/>
      <c r="B1722" s="24"/>
    </row>
    <row r="1723" spans="1:2" ht="13.8" x14ac:dyDescent="0.25">
      <c r="A1723" s="7"/>
      <c r="B1723" s="24"/>
    </row>
    <row r="1724" spans="1:2" ht="13.8" x14ac:dyDescent="0.25">
      <c r="A1724" s="7"/>
      <c r="B1724" s="24"/>
    </row>
    <row r="1725" spans="1:2" ht="13.8" x14ac:dyDescent="0.25">
      <c r="A1725" s="7"/>
      <c r="B1725" s="24"/>
    </row>
    <row r="1726" spans="1:2" ht="13.8" x14ac:dyDescent="0.25">
      <c r="A1726" s="7"/>
      <c r="B1726" s="24"/>
    </row>
    <row r="1727" spans="1:2" ht="13.8" x14ac:dyDescent="0.25">
      <c r="A1727" s="7"/>
      <c r="B1727" s="24"/>
    </row>
    <row r="1728" spans="1:2" ht="13.8" x14ac:dyDescent="0.25">
      <c r="A1728" s="7"/>
      <c r="B1728" s="24"/>
    </row>
    <row r="1729" spans="1:2" ht="13.8" x14ac:dyDescent="0.25">
      <c r="A1729" s="7"/>
      <c r="B1729" s="24"/>
    </row>
    <row r="1730" spans="1:2" ht="13.8" x14ac:dyDescent="0.25">
      <c r="A1730" s="7"/>
      <c r="B1730" s="24"/>
    </row>
    <row r="1731" spans="1:2" ht="13.8" x14ac:dyDescent="0.25">
      <c r="A1731" s="7"/>
      <c r="B1731" s="24"/>
    </row>
    <row r="1732" spans="1:2" ht="13.8" x14ac:dyDescent="0.25">
      <c r="A1732" s="7"/>
      <c r="B1732" s="24"/>
    </row>
    <row r="1733" spans="1:2" ht="13.8" x14ac:dyDescent="0.25">
      <c r="A1733" s="7"/>
      <c r="B1733" s="24"/>
    </row>
    <row r="1734" spans="1:2" ht="13.8" x14ac:dyDescent="0.25">
      <c r="A1734" s="7"/>
      <c r="B1734" s="24"/>
    </row>
    <row r="1735" spans="1:2" ht="13.8" x14ac:dyDescent="0.25">
      <c r="A1735" s="7"/>
      <c r="B1735" s="24"/>
    </row>
    <row r="1736" spans="1:2" ht="13.8" x14ac:dyDescent="0.25">
      <c r="A1736" s="7"/>
      <c r="B1736" s="24"/>
    </row>
    <row r="1737" spans="1:2" ht="13.8" x14ac:dyDescent="0.25">
      <c r="A1737" s="7"/>
      <c r="B1737" s="24"/>
    </row>
    <row r="1738" spans="1:2" ht="13.8" x14ac:dyDescent="0.25">
      <c r="A1738" s="7"/>
      <c r="B1738" s="24"/>
    </row>
    <row r="1739" spans="1:2" ht="13.8" x14ac:dyDescent="0.25">
      <c r="A1739" s="7"/>
      <c r="B1739" s="24"/>
    </row>
    <row r="1740" spans="1:2" ht="13.8" x14ac:dyDescent="0.25">
      <c r="A1740" s="7"/>
      <c r="B1740" s="24"/>
    </row>
    <row r="1741" spans="1:2" ht="13.8" x14ac:dyDescent="0.25">
      <c r="A1741" s="7"/>
      <c r="B1741" s="24"/>
    </row>
    <row r="1742" spans="1:2" ht="13.8" x14ac:dyDescent="0.25">
      <c r="A1742" s="7"/>
      <c r="B1742" s="24"/>
    </row>
    <row r="1743" spans="1:2" ht="13.8" x14ac:dyDescent="0.25">
      <c r="A1743" s="7"/>
      <c r="B1743" s="24"/>
    </row>
    <row r="1744" spans="1:2" ht="13.8" x14ac:dyDescent="0.25">
      <c r="A1744" s="7"/>
      <c r="B1744" s="24"/>
    </row>
    <row r="1745" spans="1:2" ht="13.8" x14ac:dyDescent="0.25">
      <c r="A1745" s="7"/>
      <c r="B1745" s="24"/>
    </row>
    <row r="1746" spans="1:2" ht="13.8" x14ac:dyDescent="0.25">
      <c r="A1746" s="7"/>
      <c r="B1746" s="24"/>
    </row>
    <row r="1747" spans="1:2" ht="13.8" x14ac:dyDescent="0.25">
      <c r="A1747" s="7"/>
      <c r="B1747" s="24"/>
    </row>
    <row r="1748" spans="1:2" ht="13.8" x14ac:dyDescent="0.25">
      <c r="A1748" s="7"/>
      <c r="B1748" s="24"/>
    </row>
    <row r="1749" spans="1:2" ht="13.8" x14ac:dyDescent="0.25">
      <c r="A1749" s="7"/>
      <c r="B1749" s="24"/>
    </row>
    <row r="1750" spans="1:2" ht="13.8" x14ac:dyDescent="0.25">
      <c r="A1750" s="7"/>
      <c r="B1750" s="24"/>
    </row>
    <row r="1751" spans="1:2" ht="13.8" x14ac:dyDescent="0.25">
      <c r="A1751" s="7"/>
      <c r="B1751" s="24"/>
    </row>
    <row r="1752" spans="1:2" ht="13.8" x14ac:dyDescent="0.25">
      <c r="A1752" s="7"/>
      <c r="B1752" s="24"/>
    </row>
    <row r="1753" spans="1:2" ht="13.8" x14ac:dyDescent="0.25">
      <c r="A1753" s="7"/>
      <c r="B1753" s="24"/>
    </row>
    <row r="1754" spans="1:2" ht="13.8" x14ac:dyDescent="0.25">
      <c r="A1754" s="7"/>
      <c r="B1754" s="24"/>
    </row>
    <row r="1755" spans="1:2" ht="13.8" x14ac:dyDescent="0.25">
      <c r="A1755" s="7"/>
      <c r="B1755" s="24"/>
    </row>
    <row r="1756" spans="1:2" ht="13.8" x14ac:dyDescent="0.25">
      <c r="A1756" s="7"/>
      <c r="B1756" s="24"/>
    </row>
    <row r="1757" spans="1:2" ht="13.8" x14ac:dyDescent="0.25">
      <c r="A1757" s="7"/>
      <c r="B1757" s="24"/>
    </row>
    <row r="1758" spans="1:2" ht="13.8" x14ac:dyDescent="0.25">
      <c r="A1758" s="7"/>
      <c r="B1758" s="24"/>
    </row>
    <row r="1759" spans="1:2" ht="13.8" x14ac:dyDescent="0.25">
      <c r="A1759" s="7"/>
      <c r="B1759" s="24"/>
    </row>
    <row r="1760" spans="1:2" ht="13.8" x14ac:dyDescent="0.25">
      <c r="A1760" s="7"/>
      <c r="B1760" s="24"/>
    </row>
    <row r="1761" spans="1:2" ht="13.8" x14ac:dyDescent="0.25">
      <c r="A1761" s="7"/>
      <c r="B1761" s="24"/>
    </row>
    <row r="1762" spans="1:2" ht="13.8" x14ac:dyDescent="0.25">
      <c r="A1762" s="7"/>
      <c r="B1762" s="24"/>
    </row>
    <row r="1763" spans="1:2" ht="13.8" x14ac:dyDescent="0.25">
      <c r="A1763" s="7"/>
      <c r="B1763" s="24"/>
    </row>
    <row r="1764" spans="1:2" ht="13.8" x14ac:dyDescent="0.25">
      <c r="A1764" s="7"/>
      <c r="B1764" s="24"/>
    </row>
    <row r="1765" spans="1:2" ht="13.8" x14ac:dyDescent="0.25">
      <c r="A1765" s="7"/>
      <c r="B1765" s="24"/>
    </row>
    <row r="1766" spans="1:2" ht="13.8" x14ac:dyDescent="0.25">
      <c r="A1766" s="7"/>
      <c r="B1766" s="24"/>
    </row>
    <row r="1767" spans="1:2" ht="13.8" x14ac:dyDescent="0.25">
      <c r="A1767" s="7"/>
      <c r="B1767" s="24"/>
    </row>
    <row r="1768" spans="1:2" ht="13.8" x14ac:dyDescent="0.25">
      <c r="A1768" s="7"/>
      <c r="B1768" s="24"/>
    </row>
    <row r="1769" spans="1:2" ht="13.8" x14ac:dyDescent="0.25">
      <c r="A1769" s="7"/>
      <c r="B1769" s="24"/>
    </row>
    <row r="1770" spans="1:2" ht="13.8" x14ac:dyDescent="0.25">
      <c r="A1770" s="7"/>
      <c r="B1770" s="24"/>
    </row>
    <row r="1771" spans="1:2" ht="13.8" x14ac:dyDescent="0.25">
      <c r="A1771" s="7"/>
      <c r="B1771" s="24"/>
    </row>
    <row r="1772" spans="1:2" ht="13.8" x14ac:dyDescent="0.25">
      <c r="A1772" s="7"/>
      <c r="B1772" s="24"/>
    </row>
    <row r="1773" spans="1:2" ht="13.8" x14ac:dyDescent="0.25">
      <c r="A1773" s="7"/>
      <c r="B1773" s="24"/>
    </row>
    <row r="1774" spans="1:2" ht="13.8" x14ac:dyDescent="0.25">
      <c r="A1774" s="7"/>
      <c r="B1774" s="24"/>
    </row>
    <row r="1775" spans="1:2" ht="13.8" x14ac:dyDescent="0.25">
      <c r="A1775" s="7"/>
      <c r="B1775" s="24"/>
    </row>
    <row r="1776" spans="1:2" ht="13.8" x14ac:dyDescent="0.25">
      <c r="A1776" s="7"/>
      <c r="B1776" s="24"/>
    </row>
    <row r="1777" spans="1:2" ht="13.8" x14ac:dyDescent="0.25">
      <c r="A1777" s="7"/>
      <c r="B1777" s="24"/>
    </row>
    <row r="1778" spans="1:2" ht="13.8" x14ac:dyDescent="0.25">
      <c r="A1778" s="7"/>
      <c r="B1778" s="24"/>
    </row>
    <row r="1779" spans="1:2" ht="13.8" x14ac:dyDescent="0.25">
      <c r="A1779" s="7"/>
      <c r="B1779" s="24"/>
    </row>
    <row r="1780" spans="1:2" ht="13.8" x14ac:dyDescent="0.25">
      <c r="A1780" s="7"/>
      <c r="B1780" s="24"/>
    </row>
    <row r="1781" spans="1:2" ht="13.8" x14ac:dyDescent="0.25">
      <c r="A1781" s="7"/>
      <c r="B1781" s="24"/>
    </row>
    <row r="1782" spans="1:2" ht="13.8" x14ac:dyDescent="0.25">
      <c r="A1782" s="7"/>
      <c r="B1782" s="24"/>
    </row>
    <row r="1783" spans="1:2" ht="13.8" x14ac:dyDescent="0.25">
      <c r="A1783" s="7"/>
      <c r="B1783" s="24"/>
    </row>
    <row r="1784" spans="1:2" ht="13.8" x14ac:dyDescent="0.25">
      <c r="A1784" s="7"/>
      <c r="B1784" s="24"/>
    </row>
    <row r="1785" spans="1:2" ht="13.8" x14ac:dyDescent="0.25">
      <c r="A1785" s="7"/>
      <c r="B1785" s="24"/>
    </row>
    <row r="1786" spans="1:2" ht="13.8" x14ac:dyDescent="0.25">
      <c r="A1786" s="7"/>
      <c r="B1786" s="24"/>
    </row>
    <row r="1787" spans="1:2" ht="13.8" x14ac:dyDescent="0.25">
      <c r="A1787" s="7"/>
      <c r="B1787" s="24"/>
    </row>
    <row r="1788" spans="1:2" ht="13.8" x14ac:dyDescent="0.25">
      <c r="A1788" s="7"/>
      <c r="B1788" s="24"/>
    </row>
    <row r="1789" spans="1:2" ht="13.8" x14ac:dyDescent="0.25">
      <c r="A1789" s="7"/>
      <c r="B1789" s="24"/>
    </row>
    <row r="1790" spans="1:2" ht="13.8" x14ac:dyDescent="0.25">
      <c r="A1790" s="7"/>
      <c r="B1790" s="24"/>
    </row>
    <row r="1791" spans="1:2" ht="13.8" x14ac:dyDescent="0.25">
      <c r="A1791" s="7"/>
      <c r="B1791" s="24"/>
    </row>
    <row r="1792" spans="1:2" ht="13.8" x14ac:dyDescent="0.25">
      <c r="A1792" s="7"/>
      <c r="B1792" s="24"/>
    </row>
    <row r="1793" spans="1:2" ht="13.8" x14ac:dyDescent="0.25">
      <c r="A1793" s="7"/>
      <c r="B1793" s="24"/>
    </row>
    <row r="1794" spans="1:2" ht="13.8" x14ac:dyDescent="0.25">
      <c r="A1794" s="7"/>
      <c r="B1794" s="24"/>
    </row>
    <row r="1795" spans="1:2" ht="13.8" x14ac:dyDescent="0.25">
      <c r="A1795" s="7"/>
      <c r="B1795" s="24"/>
    </row>
    <row r="1796" spans="1:2" ht="13.8" x14ac:dyDescent="0.25">
      <c r="A1796" s="7"/>
      <c r="B1796" s="24"/>
    </row>
    <row r="1797" spans="1:2" ht="13.8" x14ac:dyDescent="0.25">
      <c r="A1797" s="7"/>
      <c r="B1797" s="24"/>
    </row>
    <row r="1798" spans="1:2" ht="13.8" x14ac:dyDescent="0.25">
      <c r="A1798" s="7"/>
      <c r="B1798" s="24"/>
    </row>
    <row r="1799" spans="1:2" ht="13.8" x14ac:dyDescent="0.25">
      <c r="A1799" s="7"/>
      <c r="B1799" s="24"/>
    </row>
    <row r="1800" spans="1:2" ht="13.8" x14ac:dyDescent="0.25">
      <c r="A1800" s="7"/>
      <c r="B1800" s="24"/>
    </row>
    <row r="1801" spans="1:2" ht="13.8" x14ac:dyDescent="0.25">
      <c r="A1801" s="7"/>
      <c r="B1801" s="24"/>
    </row>
    <row r="1802" spans="1:2" ht="13.8" x14ac:dyDescent="0.25">
      <c r="A1802" s="7"/>
      <c r="B1802" s="24"/>
    </row>
    <row r="1803" spans="1:2" ht="13.8" x14ac:dyDescent="0.25">
      <c r="A1803" s="7"/>
      <c r="B1803" s="24"/>
    </row>
    <row r="1804" spans="1:2" ht="13.8" x14ac:dyDescent="0.25">
      <c r="A1804" s="7"/>
      <c r="B1804" s="24"/>
    </row>
    <row r="1805" spans="1:2" ht="13.8" x14ac:dyDescent="0.25">
      <c r="A1805" s="7"/>
      <c r="B1805" s="24"/>
    </row>
    <row r="1806" spans="1:2" ht="13.8" x14ac:dyDescent="0.25">
      <c r="A1806" s="7"/>
      <c r="B1806" s="24"/>
    </row>
    <row r="1807" spans="1:2" ht="13.8" x14ac:dyDescent="0.25">
      <c r="A1807" s="7"/>
      <c r="B1807" s="24"/>
    </row>
    <row r="1808" spans="1:2" ht="13.8" x14ac:dyDescent="0.25">
      <c r="A1808" s="7"/>
      <c r="B1808" s="24"/>
    </row>
    <row r="1809" spans="1:2" ht="13.8" x14ac:dyDescent="0.25">
      <c r="A1809" s="7"/>
      <c r="B1809" s="24"/>
    </row>
    <row r="1810" spans="1:2" ht="13.8" x14ac:dyDescent="0.25">
      <c r="A1810" s="7"/>
      <c r="B1810" s="24"/>
    </row>
    <row r="1811" spans="1:2" ht="13.8" x14ac:dyDescent="0.25">
      <c r="A1811" s="7"/>
      <c r="B1811" s="24"/>
    </row>
    <row r="1812" spans="1:2" ht="13.8" x14ac:dyDescent="0.25">
      <c r="A1812" s="7"/>
      <c r="B1812" s="24"/>
    </row>
    <row r="1813" spans="1:2" ht="13.8" x14ac:dyDescent="0.25">
      <c r="A1813" s="7"/>
      <c r="B1813" s="24"/>
    </row>
    <row r="1814" spans="1:2" ht="13.8" x14ac:dyDescent="0.25">
      <c r="A1814" s="7"/>
      <c r="B1814" s="24"/>
    </row>
    <row r="1815" spans="1:2" ht="13.8" x14ac:dyDescent="0.25">
      <c r="A1815" s="7"/>
      <c r="B1815" s="24"/>
    </row>
    <row r="1816" spans="1:2" ht="13.8" x14ac:dyDescent="0.25">
      <c r="A1816" s="7"/>
      <c r="B1816" s="24"/>
    </row>
    <row r="1817" spans="1:2" ht="13.8" x14ac:dyDescent="0.25">
      <c r="A1817" s="7"/>
      <c r="B1817" s="24"/>
    </row>
    <row r="1818" spans="1:2" ht="13.8" x14ac:dyDescent="0.25">
      <c r="A1818" s="7"/>
      <c r="B1818" s="24"/>
    </row>
    <row r="1819" spans="1:2" ht="13.8" x14ac:dyDescent="0.25">
      <c r="A1819" s="7"/>
      <c r="B1819" s="24"/>
    </row>
    <row r="1820" spans="1:2" ht="13.8" x14ac:dyDescent="0.25">
      <c r="A1820" s="7"/>
      <c r="B1820" s="24"/>
    </row>
    <row r="1821" spans="1:2" ht="13.8" x14ac:dyDescent="0.25">
      <c r="A1821" s="7"/>
      <c r="B1821" s="24"/>
    </row>
    <row r="1822" spans="1:2" ht="13.8" x14ac:dyDescent="0.25">
      <c r="A1822" s="7"/>
      <c r="B1822" s="24"/>
    </row>
    <row r="1823" spans="1:2" ht="13.8" x14ac:dyDescent="0.25">
      <c r="A1823" s="7"/>
      <c r="B1823" s="24"/>
    </row>
    <row r="1824" spans="1:2" ht="13.8" x14ac:dyDescent="0.25">
      <c r="A1824" s="7"/>
      <c r="B1824" s="24"/>
    </row>
    <row r="1825" spans="1:2" ht="13.8" x14ac:dyDescent="0.25">
      <c r="A1825" s="7"/>
      <c r="B1825" s="24"/>
    </row>
    <row r="1826" spans="1:2" ht="13.8" x14ac:dyDescent="0.25">
      <c r="A1826" s="7"/>
      <c r="B1826" s="24"/>
    </row>
    <row r="1827" spans="1:2" ht="13.8" x14ac:dyDescent="0.25">
      <c r="A1827" s="7"/>
      <c r="B1827" s="24"/>
    </row>
    <row r="1828" spans="1:2" ht="13.8" x14ac:dyDescent="0.25">
      <c r="A1828" s="7"/>
      <c r="B1828" s="24"/>
    </row>
    <row r="1829" spans="1:2" ht="13.8" x14ac:dyDescent="0.25">
      <c r="A1829" s="7"/>
      <c r="B1829" s="24"/>
    </row>
    <row r="1830" spans="1:2" ht="13.8" x14ac:dyDescent="0.25">
      <c r="A1830" s="7"/>
      <c r="B1830" s="24"/>
    </row>
    <row r="1831" spans="1:2" ht="13.8" x14ac:dyDescent="0.25">
      <c r="A1831" s="7"/>
      <c r="B1831" s="24"/>
    </row>
    <row r="1832" spans="1:2" ht="13.8" x14ac:dyDescent="0.25">
      <c r="A1832" s="7"/>
      <c r="B1832" s="24"/>
    </row>
    <row r="1833" spans="1:2" ht="13.8" x14ac:dyDescent="0.25">
      <c r="A1833" s="7"/>
      <c r="B1833" s="24"/>
    </row>
    <row r="1834" spans="1:2" ht="13.8" x14ac:dyDescent="0.25">
      <c r="A1834" s="7"/>
      <c r="B1834" s="24"/>
    </row>
    <row r="1835" spans="1:2" ht="13.8" x14ac:dyDescent="0.25">
      <c r="A1835" s="7"/>
      <c r="B1835" s="24"/>
    </row>
    <row r="1836" spans="1:2" ht="13.8" x14ac:dyDescent="0.25">
      <c r="A1836" s="7"/>
      <c r="B1836" s="24"/>
    </row>
    <row r="1837" spans="1:2" ht="13.8" x14ac:dyDescent="0.25">
      <c r="A1837" s="7"/>
      <c r="B1837" s="24"/>
    </row>
    <row r="1838" spans="1:2" ht="13.8" x14ac:dyDescent="0.25">
      <c r="A1838" s="7"/>
      <c r="B1838" s="24"/>
    </row>
    <row r="1839" spans="1:2" ht="13.8" x14ac:dyDescent="0.25">
      <c r="A1839" s="7"/>
      <c r="B1839" s="24"/>
    </row>
    <row r="1840" spans="1:2" ht="13.8" x14ac:dyDescent="0.25">
      <c r="A1840" s="7"/>
      <c r="B1840" s="24"/>
    </row>
    <row r="1841" spans="1:2" ht="13.8" x14ac:dyDescent="0.25">
      <c r="A1841" s="7"/>
      <c r="B1841" s="24"/>
    </row>
    <row r="1842" spans="1:2" ht="13.8" x14ac:dyDescent="0.25">
      <c r="A1842" s="7"/>
      <c r="B1842" s="24"/>
    </row>
    <row r="1843" spans="1:2" ht="13.8" x14ac:dyDescent="0.25">
      <c r="A1843" s="7"/>
      <c r="B1843" s="24"/>
    </row>
    <row r="1844" spans="1:2" ht="13.8" x14ac:dyDescent="0.25">
      <c r="A1844" s="7"/>
      <c r="B1844" s="24"/>
    </row>
    <row r="1845" spans="1:2" ht="13.8" x14ac:dyDescent="0.25">
      <c r="A1845" s="7"/>
      <c r="B1845" s="24"/>
    </row>
    <row r="1846" spans="1:2" ht="13.8" x14ac:dyDescent="0.25">
      <c r="A1846" s="7"/>
      <c r="B1846" s="24"/>
    </row>
    <row r="1847" spans="1:2" ht="13.8" x14ac:dyDescent="0.25">
      <c r="A1847" s="7"/>
      <c r="B1847" s="24"/>
    </row>
    <row r="1848" spans="1:2" ht="13.8" x14ac:dyDescent="0.25">
      <c r="A1848" s="7"/>
      <c r="B1848" s="24"/>
    </row>
    <row r="1849" spans="1:2" ht="13.8" x14ac:dyDescent="0.25">
      <c r="A1849" s="7"/>
      <c r="B1849" s="24"/>
    </row>
    <row r="1850" spans="1:2" ht="13.8" x14ac:dyDescent="0.25">
      <c r="A1850" s="7"/>
      <c r="B1850" s="24"/>
    </row>
    <row r="1851" spans="1:2" ht="13.8" x14ac:dyDescent="0.25">
      <c r="A1851" s="7"/>
      <c r="B1851" s="24"/>
    </row>
    <row r="1852" spans="1:2" ht="13.8" x14ac:dyDescent="0.25">
      <c r="A1852" s="7"/>
      <c r="B1852" s="24"/>
    </row>
    <row r="1853" spans="1:2" ht="13.8" x14ac:dyDescent="0.25">
      <c r="A1853" s="7"/>
      <c r="B1853" s="24"/>
    </row>
    <row r="1854" spans="1:2" ht="13.8" x14ac:dyDescent="0.25">
      <c r="A1854" s="7"/>
      <c r="B1854" s="24"/>
    </row>
    <row r="1855" spans="1:2" ht="13.8" x14ac:dyDescent="0.25">
      <c r="A1855" s="7"/>
      <c r="B1855" s="24"/>
    </row>
    <row r="1856" spans="1:2" ht="13.8" x14ac:dyDescent="0.25">
      <c r="A1856" s="7"/>
      <c r="B1856" s="24"/>
    </row>
    <row r="1857" spans="1:2" ht="13.8" x14ac:dyDescent="0.25">
      <c r="A1857" s="7"/>
      <c r="B1857" s="24"/>
    </row>
    <row r="1858" spans="1:2" ht="13.8" x14ac:dyDescent="0.25">
      <c r="A1858" s="7"/>
      <c r="B1858" s="24"/>
    </row>
    <row r="1859" spans="1:2" ht="13.8" x14ac:dyDescent="0.25">
      <c r="A1859" s="7"/>
      <c r="B1859" s="24"/>
    </row>
    <row r="1860" spans="1:2" ht="13.8" x14ac:dyDescent="0.25">
      <c r="A1860" s="7"/>
      <c r="B1860" s="24"/>
    </row>
    <row r="1861" spans="1:2" ht="13.8" x14ac:dyDescent="0.25">
      <c r="A1861" s="7"/>
      <c r="B1861" s="24"/>
    </row>
    <row r="1862" spans="1:2" ht="13.8" x14ac:dyDescent="0.25">
      <c r="A1862" s="7"/>
      <c r="B1862" s="24"/>
    </row>
    <row r="1863" spans="1:2" ht="13.8" x14ac:dyDescent="0.25">
      <c r="A1863" s="7"/>
      <c r="B1863" s="24"/>
    </row>
    <row r="1864" spans="1:2" ht="13.8" x14ac:dyDescent="0.25">
      <c r="A1864" s="7"/>
      <c r="B1864" s="24"/>
    </row>
    <row r="1865" spans="1:2" ht="13.8" x14ac:dyDescent="0.25">
      <c r="A1865" s="7"/>
      <c r="B1865" s="24"/>
    </row>
    <row r="1866" spans="1:2" ht="13.8" x14ac:dyDescent="0.25">
      <c r="A1866" s="7"/>
      <c r="B1866" s="24"/>
    </row>
    <row r="1867" spans="1:2" ht="13.8" x14ac:dyDescent="0.25">
      <c r="A1867" s="7"/>
      <c r="B1867" s="24"/>
    </row>
    <row r="1868" spans="1:2" ht="13.8" x14ac:dyDescent="0.25">
      <c r="A1868" s="7"/>
      <c r="B1868" s="24"/>
    </row>
    <row r="1869" spans="1:2" ht="13.8" x14ac:dyDescent="0.25">
      <c r="A1869" s="7"/>
      <c r="B1869" s="24"/>
    </row>
    <row r="1870" spans="1:2" ht="13.8" x14ac:dyDescent="0.25">
      <c r="A1870" s="7"/>
      <c r="B1870" s="24"/>
    </row>
    <row r="1871" spans="1:2" ht="13.8" x14ac:dyDescent="0.25">
      <c r="A1871" s="7"/>
      <c r="B1871" s="24"/>
    </row>
    <row r="1872" spans="1:2" ht="13.8" x14ac:dyDescent="0.25">
      <c r="A1872" s="7"/>
      <c r="B1872" s="24"/>
    </row>
    <row r="1873" spans="1:2" ht="13.8" x14ac:dyDescent="0.25">
      <c r="A1873" s="7"/>
      <c r="B1873" s="24"/>
    </row>
    <row r="1874" spans="1:2" ht="13.8" x14ac:dyDescent="0.25">
      <c r="A1874" s="7"/>
      <c r="B1874" s="24"/>
    </row>
    <row r="1875" spans="1:2" ht="13.8" x14ac:dyDescent="0.25">
      <c r="A1875" s="7"/>
      <c r="B1875" s="24"/>
    </row>
    <row r="1876" spans="1:2" ht="13.8" x14ac:dyDescent="0.25">
      <c r="A1876" s="7"/>
      <c r="B1876" s="24"/>
    </row>
    <row r="1877" spans="1:2" ht="13.8" x14ac:dyDescent="0.25">
      <c r="A1877" s="7"/>
      <c r="B1877" s="24"/>
    </row>
    <row r="1878" spans="1:2" ht="13.8" x14ac:dyDescent="0.25">
      <c r="A1878" s="7"/>
      <c r="B1878" s="24"/>
    </row>
    <row r="1879" spans="1:2" ht="13.8" x14ac:dyDescent="0.25">
      <c r="A1879" s="7"/>
      <c r="B1879" s="24"/>
    </row>
    <row r="1880" spans="1:2" ht="13.8" x14ac:dyDescent="0.25">
      <c r="A1880" s="7"/>
      <c r="B1880" s="24"/>
    </row>
    <row r="1881" spans="1:2" ht="13.8" x14ac:dyDescent="0.25">
      <c r="A1881" s="7"/>
      <c r="B1881" s="24"/>
    </row>
    <row r="1882" spans="1:2" ht="13.8" x14ac:dyDescent="0.25">
      <c r="A1882" s="7"/>
      <c r="B1882" s="24"/>
    </row>
    <row r="1883" spans="1:2" ht="13.8" x14ac:dyDescent="0.25">
      <c r="A1883" s="7"/>
      <c r="B1883" s="24"/>
    </row>
    <row r="1884" spans="1:2" ht="13.8" x14ac:dyDescent="0.25">
      <c r="A1884" s="7"/>
      <c r="B1884" s="24"/>
    </row>
    <row r="1885" spans="1:2" ht="13.8" x14ac:dyDescent="0.25">
      <c r="A1885" s="7"/>
      <c r="B1885" s="24"/>
    </row>
    <row r="1886" spans="1:2" ht="13.8" x14ac:dyDescent="0.25">
      <c r="A1886" s="7"/>
      <c r="B1886" s="24"/>
    </row>
    <row r="1887" spans="1:2" ht="13.8" x14ac:dyDescent="0.25">
      <c r="A1887" s="7"/>
      <c r="B1887" s="24"/>
    </row>
    <row r="1888" spans="1:2" ht="13.8" x14ac:dyDescent="0.25">
      <c r="A1888" s="7"/>
      <c r="B1888" s="24"/>
    </row>
    <row r="1889" spans="1:2" ht="13.8" x14ac:dyDescent="0.25">
      <c r="A1889" s="7"/>
      <c r="B1889" s="24"/>
    </row>
    <row r="1890" spans="1:2" ht="13.8" x14ac:dyDescent="0.25">
      <c r="A1890" s="7"/>
      <c r="B1890" s="24"/>
    </row>
    <row r="1891" spans="1:2" ht="13.8" x14ac:dyDescent="0.25">
      <c r="A1891" s="7"/>
      <c r="B1891" s="24"/>
    </row>
    <row r="1892" spans="1:2" ht="13.8" x14ac:dyDescent="0.25">
      <c r="A1892" s="7"/>
      <c r="B1892" s="24"/>
    </row>
    <row r="1893" spans="1:2" ht="13.8" x14ac:dyDescent="0.25">
      <c r="A1893" s="7"/>
      <c r="B1893" s="24"/>
    </row>
    <row r="1894" spans="1:2" ht="13.8" x14ac:dyDescent="0.25">
      <c r="A1894" s="7"/>
      <c r="B1894" s="24"/>
    </row>
    <row r="1895" spans="1:2" ht="13.8" x14ac:dyDescent="0.25">
      <c r="A1895" s="7"/>
      <c r="B1895" s="24"/>
    </row>
    <row r="1896" spans="1:2" ht="13.8" x14ac:dyDescent="0.25">
      <c r="A1896" s="7"/>
      <c r="B1896" s="24"/>
    </row>
    <row r="1897" spans="1:2" ht="13.8" x14ac:dyDescent="0.25">
      <c r="A1897" s="7"/>
      <c r="B1897" s="24"/>
    </row>
    <row r="1898" spans="1:2" ht="13.8" x14ac:dyDescent="0.25">
      <c r="A1898" s="7"/>
      <c r="B1898" s="24"/>
    </row>
    <row r="1899" spans="1:2" ht="13.8" x14ac:dyDescent="0.25">
      <c r="A1899" s="7"/>
      <c r="B1899" s="24"/>
    </row>
    <row r="1900" spans="1:2" ht="13.8" x14ac:dyDescent="0.25">
      <c r="A1900" s="7"/>
      <c r="B1900" s="24"/>
    </row>
    <row r="1901" spans="1:2" ht="13.8" x14ac:dyDescent="0.25">
      <c r="A1901" s="7"/>
      <c r="B1901" s="24"/>
    </row>
    <row r="1902" spans="1:2" ht="13.8" x14ac:dyDescent="0.25">
      <c r="A1902" s="7"/>
      <c r="B1902" s="24"/>
    </row>
    <row r="1903" spans="1:2" ht="13.8" x14ac:dyDescent="0.25">
      <c r="A1903" s="7"/>
      <c r="B1903" s="24"/>
    </row>
    <row r="1904" spans="1:2" ht="13.8" x14ac:dyDescent="0.25">
      <c r="A1904" s="7"/>
      <c r="B1904" s="24"/>
    </row>
    <row r="1905" spans="1:2" ht="13.8" x14ac:dyDescent="0.25">
      <c r="A1905" s="7"/>
      <c r="B1905" s="24"/>
    </row>
    <row r="1906" spans="1:2" ht="13.8" x14ac:dyDescent="0.25">
      <c r="A1906" s="7"/>
      <c r="B1906" s="24"/>
    </row>
    <row r="1907" spans="1:2" ht="13.8" x14ac:dyDescent="0.25">
      <c r="A1907" s="7"/>
      <c r="B1907" s="24"/>
    </row>
    <row r="1908" spans="1:2" ht="13.8" x14ac:dyDescent="0.25">
      <c r="A1908" s="7"/>
      <c r="B1908" s="24"/>
    </row>
    <row r="1909" spans="1:2" ht="13.8" x14ac:dyDescent="0.25">
      <c r="A1909" s="7"/>
      <c r="B1909" s="24"/>
    </row>
    <row r="1910" spans="1:2" ht="13.8" x14ac:dyDescent="0.25">
      <c r="A1910" s="7"/>
      <c r="B1910" s="24"/>
    </row>
    <row r="1911" spans="1:2" ht="13.8" x14ac:dyDescent="0.25">
      <c r="A1911" s="7"/>
      <c r="B1911" s="24"/>
    </row>
    <row r="1912" spans="1:2" ht="13.8" x14ac:dyDescent="0.25">
      <c r="A1912" s="7"/>
      <c r="B1912" s="24"/>
    </row>
    <row r="1913" spans="1:2" ht="13.8" x14ac:dyDescent="0.25">
      <c r="A1913" s="7"/>
      <c r="B1913" s="24"/>
    </row>
    <row r="1914" spans="1:2" ht="13.8" x14ac:dyDescent="0.25">
      <c r="A1914" s="7"/>
      <c r="B1914" s="24"/>
    </row>
    <row r="1915" spans="1:2" ht="13.8" x14ac:dyDescent="0.25">
      <c r="A1915" s="7"/>
      <c r="B1915" s="24"/>
    </row>
    <row r="1916" spans="1:2" ht="13.8" x14ac:dyDescent="0.25">
      <c r="A1916" s="7"/>
      <c r="B1916" s="24"/>
    </row>
    <row r="1917" spans="1:2" ht="13.8" x14ac:dyDescent="0.25">
      <c r="A1917" s="7"/>
      <c r="B1917" s="24"/>
    </row>
    <row r="1918" spans="1:2" ht="13.8" x14ac:dyDescent="0.25">
      <c r="A1918" s="7"/>
      <c r="B1918" s="24"/>
    </row>
    <row r="1919" spans="1:2" ht="13.8" x14ac:dyDescent="0.25">
      <c r="A1919" s="7"/>
      <c r="B1919" s="24"/>
    </row>
    <row r="1920" spans="1:2" ht="13.8" x14ac:dyDescent="0.25">
      <c r="A1920" s="7"/>
      <c r="B1920" s="24"/>
    </row>
    <row r="1921" spans="1:2" ht="13.8" x14ac:dyDescent="0.25">
      <c r="A1921" s="7"/>
      <c r="B1921" s="24"/>
    </row>
    <row r="1922" spans="1:2" ht="13.8" x14ac:dyDescent="0.25">
      <c r="A1922" s="7"/>
      <c r="B1922" s="24"/>
    </row>
    <row r="1923" spans="1:2" ht="13.8" x14ac:dyDescent="0.25">
      <c r="A1923" s="7"/>
      <c r="B1923" s="24"/>
    </row>
    <row r="1924" spans="1:2" ht="13.8" x14ac:dyDescent="0.25">
      <c r="A1924" s="7"/>
      <c r="B1924" s="24"/>
    </row>
    <row r="1925" spans="1:2" ht="13.8" x14ac:dyDescent="0.25">
      <c r="A1925" s="7"/>
      <c r="B1925" s="24"/>
    </row>
    <row r="1926" spans="1:2" ht="13.8" x14ac:dyDescent="0.25">
      <c r="A1926" s="7"/>
      <c r="B1926" s="24"/>
    </row>
    <row r="1927" spans="1:2" ht="13.8" x14ac:dyDescent="0.25">
      <c r="A1927" s="7"/>
      <c r="B1927" s="24"/>
    </row>
    <row r="1928" spans="1:2" ht="13.8" x14ac:dyDescent="0.25">
      <c r="A1928" s="7"/>
      <c r="B1928" s="24"/>
    </row>
    <row r="1929" spans="1:2" ht="13.8" x14ac:dyDescent="0.25">
      <c r="A1929" s="7"/>
      <c r="B1929" s="24"/>
    </row>
    <row r="1930" spans="1:2" ht="13.8" x14ac:dyDescent="0.25">
      <c r="A1930" s="7"/>
      <c r="B1930" s="24"/>
    </row>
    <row r="1931" spans="1:2" ht="13.8" x14ac:dyDescent="0.25">
      <c r="A1931" s="7"/>
      <c r="B1931" s="24"/>
    </row>
    <row r="1932" spans="1:2" ht="13.8" x14ac:dyDescent="0.25">
      <c r="A1932" s="7"/>
      <c r="B1932" s="24"/>
    </row>
    <row r="1933" spans="1:2" ht="13.8" x14ac:dyDescent="0.25">
      <c r="A1933" s="7"/>
      <c r="B1933" s="24"/>
    </row>
    <row r="1934" spans="1:2" ht="13.8" x14ac:dyDescent="0.25">
      <c r="A1934" s="7"/>
      <c r="B1934" s="24"/>
    </row>
    <row r="1935" spans="1:2" ht="13.8" x14ac:dyDescent="0.25">
      <c r="A1935" s="7"/>
      <c r="B1935" s="24"/>
    </row>
    <row r="1936" spans="1:2" ht="13.8" x14ac:dyDescent="0.25">
      <c r="A1936" s="7"/>
      <c r="B1936" s="24"/>
    </row>
    <row r="1937" spans="1:2" ht="13.8" x14ac:dyDescent="0.25">
      <c r="A1937" s="7"/>
      <c r="B1937" s="24"/>
    </row>
    <row r="1938" spans="1:2" ht="13.8" x14ac:dyDescent="0.25">
      <c r="A1938" s="7"/>
      <c r="B1938" s="24"/>
    </row>
    <row r="1939" spans="1:2" ht="13.8" x14ac:dyDescent="0.25">
      <c r="A1939" s="7"/>
      <c r="B1939" s="24"/>
    </row>
    <row r="1940" spans="1:2" ht="13.8" x14ac:dyDescent="0.25">
      <c r="A1940" s="7"/>
      <c r="B1940" s="24"/>
    </row>
    <row r="1941" spans="1:2" ht="13.8" x14ac:dyDescent="0.25">
      <c r="A1941" s="7"/>
      <c r="B1941" s="24"/>
    </row>
    <row r="1942" spans="1:2" ht="13.8" x14ac:dyDescent="0.25">
      <c r="A1942" s="7"/>
      <c r="B1942" s="24"/>
    </row>
    <row r="1943" spans="1:2" ht="13.8" x14ac:dyDescent="0.25">
      <c r="A1943" s="7"/>
      <c r="B1943" s="24"/>
    </row>
    <row r="1944" spans="1:2" ht="13.8" x14ac:dyDescent="0.25">
      <c r="A1944" s="7"/>
      <c r="B1944" s="24"/>
    </row>
    <row r="1945" spans="1:2" ht="13.8" x14ac:dyDescent="0.25">
      <c r="A1945" s="7"/>
      <c r="B1945" s="24"/>
    </row>
    <row r="1946" spans="1:2" ht="13.8" x14ac:dyDescent="0.25">
      <c r="A1946" s="7"/>
      <c r="B1946" s="24"/>
    </row>
    <row r="1947" spans="1:2" ht="13.8" x14ac:dyDescent="0.25">
      <c r="A1947" s="7"/>
      <c r="B1947" s="24"/>
    </row>
    <row r="1948" spans="1:2" ht="13.8" x14ac:dyDescent="0.25">
      <c r="A1948" s="7"/>
      <c r="B1948" s="24"/>
    </row>
    <row r="1949" spans="1:2" ht="13.8" x14ac:dyDescent="0.25">
      <c r="A1949" s="7"/>
      <c r="B1949" s="24"/>
    </row>
    <row r="1950" spans="1:2" ht="13.8" x14ac:dyDescent="0.25">
      <c r="A1950" s="7"/>
      <c r="B1950" s="24"/>
    </row>
    <row r="1951" spans="1:2" ht="13.8" x14ac:dyDescent="0.25">
      <c r="A1951" s="7"/>
      <c r="B1951" s="24"/>
    </row>
    <row r="1952" spans="1:2" ht="13.8" x14ac:dyDescent="0.25">
      <c r="A1952" s="7"/>
      <c r="B1952" s="24"/>
    </row>
    <row r="1953" spans="1:2" ht="13.8" x14ac:dyDescent="0.25">
      <c r="A1953" s="7"/>
      <c r="B1953" s="24"/>
    </row>
    <row r="1954" spans="1:2" ht="13.8" x14ac:dyDescent="0.25">
      <c r="A1954" s="7"/>
      <c r="B1954" s="24"/>
    </row>
    <row r="1955" spans="1:2" ht="13.8" x14ac:dyDescent="0.25">
      <c r="A1955" s="7"/>
      <c r="B1955" s="24"/>
    </row>
    <row r="1956" spans="1:2" ht="13.8" x14ac:dyDescent="0.25">
      <c r="A1956" s="7"/>
      <c r="B1956" s="24"/>
    </row>
    <row r="1957" spans="1:2" ht="13.8" x14ac:dyDescent="0.25">
      <c r="A1957" s="7"/>
      <c r="B1957" s="24"/>
    </row>
    <row r="1958" spans="1:2" ht="13.8" x14ac:dyDescent="0.25">
      <c r="A1958" s="7"/>
      <c r="B1958" s="24"/>
    </row>
    <row r="1959" spans="1:2" ht="13.8" x14ac:dyDescent="0.25">
      <c r="A1959" s="7"/>
      <c r="B1959" s="24"/>
    </row>
    <row r="1960" spans="1:2" ht="13.8" x14ac:dyDescent="0.25">
      <c r="A1960" s="7"/>
      <c r="B1960" s="24"/>
    </row>
    <row r="1961" spans="1:2" ht="13.8" x14ac:dyDescent="0.25">
      <c r="A1961" s="7"/>
      <c r="B1961" s="24"/>
    </row>
    <row r="1962" spans="1:2" ht="13.8" x14ac:dyDescent="0.25">
      <c r="A1962" s="7"/>
      <c r="B1962" s="24"/>
    </row>
    <row r="1963" spans="1:2" ht="13.8" x14ac:dyDescent="0.25">
      <c r="A1963" s="7"/>
      <c r="B1963" s="24"/>
    </row>
    <row r="1964" spans="1:2" ht="13.8" x14ac:dyDescent="0.25">
      <c r="A1964" s="7"/>
      <c r="B1964" s="24"/>
    </row>
    <row r="1965" spans="1:2" ht="13.8" x14ac:dyDescent="0.25">
      <c r="A1965" s="7"/>
      <c r="B1965" s="24"/>
    </row>
    <row r="1966" spans="1:2" ht="13.8" x14ac:dyDescent="0.25">
      <c r="A1966" s="7"/>
      <c r="B1966" s="24"/>
    </row>
    <row r="1967" spans="1:2" ht="13.8" x14ac:dyDescent="0.25">
      <c r="A1967" s="7"/>
      <c r="B1967" s="24"/>
    </row>
    <row r="1968" spans="1:2" ht="13.8" x14ac:dyDescent="0.25">
      <c r="A1968" s="7"/>
      <c r="B1968" s="24"/>
    </row>
    <row r="1969" spans="1:2" ht="13.8" x14ac:dyDescent="0.25">
      <c r="A1969" s="7"/>
      <c r="B1969" s="24"/>
    </row>
    <row r="1970" spans="1:2" ht="13.8" x14ac:dyDescent="0.25">
      <c r="A1970" s="7"/>
      <c r="B1970" s="24"/>
    </row>
    <row r="1971" spans="1:2" ht="13.8" x14ac:dyDescent="0.25">
      <c r="A1971" s="7"/>
      <c r="B1971" s="24"/>
    </row>
    <row r="1972" spans="1:2" ht="13.8" x14ac:dyDescent="0.25">
      <c r="A1972" s="7"/>
      <c r="B1972" s="24"/>
    </row>
    <row r="1973" spans="1:2" ht="13.8" x14ac:dyDescent="0.25">
      <c r="A1973" s="7"/>
      <c r="B1973" s="24"/>
    </row>
    <row r="1974" spans="1:2" ht="13.8" x14ac:dyDescent="0.25">
      <c r="A1974" s="7"/>
      <c r="B1974" s="24"/>
    </row>
    <row r="1975" spans="1:2" ht="13.8" x14ac:dyDescent="0.25">
      <c r="A1975" s="7"/>
      <c r="B1975" s="24"/>
    </row>
    <row r="1976" spans="1:2" ht="13.8" x14ac:dyDescent="0.25">
      <c r="A1976" s="7"/>
      <c r="B1976" s="24"/>
    </row>
    <row r="1977" spans="1:2" ht="13.8" x14ac:dyDescent="0.25">
      <c r="A1977" s="7"/>
      <c r="B1977" s="24"/>
    </row>
    <row r="1978" spans="1:2" ht="13.8" x14ac:dyDescent="0.25">
      <c r="A1978" s="7"/>
      <c r="B1978" s="24"/>
    </row>
    <row r="1979" spans="1:2" ht="13.8" x14ac:dyDescent="0.25">
      <c r="A1979" s="7"/>
      <c r="B1979" s="24"/>
    </row>
    <row r="1980" spans="1:2" ht="13.8" x14ac:dyDescent="0.25">
      <c r="A1980" s="7"/>
      <c r="B1980" s="24"/>
    </row>
    <row r="1981" spans="1:2" ht="13.8" x14ac:dyDescent="0.25">
      <c r="A1981" s="7"/>
      <c r="B1981" s="24"/>
    </row>
    <row r="1982" spans="1:2" ht="13.8" x14ac:dyDescent="0.25">
      <c r="A1982" s="7"/>
      <c r="B1982" s="24"/>
    </row>
    <row r="1983" spans="1:2" ht="13.8" x14ac:dyDescent="0.25">
      <c r="A1983" s="7"/>
      <c r="B1983" s="24"/>
    </row>
    <row r="1984" spans="1:2" ht="13.8" x14ac:dyDescent="0.25">
      <c r="A1984" s="7"/>
      <c r="B1984" s="24"/>
    </row>
    <row r="1985" spans="1:2" ht="13.8" x14ac:dyDescent="0.25">
      <c r="A1985" s="7"/>
      <c r="B1985" s="24"/>
    </row>
    <row r="1986" spans="1:2" ht="13.8" x14ac:dyDescent="0.25">
      <c r="A1986" s="7"/>
      <c r="B1986" s="24"/>
    </row>
    <row r="1987" spans="1:2" ht="13.8" x14ac:dyDescent="0.25">
      <c r="A1987" s="7"/>
      <c r="B1987" s="24"/>
    </row>
    <row r="1988" spans="1:2" ht="13.8" x14ac:dyDescent="0.25">
      <c r="A1988" s="7"/>
      <c r="B1988" s="24"/>
    </row>
    <row r="1989" spans="1:2" ht="13.8" x14ac:dyDescent="0.25">
      <c r="A1989" s="7"/>
      <c r="B1989" s="24"/>
    </row>
    <row r="1990" spans="1:2" ht="13.8" x14ac:dyDescent="0.25">
      <c r="A1990" s="7"/>
      <c r="B1990" s="24"/>
    </row>
    <row r="1991" spans="1:2" ht="13.8" x14ac:dyDescent="0.25">
      <c r="A1991" s="7"/>
      <c r="B1991" s="24"/>
    </row>
    <row r="1992" spans="1:2" ht="13.8" x14ac:dyDescent="0.25">
      <c r="A1992" s="7"/>
      <c r="B1992" s="24"/>
    </row>
    <row r="1993" spans="1:2" ht="13.8" x14ac:dyDescent="0.25">
      <c r="A1993" s="7"/>
      <c r="B1993" s="24"/>
    </row>
    <row r="1994" spans="1:2" ht="13.8" x14ac:dyDescent="0.25">
      <c r="A1994" s="7"/>
      <c r="B1994" s="24"/>
    </row>
    <row r="1995" spans="1:2" ht="13.8" x14ac:dyDescent="0.25">
      <c r="A1995" s="7"/>
      <c r="B1995" s="24"/>
    </row>
    <row r="1996" spans="1:2" ht="13.8" x14ac:dyDescent="0.25">
      <c r="A1996" s="7"/>
      <c r="B1996" s="24"/>
    </row>
    <row r="1997" spans="1:2" ht="13.8" x14ac:dyDescent="0.25">
      <c r="A1997" s="7"/>
      <c r="B1997" s="24"/>
    </row>
    <row r="1998" spans="1:2" ht="13.8" x14ac:dyDescent="0.25">
      <c r="A1998" s="7"/>
      <c r="B1998" s="24"/>
    </row>
    <row r="1999" spans="1:2" ht="13.8" x14ac:dyDescent="0.25">
      <c r="A1999" s="7"/>
      <c r="B1999" s="24"/>
    </row>
    <row r="2000" spans="1:2" ht="13.8" x14ac:dyDescent="0.25">
      <c r="A2000" s="7"/>
      <c r="B2000" s="24"/>
    </row>
    <row r="2001" spans="1:2" ht="13.8" x14ac:dyDescent="0.25">
      <c r="A2001" s="7"/>
      <c r="B2001" s="24"/>
    </row>
    <row r="2002" spans="1:2" ht="13.8" x14ac:dyDescent="0.25">
      <c r="A2002" s="7"/>
      <c r="B2002" s="24"/>
    </row>
    <row r="2003" spans="1:2" ht="13.8" x14ac:dyDescent="0.25">
      <c r="A2003" s="7"/>
      <c r="B2003" s="24"/>
    </row>
    <row r="2004" spans="1:2" ht="13.8" x14ac:dyDescent="0.25">
      <c r="A2004" s="7"/>
      <c r="B2004" s="24"/>
    </row>
    <row r="2005" spans="1:2" ht="13.8" x14ac:dyDescent="0.25">
      <c r="A2005" s="7"/>
      <c r="B2005" s="24"/>
    </row>
    <row r="2006" spans="1:2" ht="13.8" x14ac:dyDescent="0.25">
      <c r="A2006" s="7"/>
      <c r="B2006" s="24"/>
    </row>
    <row r="2007" spans="1:2" ht="13.8" x14ac:dyDescent="0.25">
      <c r="A2007" s="7"/>
      <c r="B2007" s="24"/>
    </row>
    <row r="2008" spans="1:2" ht="13.8" x14ac:dyDescent="0.25">
      <c r="A2008" s="7"/>
      <c r="B2008" s="24"/>
    </row>
    <row r="2009" spans="1:2" ht="13.8" x14ac:dyDescent="0.25">
      <c r="A2009" s="7"/>
      <c r="B2009" s="24"/>
    </row>
    <row r="2010" spans="1:2" ht="13.8" x14ac:dyDescent="0.25">
      <c r="A2010" s="7"/>
      <c r="B2010" s="24"/>
    </row>
    <row r="2011" spans="1:2" ht="13.8" x14ac:dyDescent="0.25">
      <c r="A2011" s="7"/>
      <c r="B2011" s="24"/>
    </row>
    <row r="2012" spans="1:2" ht="13.8" x14ac:dyDescent="0.25">
      <c r="A2012" s="7"/>
      <c r="B2012" s="24"/>
    </row>
    <row r="2013" spans="1:2" ht="13.8" x14ac:dyDescent="0.25">
      <c r="A2013" s="7"/>
      <c r="B2013" s="24"/>
    </row>
    <row r="2014" spans="1:2" ht="13.8" x14ac:dyDescent="0.25">
      <c r="A2014" s="7"/>
      <c r="B2014" s="24"/>
    </row>
    <row r="2015" spans="1:2" ht="13.8" x14ac:dyDescent="0.25">
      <c r="A2015" s="7"/>
      <c r="B2015" s="24"/>
    </row>
    <row r="2016" spans="1:2" ht="13.8" x14ac:dyDescent="0.25">
      <c r="A2016" s="7"/>
      <c r="B2016" s="24"/>
    </row>
    <row r="2017" spans="1:2" ht="13.8" x14ac:dyDescent="0.25">
      <c r="A2017" s="7"/>
      <c r="B2017" s="24"/>
    </row>
    <row r="2018" spans="1:2" ht="13.8" x14ac:dyDescent="0.25">
      <c r="A2018" s="7"/>
      <c r="B2018" s="24"/>
    </row>
    <row r="2019" spans="1:2" ht="13.8" x14ac:dyDescent="0.25">
      <c r="A2019" s="7"/>
      <c r="B2019" s="24"/>
    </row>
    <row r="2020" spans="1:2" ht="13.8" x14ac:dyDescent="0.25">
      <c r="A2020" s="7"/>
      <c r="B2020" s="24"/>
    </row>
    <row r="2021" spans="1:2" ht="13.8" x14ac:dyDescent="0.25">
      <c r="A2021" s="7"/>
      <c r="B2021" s="24"/>
    </row>
    <row r="2022" spans="1:2" ht="13.8" x14ac:dyDescent="0.25">
      <c r="A2022" s="7"/>
      <c r="B2022" s="24"/>
    </row>
    <row r="2023" spans="1:2" ht="13.8" x14ac:dyDescent="0.25">
      <c r="A2023" s="7"/>
      <c r="B2023" s="24"/>
    </row>
    <row r="2024" spans="1:2" ht="13.8" x14ac:dyDescent="0.25">
      <c r="A2024" s="7"/>
      <c r="B2024" s="24"/>
    </row>
    <row r="2025" spans="1:2" ht="13.8" x14ac:dyDescent="0.25">
      <c r="A2025" s="7"/>
      <c r="B2025" s="24"/>
    </row>
    <row r="2026" spans="1:2" ht="13.8" x14ac:dyDescent="0.25">
      <c r="A2026" s="7"/>
      <c r="B2026" s="24"/>
    </row>
    <row r="2027" spans="1:2" ht="13.8" x14ac:dyDescent="0.25">
      <c r="A2027" s="7"/>
      <c r="B2027" s="24"/>
    </row>
    <row r="2028" spans="1:2" ht="13.8" x14ac:dyDescent="0.25">
      <c r="A2028" s="7"/>
      <c r="B2028" s="24"/>
    </row>
    <row r="2029" spans="1:2" ht="13.8" x14ac:dyDescent="0.25">
      <c r="A2029" s="7"/>
      <c r="B2029" s="24"/>
    </row>
    <row r="2030" spans="1:2" ht="13.8" x14ac:dyDescent="0.25">
      <c r="A2030" s="7"/>
      <c r="B2030" s="24"/>
    </row>
    <row r="2031" spans="1:2" ht="13.8" x14ac:dyDescent="0.25">
      <c r="A2031" s="7"/>
      <c r="B2031" s="24"/>
    </row>
    <row r="2032" spans="1:2" ht="13.8" x14ac:dyDescent="0.25">
      <c r="A2032" s="7"/>
      <c r="B2032" s="24"/>
    </row>
    <row r="2033" spans="1:2" ht="13.8" x14ac:dyDescent="0.25">
      <c r="A2033" s="7"/>
      <c r="B2033" s="24"/>
    </row>
    <row r="2034" spans="1:2" ht="13.8" x14ac:dyDescent="0.25">
      <c r="A2034" s="7"/>
      <c r="B2034" s="24"/>
    </row>
    <row r="2035" spans="1:2" ht="13.8" x14ac:dyDescent="0.25">
      <c r="A2035" s="7"/>
      <c r="B2035" s="24"/>
    </row>
    <row r="2036" spans="1:2" ht="13.8" x14ac:dyDescent="0.25">
      <c r="A2036" s="7"/>
      <c r="B2036" s="24"/>
    </row>
    <row r="2037" spans="1:2" ht="13.8" x14ac:dyDescent="0.25">
      <c r="A2037" s="7"/>
      <c r="B2037" s="24"/>
    </row>
    <row r="2038" spans="1:2" ht="13.8" x14ac:dyDescent="0.25">
      <c r="A2038" s="7"/>
      <c r="B2038" s="24"/>
    </row>
    <row r="2039" spans="1:2" ht="13.8" x14ac:dyDescent="0.25">
      <c r="A2039" s="7"/>
      <c r="B2039" s="24"/>
    </row>
    <row r="2040" spans="1:2" ht="13.8" x14ac:dyDescent="0.25">
      <c r="A2040" s="7"/>
      <c r="B2040" s="24"/>
    </row>
    <row r="2041" spans="1:2" ht="13.8" x14ac:dyDescent="0.25">
      <c r="A2041" s="7"/>
      <c r="B2041" s="24"/>
    </row>
    <row r="2042" spans="1:2" ht="13.8" x14ac:dyDescent="0.25">
      <c r="A2042" s="7"/>
      <c r="B2042" s="24"/>
    </row>
    <row r="2043" spans="1:2" ht="13.8" x14ac:dyDescent="0.25">
      <c r="A2043" s="7"/>
      <c r="B2043" s="24"/>
    </row>
    <row r="2044" spans="1:2" ht="13.8" x14ac:dyDescent="0.25">
      <c r="A2044" s="7"/>
      <c r="B2044" s="24"/>
    </row>
    <row r="2045" spans="1:2" ht="13.8" x14ac:dyDescent="0.25">
      <c r="A2045" s="7"/>
      <c r="B2045" s="24"/>
    </row>
    <row r="2046" spans="1:2" ht="13.8" x14ac:dyDescent="0.25">
      <c r="A2046" s="7"/>
      <c r="B2046" s="24"/>
    </row>
    <row r="2047" spans="1:2" ht="13.8" x14ac:dyDescent="0.25">
      <c r="A2047" s="7"/>
      <c r="B2047" s="24"/>
    </row>
    <row r="2048" spans="1:2" ht="13.8" x14ac:dyDescent="0.25">
      <c r="A2048" s="7"/>
      <c r="B2048" s="24"/>
    </row>
    <row r="2049" spans="1:2" ht="13.8" x14ac:dyDescent="0.25">
      <c r="A2049" s="7"/>
      <c r="B2049" s="24"/>
    </row>
    <row r="2050" spans="1:2" ht="13.8" x14ac:dyDescent="0.25">
      <c r="A2050" s="7"/>
      <c r="B2050" s="24"/>
    </row>
    <row r="2051" spans="1:2" ht="13.8" x14ac:dyDescent="0.25">
      <c r="A2051" s="7"/>
      <c r="B2051" s="24"/>
    </row>
    <row r="2052" spans="1:2" ht="13.8" x14ac:dyDescent="0.25">
      <c r="A2052" s="7"/>
      <c r="B2052" s="24"/>
    </row>
    <row r="2053" spans="1:2" ht="13.8" x14ac:dyDescent="0.25">
      <c r="A2053" s="7"/>
      <c r="B2053" s="24"/>
    </row>
    <row r="2054" spans="1:2" ht="13.8" x14ac:dyDescent="0.25">
      <c r="A2054" s="7"/>
      <c r="B2054" s="24"/>
    </row>
    <row r="2055" spans="1:2" ht="13.8" x14ac:dyDescent="0.25">
      <c r="A2055" s="7"/>
      <c r="B2055" s="24"/>
    </row>
    <row r="2056" spans="1:2" ht="13.8" x14ac:dyDescent="0.25">
      <c r="A2056" s="7"/>
      <c r="B2056" s="24"/>
    </row>
    <row r="2057" spans="1:2" ht="13.8" x14ac:dyDescent="0.25">
      <c r="A2057" s="7"/>
      <c r="B2057" s="24"/>
    </row>
    <row r="2058" spans="1:2" ht="13.8" x14ac:dyDescent="0.25">
      <c r="A2058" s="7"/>
      <c r="B2058" s="24"/>
    </row>
    <row r="2059" spans="1:2" ht="13.8" x14ac:dyDescent="0.25">
      <c r="A2059" s="7"/>
      <c r="B2059" s="24"/>
    </row>
    <row r="2060" spans="1:2" ht="13.8" x14ac:dyDescent="0.25">
      <c r="A2060" s="7"/>
      <c r="B2060" s="24"/>
    </row>
    <row r="2061" spans="1:2" ht="13.8" x14ac:dyDescent="0.25">
      <c r="A2061" s="7"/>
      <c r="B2061" s="24"/>
    </row>
    <row r="2062" spans="1:2" ht="13.8" x14ac:dyDescent="0.25">
      <c r="A2062" s="7"/>
      <c r="B2062" s="24"/>
    </row>
    <row r="2063" spans="1:2" ht="13.8" x14ac:dyDescent="0.25">
      <c r="A2063" s="7"/>
      <c r="B2063" s="24"/>
    </row>
    <row r="2064" spans="1:2" ht="13.8" x14ac:dyDescent="0.25">
      <c r="A2064" s="7"/>
      <c r="B2064" s="24"/>
    </row>
    <row r="2065" spans="1:2" ht="13.8" x14ac:dyDescent="0.25">
      <c r="A2065" s="7"/>
      <c r="B2065" s="24"/>
    </row>
    <row r="2066" spans="1:2" ht="13.8" x14ac:dyDescent="0.25">
      <c r="A2066" s="7"/>
      <c r="B2066" s="24"/>
    </row>
    <row r="2067" spans="1:2" ht="13.8" x14ac:dyDescent="0.25">
      <c r="A2067" s="7"/>
      <c r="B2067" s="24"/>
    </row>
    <row r="2068" spans="1:2" ht="13.8" x14ac:dyDescent="0.25">
      <c r="A2068" s="7"/>
      <c r="B2068" s="24"/>
    </row>
    <row r="2069" spans="1:2" ht="13.8" x14ac:dyDescent="0.25">
      <c r="A2069" s="7"/>
      <c r="B2069" s="24"/>
    </row>
    <row r="2070" spans="1:2" ht="13.8" x14ac:dyDescent="0.25">
      <c r="A2070" s="7"/>
      <c r="B2070" s="24"/>
    </row>
    <row r="2071" spans="1:2" ht="13.8" x14ac:dyDescent="0.25">
      <c r="A2071" s="7"/>
      <c r="B2071" s="24"/>
    </row>
    <row r="2072" spans="1:2" ht="13.8" x14ac:dyDescent="0.25">
      <c r="A2072" s="7"/>
      <c r="B2072" s="24"/>
    </row>
    <row r="2073" spans="1:2" ht="13.8" x14ac:dyDescent="0.25">
      <c r="A2073" s="7"/>
      <c r="B2073" s="24"/>
    </row>
    <row r="2074" spans="1:2" ht="13.8" x14ac:dyDescent="0.25">
      <c r="A2074" s="7"/>
      <c r="B2074" s="24"/>
    </row>
    <row r="2075" spans="1:2" ht="13.8" x14ac:dyDescent="0.25">
      <c r="A2075" s="7"/>
      <c r="B2075" s="24"/>
    </row>
    <row r="2076" spans="1:2" ht="13.8" x14ac:dyDescent="0.25">
      <c r="A2076" s="7"/>
      <c r="B2076" s="24"/>
    </row>
    <row r="2077" spans="1:2" ht="13.8" x14ac:dyDescent="0.25">
      <c r="A2077" s="7"/>
      <c r="B2077" s="24"/>
    </row>
    <row r="2078" spans="1:2" ht="13.8" x14ac:dyDescent="0.25">
      <c r="A2078" s="7"/>
      <c r="B2078" s="24"/>
    </row>
    <row r="2079" spans="1:2" ht="13.8" x14ac:dyDescent="0.25">
      <c r="A2079" s="7"/>
      <c r="B2079" s="24"/>
    </row>
    <row r="2080" spans="1:2" ht="13.8" x14ac:dyDescent="0.25">
      <c r="A2080" s="7"/>
      <c r="B2080" s="24"/>
    </row>
    <row r="2081" spans="1:2" ht="13.8" x14ac:dyDescent="0.25">
      <c r="A2081" s="7"/>
      <c r="B2081" s="24"/>
    </row>
    <row r="2082" spans="1:2" ht="13.8" x14ac:dyDescent="0.25">
      <c r="A2082" s="7"/>
      <c r="B2082" s="24"/>
    </row>
    <row r="2083" spans="1:2" ht="13.8" x14ac:dyDescent="0.25">
      <c r="A2083" s="7"/>
      <c r="B2083" s="24"/>
    </row>
    <row r="2084" spans="1:2" ht="13.8" x14ac:dyDescent="0.25">
      <c r="A2084" s="7"/>
      <c r="B2084" s="24"/>
    </row>
    <row r="2085" spans="1:2" ht="13.8" x14ac:dyDescent="0.25">
      <c r="A2085" s="7"/>
      <c r="B2085" s="24"/>
    </row>
    <row r="2086" spans="1:2" ht="13.8" x14ac:dyDescent="0.25">
      <c r="A2086" s="7"/>
      <c r="B2086" s="24"/>
    </row>
    <row r="2087" spans="1:2" ht="13.8" x14ac:dyDescent="0.25">
      <c r="A2087" s="7"/>
      <c r="B2087" s="24"/>
    </row>
    <row r="2088" spans="1:2" ht="13.8" x14ac:dyDescent="0.25">
      <c r="A2088" s="7"/>
      <c r="B2088" s="24"/>
    </row>
    <row r="2089" spans="1:2" ht="13.8" x14ac:dyDescent="0.25">
      <c r="A2089" s="7"/>
      <c r="B2089" s="24"/>
    </row>
    <row r="2090" spans="1:2" ht="13.8" x14ac:dyDescent="0.25">
      <c r="A2090" s="7"/>
      <c r="B2090" s="24"/>
    </row>
    <row r="2091" spans="1:2" ht="13.8" x14ac:dyDescent="0.25">
      <c r="A2091" s="7"/>
      <c r="B2091" s="24"/>
    </row>
    <row r="2092" spans="1:2" ht="13.8" x14ac:dyDescent="0.25">
      <c r="A2092" s="7"/>
      <c r="B2092" s="24"/>
    </row>
    <row r="2093" spans="1:2" ht="13.8" x14ac:dyDescent="0.25">
      <c r="A2093" s="7"/>
      <c r="B2093" s="24"/>
    </row>
    <row r="2094" spans="1:2" ht="13.8" x14ac:dyDescent="0.25">
      <c r="A2094" s="7"/>
      <c r="B2094" s="24"/>
    </row>
    <row r="2095" spans="1:2" ht="13.8" x14ac:dyDescent="0.25">
      <c r="A2095" s="7"/>
      <c r="B2095" s="24"/>
    </row>
    <row r="2096" spans="1:2" ht="13.8" x14ac:dyDescent="0.25">
      <c r="A2096" s="7"/>
      <c r="B2096" s="24"/>
    </row>
    <row r="2097" spans="1:2" ht="13.8" x14ac:dyDescent="0.25">
      <c r="A2097" s="7"/>
      <c r="B2097" s="24"/>
    </row>
    <row r="2098" spans="1:2" ht="13.8" x14ac:dyDescent="0.25">
      <c r="A2098" s="7"/>
      <c r="B2098" s="24"/>
    </row>
    <row r="2099" spans="1:2" ht="13.8" x14ac:dyDescent="0.25">
      <c r="A2099" s="7"/>
      <c r="B2099" s="24"/>
    </row>
    <row r="2100" spans="1:2" ht="13.8" x14ac:dyDescent="0.25">
      <c r="A2100" s="7"/>
      <c r="B2100" s="24"/>
    </row>
    <row r="2101" spans="1:2" ht="13.8" x14ac:dyDescent="0.25">
      <c r="A2101" s="7"/>
      <c r="B2101" s="24"/>
    </row>
    <row r="2102" spans="1:2" ht="13.8" x14ac:dyDescent="0.25">
      <c r="A2102" s="7"/>
      <c r="B2102" s="24"/>
    </row>
    <row r="2103" spans="1:2" ht="13.8" x14ac:dyDescent="0.25">
      <c r="A2103" s="7"/>
      <c r="B2103" s="24"/>
    </row>
    <row r="2104" spans="1:2" ht="13.8" x14ac:dyDescent="0.25">
      <c r="A2104" s="7"/>
      <c r="B2104" s="24"/>
    </row>
    <row r="2105" spans="1:2" ht="13.8" x14ac:dyDescent="0.25">
      <c r="A2105" s="7"/>
      <c r="B2105" s="24"/>
    </row>
    <row r="2106" spans="1:2" ht="13.8" x14ac:dyDescent="0.25">
      <c r="A2106" s="7"/>
      <c r="B2106" s="24"/>
    </row>
    <row r="2107" spans="1:2" ht="13.8" x14ac:dyDescent="0.25">
      <c r="A2107" s="7"/>
      <c r="B2107" s="24"/>
    </row>
    <row r="2108" spans="1:2" ht="13.8" x14ac:dyDescent="0.25">
      <c r="A2108" s="7"/>
      <c r="B2108" s="24"/>
    </row>
    <row r="2109" spans="1:2" ht="13.8" x14ac:dyDescent="0.25">
      <c r="A2109" s="7"/>
      <c r="B2109" s="24"/>
    </row>
    <row r="2110" spans="1:2" ht="13.8" x14ac:dyDescent="0.25">
      <c r="A2110" s="7"/>
      <c r="B2110" s="24"/>
    </row>
    <row r="2111" spans="1:2" ht="13.8" x14ac:dyDescent="0.25">
      <c r="A2111" s="7"/>
      <c r="B2111" s="24"/>
    </row>
    <row r="2112" spans="1:2" ht="13.8" x14ac:dyDescent="0.25">
      <c r="A2112" s="7"/>
      <c r="B2112" s="24"/>
    </row>
    <row r="2113" spans="1:2" ht="13.8" x14ac:dyDescent="0.25">
      <c r="A2113" s="7"/>
      <c r="B2113" s="24"/>
    </row>
    <row r="2114" spans="1:2" ht="13.8" x14ac:dyDescent="0.25">
      <c r="A2114" s="7"/>
      <c r="B2114" s="24"/>
    </row>
    <row r="2115" spans="1:2" ht="13.8" x14ac:dyDescent="0.25">
      <c r="A2115" s="7"/>
      <c r="B2115" s="24"/>
    </row>
    <row r="2116" spans="1:2" ht="13.8" x14ac:dyDescent="0.25">
      <c r="A2116" s="7"/>
      <c r="B2116" s="24"/>
    </row>
    <row r="2117" spans="1:2" ht="13.8" x14ac:dyDescent="0.25">
      <c r="A2117" s="7"/>
      <c r="B2117" s="24"/>
    </row>
    <row r="2118" spans="1:2" ht="13.8" x14ac:dyDescent="0.25">
      <c r="A2118" s="7"/>
      <c r="B2118" s="24"/>
    </row>
    <row r="2119" spans="1:2" ht="13.8" x14ac:dyDescent="0.25">
      <c r="A2119" s="7"/>
      <c r="B2119" s="24"/>
    </row>
    <row r="2120" spans="1:2" ht="13.8" x14ac:dyDescent="0.25">
      <c r="A2120" s="7"/>
      <c r="B2120" s="24"/>
    </row>
    <row r="2121" spans="1:2" ht="13.8" x14ac:dyDescent="0.25">
      <c r="A2121" s="7"/>
      <c r="B2121" s="24"/>
    </row>
    <row r="2122" spans="1:2" ht="13.8" x14ac:dyDescent="0.25">
      <c r="A2122" s="7"/>
      <c r="B2122" s="24"/>
    </row>
    <row r="2123" spans="1:2" ht="13.8" x14ac:dyDescent="0.25">
      <c r="A2123" s="7"/>
      <c r="B2123" s="24"/>
    </row>
    <row r="2124" spans="1:2" ht="13.8" x14ac:dyDescent="0.25">
      <c r="A2124" s="7"/>
      <c r="B2124" s="24"/>
    </row>
    <row r="2125" spans="1:2" ht="13.8" x14ac:dyDescent="0.25">
      <c r="A2125" s="7"/>
      <c r="B2125" s="24"/>
    </row>
    <row r="2126" spans="1:2" ht="13.8" x14ac:dyDescent="0.25">
      <c r="A2126" s="7"/>
      <c r="B2126" s="24"/>
    </row>
    <row r="2127" spans="1:2" ht="13.8" x14ac:dyDescent="0.25">
      <c r="A2127" s="7"/>
      <c r="B2127" s="24"/>
    </row>
    <row r="2128" spans="1:2" ht="13.8" x14ac:dyDescent="0.25">
      <c r="A2128" s="7"/>
      <c r="B2128" s="24"/>
    </row>
    <row r="2129" spans="1:2" ht="13.8" x14ac:dyDescent="0.25">
      <c r="A2129" s="7"/>
      <c r="B2129" s="24"/>
    </row>
    <row r="2130" spans="1:2" ht="13.8" x14ac:dyDescent="0.25">
      <c r="A2130" s="7"/>
      <c r="B2130" s="24"/>
    </row>
    <row r="2131" spans="1:2" ht="13.8" x14ac:dyDescent="0.25">
      <c r="A2131" s="7"/>
      <c r="B2131" s="24"/>
    </row>
    <row r="2132" spans="1:2" ht="13.8" x14ac:dyDescent="0.25">
      <c r="A2132" s="7"/>
      <c r="B2132" s="24"/>
    </row>
    <row r="2133" spans="1:2" ht="13.8" x14ac:dyDescent="0.25">
      <c r="A2133" s="7"/>
      <c r="B2133" s="24"/>
    </row>
    <row r="2134" spans="1:2" ht="13.8" x14ac:dyDescent="0.25">
      <c r="A2134" s="7"/>
      <c r="B2134" s="24"/>
    </row>
    <row r="2135" spans="1:2" ht="13.8" x14ac:dyDescent="0.25">
      <c r="A2135" s="7"/>
      <c r="B2135" s="24"/>
    </row>
    <row r="2136" spans="1:2" ht="13.8" x14ac:dyDescent="0.25">
      <c r="A2136" s="7"/>
      <c r="B2136" s="24"/>
    </row>
    <row r="2137" spans="1:2" ht="13.8" x14ac:dyDescent="0.25">
      <c r="A2137" s="7"/>
      <c r="B2137" s="24"/>
    </row>
    <row r="2138" spans="1:2" ht="13.8" x14ac:dyDescent="0.25">
      <c r="A2138" s="7"/>
      <c r="B2138" s="24"/>
    </row>
    <row r="2139" spans="1:2" ht="13.8" x14ac:dyDescent="0.25">
      <c r="A2139" s="7"/>
      <c r="B2139" s="24"/>
    </row>
    <row r="2140" spans="1:2" ht="13.8" x14ac:dyDescent="0.25">
      <c r="A2140" s="7"/>
      <c r="B2140" s="24"/>
    </row>
    <row r="2141" spans="1:2" ht="13.8" x14ac:dyDescent="0.25">
      <c r="A2141" s="7"/>
      <c r="B2141" s="24"/>
    </row>
    <row r="2142" spans="1:2" ht="13.8" x14ac:dyDescent="0.25">
      <c r="A2142" s="7"/>
      <c r="B2142" s="24"/>
    </row>
    <row r="2143" spans="1:2" ht="13.8" x14ac:dyDescent="0.25">
      <c r="A2143" s="7"/>
      <c r="B2143" s="24"/>
    </row>
    <row r="2144" spans="1:2" ht="13.8" x14ac:dyDescent="0.25">
      <c r="A2144" s="7"/>
      <c r="B2144" s="24"/>
    </row>
    <row r="2145" spans="1:2" ht="13.8" x14ac:dyDescent="0.25">
      <c r="A2145" s="7"/>
      <c r="B2145" s="24"/>
    </row>
    <row r="2146" spans="1:2" ht="13.8" x14ac:dyDescent="0.25">
      <c r="A2146" s="7"/>
      <c r="B2146" s="24"/>
    </row>
    <row r="2147" spans="1:2" ht="13.8" x14ac:dyDescent="0.25">
      <c r="A2147" s="7"/>
      <c r="B2147" s="24"/>
    </row>
    <row r="2148" spans="1:2" ht="13.8" x14ac:dyDescent="0.25">
      <c r="A2148" s="7"/>
      <c r="B2148" s="24"/>
    </row>
    <row r="2149" spans="1:2" ht="13.8" x14ac:dyDescent="0.25">
      <c r="A2149" s="7"/>
      <c r="B2149" s="24"/>
    </row>
    <row r="2150" spans="1:2" ht="13.8" x14ac:dyDescent="0.25">
      <c r="A2150" s="7"/>
      <c r="B2150" s="24"/>
    </row>
    <row r="2151" spans="1:2" ht="13.8" x14ac:dyDescent="0.25">
      <c r="A2151" s="7"/>
      <c r="B2151" s="24"/>
    </row>
    <row r="2152" spans="1:2" ht="13.8" x14ac:dyDescent="0.25">
      <c r="A2152" s="7"/>
      <c r="B2152" s="24"/>
    </row>
    <row r="2153" spans="1:2" ht="13.8" x14ac:dyDescent="0.25">
      <c r="A2153" s="7"/>
      <c r="B2153" s="24"/>
    </row>
    <row r="2154" spans="1:2" ht="13.8" x14ac:dyDescent="0.25">
      <c r="A2154" s="7"/>
      <c r="B2154" s="24"/>
    </row>
    <row r="2155" spans="1:2" ht="13.8" x14ac:dyDescent="0.25">
      <c r="A2155" s="7"/>
      <c r="B2155" s="24"/>
    </row>
    <row r="2156" spans="1:2" ht="13.8" x14ac:dyDescent="0.25">
      <c r="A2156" s="7"/>
      <c r="B2156" s="24"/>
    </row>
    <row r="2157" spans="1:2" ht="13.8" x14ac:dyDescent="0.25">
      <c r="A2157" s="7"/>
      <c r="B2157" s="24"/>
    </row>
    <row r="2158" spans="1:2" ht="13.8" x14ac:dyDescent="0.25">
      <c r="A2158" s="7"/>
      <c r="B2158" s="24"/>
    </row>
    <row r="2159" spans="1:2" ht="13.8" x14ac:dyDescent="0.25">
      <c r="A2159" s="7"/>
      <c r="B2159" s="24"/>
    </row>
    <row r="2160" spans="1:2" ht="13.8" x14ac:dyDescent="0.25">
      <c r="A2160" s="7"/>
      <c r="B2160" s="24"/>
    </row>
    <row r="2161" spans="1:2" ht="13.8" x14ac:dyDescent="0.25">
      <c r="A2161" s="7"/>
      <c r="B2161" s="24"/>
    </row>
    <row r="2162" spans="1:2" ht="13.8" x14ac:dyDescent="0.25">
      <c r="A2162" s="7"/>
      <c r="B2162" s="24"/>
    </row>
    <row r="2163" spans="1:2" ht="13.8" x14ac:dyDescent="0.25">
      <c r="A2163" s="7"/>
      <c r="B2163" s="24"/>
    </row>
    <row r="2164" spans="1:2" ht="13.8" x14ac:dyDescent="0.25">
      <c r="A2164" s="7"/>
      <c r="B2164" s="24"/>
    </row>
    <row r="2165" spans="1:2" ht="13.8" x14ac:dyDescent="0.25">
      <c r="A2165" s="7"/>
      <c r="B2165" s="24"/>
    </row>
    <row r="2166" spans="1:2" ht="13.8" x14ac:dyDescent="0.25">
      <c r="A2166" s="7"/>
      <c r="B2166" s="24"/>
    </row>
    <row r="2167" spans="1:2" ht="13.8" x14ac:dyDescent="0.25">
      <c r="A2167" s="7"/>
      <c r="B2167" s="24"/>
    </row>
    <row r="2168" spans="1:2" ht="13.8" x14ac:dyDescent="0.25">
      <c r="A2168" s="7"/>
      <c r="B2168" s="24"/>
    </row>
    <row r="2169" spans="1:2" ht="13.8" x14ac:dyDescent="0.25">
      <c r="A2169" s="7"/>
      <c r="B2169" s="24"/>
    </row>
    <row r="2170" spans="1:2" ht="13.8" x14ac:dyDescent="0.25">
      <c r="A2170" s="7"/>
      <c r="B2170" s="24"/>
    </row>
    <row r="2171" spans="1:2" ht="13.8" x14ac:dyDescent="0.25">
      <c r="A2171" s="7"/>
      <c r="B2171" s="24"/>
    </row>
    <row r="2172" spans="1:2" ht="13.8" x14ac:dyDescent="0.25">
      <c r="A2172" s="7"/>
      <c r="B2172" s="24"/>
    </row>
    <row r="2173" spans="1:2" ht="13.8" x14ac:dyDescent="0.25">
      <c r="A2173" s="7"/>
      <c r="B2173" s="24"/>
    </row>
    <row r="2174" spans="1:2" ht="13.8" x14ac:dyDescent="0.25">
      <c r="A2174" s="7"/>
      <c r="B2174" s="24"/>
    </row>
    <row r="2175" spans="1:2" ht="13.8" x14ac:dyDescent="0.25">
      <c r="A2175" s="7"/>
      <c r="B2175" s="24"/>
    </row>
    <row r="2176" spans="1:2" ht="13.8" x14ac:dyDescent="0.25">
      <c r="A2176" s="7"/>
      <c r="B2176" s="24"/>
    </row>
    <row r="2177" spans="1:2" ht="13.8" x14ac:dyDescent="0.25">
      <c r="A2177" s="7"/>
      <c r="B2177" s="24"/>
    </row>
    <row r="2178" spans="1:2" ht="13.8" x14ac:dyDescent="0.25">
      <c r="A2178" s="7"/>
      <c r="B2178" s="24"/>
    </row>
    <row r="2179" spans="1:2" ht="13.8" x14ac:dyDescent="0.25">
      <c r="A2179" s="7"/>
      <c r="B2179" s="24"/>
    </row>
    <row r="2180" spans="1:2" ht="13.8" x14ac:dyDescent="0.25">
      <c r="A2180" s="7"/>
      <c r="B2180" s="24"/>
    </row>
    <row r="2181" spans="1:2" ht="13.8" x14ac:dyDescent="0.25">
      <c r="A2181" s="7"/>
      <c r="B2181" s="24"/>
    </row>
    <row r="2182" spans="1:2" ht="13.8" x14ac:dyDescent="0.25">
      <c r="A2182" s="7"/>
      <c r="B2182" s="24"/>
    </row>
    <row r="2183" spans="1:2" ht="13.8" x14ac:dyDescent="0.25">
      <c r="A2183" s="7"/>
      <c r="B2183" s="24"/>
    </row>
    <row r="2184" spans="1:2" ht="13.8" x14ac:dyDescent="0.25">
      <c r="A2184" s="7"/>
      <c r="B2184" s="24"/>
    </row>
    <row r="2185" spans="1:2" ht="13.8" x14ac:dyDescent="0.25">
      <c r="A2185" s="7"/>
      <c r="B2185" s="24"/>
    </row>
    <row r="2186" spans="1:2" ht="13.8" x14ac:dyDescent="0.25">
      <c r="A2186" s="7"/>
      <c r="B2186" s="24"/>
    </row>
    <row r="2187" spans="1:2" ht="13.8" x14ac:dyDescent="0.25">
      <c r="A2187" s="7"/>
      <c r="B2187" s="24"/>
    </row>
    <row r="2188" spans="1:2" ht="13.8" x14ac:dyDescent="0.25">
      <c r="A2188" s="7"/>
      <c r="B2188" s="24"/>
    </row>
    <row r="2189" spans="1:2" ht="13.8" x14ac:dyDescent="0.25">
      <c r="A2189" s="7"/>
      <c r="B2189" s="24"/>
    </row>
    <row r="2190" spans="1:2" ht="13.8" x14ac:dyDescent="0.25">
      <c r="A2190" s="7"/>
      <c r="B2190" s="24"/>
    </row>
    <row r="2191" spans="1:2" ht="13.8" x14ac:dyDescent="0.25">
      <c r="A2191" s="7"/>
      <c r="B2191" s="24"/>
    </row>
    <row r="2192" spans="1:2" ht="13.8" x14ac:dyDescent="0.25">
      <c r="A2192" s="7"/>
      <c r="B2192" s="24"/>
    </row>
    <row r="2193" spans="1:2" ht="13.8" x14ac:dyDescent="0.25">
      <c r="A2193" s="7"/>
      <c r="B2193" s="24"/>
    </row>
    <row r="2194" spans="1:2" ht="13.8" x14ac:dyDescent="0.25">
      <c r="A2194" s="7"/>
      <c r="B2194" s="24"/>
    </row>
    <row r="2195" spans="1:2" ht="13.8" x14ac:dyDescent="0.25">
      <c r="A2195" s="7"/>
      <c r="B2195" s="24"/>
    </row>
    <row r="2196" spans="1:2" ht="13.8" x14ac:dyDescent="0.25">
      <c r="A2196" s="7"/>
      <c r="B2196" s="24"/>
    </row>
    <row r="2197" spans="1:2" ht="13.8" x14ac:dyDescent="0.25">
      <c r="A2197" s="7"/>
      <c r="B2197" s="24"/>
    </row>
    <row r="2198" spans="1:2" ht="13.8" x14ac:dyDescent="0.25">
      <c r="A2198" s="7"/>
      <c r="B2198" s="24"/>
    </row>
    <row r="2199" spans="1:2" ht="13.8" x14ac:dyDescent="0.25">
      <c r="A2199" s="7"/>
      <c r="B2199" s="24"/>
    </row>
    <row r="2200" spans="1:2" ht="13.8" x14ac:dyDescent="0.25">
      <c r="A2200" s="7"/>
      <c r="B2200" s="24"/>
    </row>
    <row r="2201" spans="1:2" ht="13.8" x14ac:dyDescent="0.25">
      <c r="A2201" s="7"/>
      <c r="B2201" s="24"/>
    </row>
    <row r="2202" spans="1:2" ht="13.8" x14ac:dyDescent="0.25">
      <c r="A2202" s="7"/>
      <c r="B2202" s="24"/>
    </row>
    <row r="2203" spans="1:2" ht="13.8" x14ac:dyDescent="0.25">
      <c r="A2203" s="7"/>
      <c r="B2203" s="24"/>
    </row>
    <row r="2204" spans="1:2" ht="13.8" x14ac:dyDescent="0.25">
      <c r="A2204" s="7"/>
      <c r="B2204" s="24"/>
    </row>
    <row r="2205" spans="1:2" ht="13.8" x14ac:dyDescent="0.25">
      <c r="A2205" s="7"/>
      <c r="B2205" s="24"/>
    </row>
    <row r="2206" spans="1:2" ht="13.8" x14ac:dyDescent="0.25">
      <c r="A2206" s="7"/>
      <c r="B2206" s="24"/>
    </row>
    <row r="2207" spans="1:2" ht="13.8" x14ac:dyDescent="0.25">
      <c r="A2207" s="7"/>
      <c r="B2207" s="24"/>
    </row>
    <row r="2208" spans="1:2" ht="13.8" x14ac:dyDescent="0.25">
      <c r="A2208" s="7"/>
      <c r="B2208" s="24"/>
    </row>
    <row r="2209" spans="1:2" ht="13.8" x14ac:dyDescent="0.25">
      <c r="A2209" s="7"/>
      <c r="B2209" s="24"/>
    </row>
    <row r="2210" spans="1:2" ht="13.8" x14ac:dyDescent="0.25">
      <c r="A2210" s="7"/>
      <c r="B2210" s="24"/>
    </row>
    <row r="2211" spans="1:2" ht="13.8" x14ac:dyDescent="0.25">
      <c r="A2211" s="7"/>
      <c r="B2211" s="24"/>
    </row>
    <row r="2212" spans="1:2" ht="13.8" x14ac:dyDescent="0.25">
      <c r="A2212" s="7"/>
      <c r="B2212" s="24"/>
    </row>
    <row r="2213" spans="1:2" ht="13.8" x14ac:dyDescent="0.25">
      <c r="A2213" s="7"/>
      <c r="B2213" s="24"/>
    </row>
    <row r="2214" spans="1:2" ht="13.8" x14ac:dyDescent="0.25">
      <c r="A2214" s="7"/>
      <c r="B2214" s="24"/>
    </row>
    <row r="2215" spans="1:2" ht="13.8" x14ac:dyDescent="0.25">
      <c r="A2215" s="7"/>
      <c r="B2215" s="24"/>
    </row>
    <row r="2216" spans="1:2" ht="13.8" x14ac:dyDescent="0.25">
      <c r="A2216" s="7"/>
      <c r="B2216" s="24"/>
    </row>
    <row r="2217" spans="1:2" ht="13.8" x14ac:dyDescent="0.25">
      <c r="A2217" s="7"/>
      <c r="B2217" s="24"/>
    </row>
    <row r="2218" spans="1:2" ht="13.8" x14ac:dyDescent="0.25">
      <c r="A2218" s="7"/>
      <c r="B2218" s="24"/>
    </row>
  </sheetData>
  <mergeCells count="1">
    <mergeCell ref="B158:G16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16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0.199999999999999" x14ac:dyDescent="0.2"/>
  <cols>
    <col min="1" max="1" width="1.6640625" style="1" customWidth="1"/>
    <col min="2" max="2" width="79.109375" style="2" customWidth="1"/>
    <col min="3" max="3" width="10.33203125" style="2" customWidth="1"/>
    <col min="4" max="4" width="13" style="2" customWidth="1"/>
    <col min="5" max="5" width="8.88671875" style="2" customWidth="1"/>
    <col min="6" max="6" width="10.33203125" style="7" hidden="1" customWidth="1"/>
    <col min="7" max="7" width="13" style="7" hidden="1" customWidth="1"/>
    <col min="8" max="8" width="8.44140625" style="7" hidden="1" customWidth="1"/>
    <col min="9" max="123" width="9.109375" style="7"/>
    <col min="124" max="124" width="1.6640625" style="7" customWidth="1"/>
    <col min="125" max="125" width="73.5546875" style="7" customWidth="1"/>
    <col min="126" max="126" width="14" style="7" customWidth="1"/>
    <col min="127" max="135" width="9.6640625" style="7" customWidth="1"/>
    <col min="136" max="137" width="9.109375" style="7"/>
    <col min="138" max="138" width="10.33203125" style="7" bestFit="1" customWidth="1"/>
    <col min="139" max="139" width="10.88671875" style="7" customWidth="1"/>
    <col min="140" max="379" width="9.109375" style="7"/>
    <col min="380" max="380" width="1.6640625" style="7" customWidth="1"/>
    <col min="381" max="381" width="73.5546875" style="7" customWidth="1"/>
    <col min="382" max="382" width="14" style="7" customWidth="1"/>
    <col min="383" max="391" width="9.6640625" style="7" customWidth="1"/>
    <col min="392" max="393" width="9.109375" style="7"/>
    <col min="394" max="394" width="10.33203125" style="7" bestFit="1" customWidth="1"/>
    <col min="395" max="395" width="10.88671875" style="7" customWidth="1"/>
    <col min="396" max="635" width="9.109375" style="7"/>
    <col min="636" max="636" width="1.6640625" style="7" customWidth="1"/>
    <col min="637" max="637" width="73.5546875" style="7" customWidth="1"/>
    <col min="638" max="638" width="14" style="7" customWidth="1"/>
    <col min="639" max="647" width="9.6640625" style="7" customWidth="1"/>
    <col min="648" max="649" width="9.109375" style="7"/>
    <col min="650" max="650" width="10.33203125" style="7" bestFit="1" customWidth="1"/>
    <col min="651" max="651" width="10.88671875" style="7" customWidth="1"/>
    <col min="652" max="891" width="9.109375" style="7"/>
    <col min="892" max="892" width="1.6640625" style="7" customWidth="1"/>
    <col min="893" max="893" width="73.5546875" style="7" customWidth="1"/>
    <col min="894" max="894" width="14" style="7" customWidth="1"/>
    <col min="895" max="903" width="9.6640625" style="7" customWidth="1"/>
    <col min="904" max="905" width="9.109375" style="7"/>
    <col min="906" max="906" width="10.33203125" style="7" bestFit="1" customWidth="1"/>
    <col min="907" max="907" width="10.88671875" style="7" customWidth="1"/>
    <col min="908" max="1147" width="9.109375" style="7"/>
    <col min="1148" max="1148" width="1.6640625" style="7" customWidth="1"/>
    <col min="1149" max="1149" width="73.5546875" style="7" customWidth="1"/>
    <col min="1150" max="1150" width="14" style="7" customWidth="1"/>
    <col min="1151" max="1159" width="9.6640625" style="7" customWidth="1"/>
    <col min="1160" max="1161" width="9.109375" style="7"/>
    <col min="1162" max="1162" width="10.33203125" style="7" bestFit="1" customWidth="1"/>
    <col min="1163" max="1163" width="10.88671875" style="7" customWidth="1"/>
    <col min="1164" max="1403" width="9.109375" style="7"/>
    <col min="1404" max="1404" width="1.6640625" style="7" customWidth="1"/>
    <col min="1405" max="1405" width="73.5546875" style="7" customWidth="1"/>
    <col min="1406" max="1406" width="14" style="7" customWidth="1"/>
    <col min="1407" max="1415" width="9.6640625" style="7" customWidth="1"/>
    <col min="1416" max="1417" width="9.109375" style="7"/>
    <col min="1418" max="1418" width="10.33203125" style="7" bestFit="1" customWidth="1"/>
    <col min="1419" max="1419" width="10.88671875" style="7" customWidth="1"/>
    <col min="1420" max="1659" width="9.109375" style="7"/>
    <col min="1660" max="1660" width="1.6640625" style="7" customWidth="1"/>
    <col min="1661" max="1661" width="73.5546875" style="7" customWidth="1"/>
    <col min="1662" max="1662" width="14" style="7" customWidth="1"/>
    <col min="1663" max="1671" width="9.6640625" style="7" customWidth="1"/>
    <col min="1672" max="1673" width="9.109375" style="7"/>
    <col min="1674" max="1674" width="10.33203125" style="7" bestFit="1" customWidth="1"/>
    <col min="1675" max="1675" width="10.88671875" style="7" customWidth="1"/>
    <col min="1676" max="1915" width="9.109375" style="7"/>
    <col min="1916" max="1916" width="1.6640625" style="7" customWidth="1"/>
    <col min="1917" max="1917" width="73.5546875" style="7" customWidth="1"/>
    <col min="1918" max="1918" width="14" style="7" customWidth="1"/>
    <col min="1919" max="1927" width="9.6640625" style="7" customWidth="1"/>
    <col min="1928" max="1929" width="9.109375" style="7"/>
    <col min="1930" max="1930" width="10.33203125" style="7" bestFit="1" customWidth="1"/>
    <col min="1931" max="1931" width="10.88671875" style="7" customWidth="1"/>
    <col min="1932" max="2171" width="9.109375" style="7"/>
    <col min="2172" max="2172" width="1.6640625" style="7" customWidth="1"/>
    <col min="2173" max="2173" width="73.5546875" style="7" customWidth="1"/>
    <col min="2174" max="2174" width="14" style="7" customWidth="1"/>
    <col min="2175" max="2183" width="9.6640625" style="7" customWidth="1"/>
    <col min="2184" max="2185" width="9.109375" style="7"/>
    <col min="2186" max="2186" width="10.33203125" style="7" bestFit="1" customWidth="1"/>
    <col min="2187" max="2187" width="10.88671875" style="7" customWidth="1"/>
    <col min="2188" max="2427" width="9.109375" style="7"/>
    <col min="2428" max="2428" width="1.6640625" style="7" customWidth="1"/>
    <col min="2429" max="2429" width="73.5546875" style="7" customWidth="1"/>
    <col min="2430" max="2430" width="14" style="7" customWidth="1"/>
    <col min="2431" max="2439" width="9.6640625" style="7" customWidth="1"/>
    <col min="2440" max="2441" width="9.109375" style="7"/>
    <col min="2442" max="2442" width="10.33203125" style="7" bestFit="1" customWidth="1"/>
    <col min="2443" max="2443" width="10.88671875" style="7" customWidth="1"/>
    <col min="2444" max="2683" width="9.109375" style="7"/>
    <col min="2684" max="2684" width="1.6640625" style="7" customWidth="1"/>
    <col min="2685" max="2685" width="73.5546875" style="7" customWidth="1"/>
    <col min="2686" max="2686" width="14" style="7" customWidth="1"/>
    <col min="2687" max="2695" width="9.6640625" style="7" customWidth="1"/>
    <col min="2696" max="2697" width="9.109375" style="7"/>
    <col min="2698" max="2698" width="10.33203125" style="7" bestFit="1" customWidth="1"/>
    <col min="2699" max="2699" width="10.88671875" style="7" customWidth="1"/>
    <col min="2700" max="2939" width="9.109375" style="7"/>
    <col min="2940" max="2940" width="1.6640625" style="7" customWidth="1"/>
    <col min="2941" max="2941" width="73.5546875" style="7" customWidth="1"/>
    <col min="2942" max="2942" width="14" style="7" customWidth="1"/>
    <col min="2943" max="2951" width="9.6640625" style="7" customWidth="1"/>
    <col min="2952" max="2953" width="9.109375" style="7"/>
    <col min="2954" max="2954" width="10.33203125" style="7" bestFit="1" customWidth="1"/>
    <col min="2955" max="2955" width="10.88671875" style="7" customWidth="1"/>
    <col min="2956" max="3195" width="9.109375" style="7"/>
    <col min="3196" max="3196" width="1.6640625" style="7" customWidth="1"/>
    <col min="3197" max="3197" width="73.5546875" style="7" customWidth="1"/>
    <col min="3198" max="3198" width="14" style="7" customWidth="1"/>
    <col min="3199" max="3207" width="9.6640625" style="7" customWidth="1"/>
    <col min="3208" max="3209" width="9.109375" style="7"/>
    <col min="3210" max="3210" width="10.33203125" style="7" bestFit="1" customWidth="1"/>
    <col min="3211" max="3211" width="10.88671875" style="7" customWidth="1"/>
    <col min="3212" max="3451" width="9.109375" style="7"/>
    <col min="3452" max="3452" width="1.6640625" style="7" customWidth="1"/>
    <col min="3453" max="3453" width="73.5546875" style="7" customWidth="1"/>
    <col min="3454" max="3454" width="14" style="7" customWidth="1"/>
    <col min="3455" max="3463" width="9.6640625" style="7" customWidth="1"/>
    <col min="3464" max="3465" width="9.109375" style="7"/>
    <col min="3466" max="3466" width="10.33203125" style="7" bestFit="1" customWidth="1"/>
    <col min="3467" max="3467" width="10.88671875" style="7" customWidth="1"/>
    <col min="3468" max="3707" width="9.109375" style="7"/>
    <col min="3708" max="3708" width="1.6640625" style="7" customWidth="1"/>
    <col min="3709" max="3709" width="73.5546875" style="7" customWidth="1"/>
    <col min="3710" max="3710" width="14" style="7" customWidth="1"/>
    <col min="3711" max="3719" width="9.6640625" style="7" customWidth="1"/>
    <col min="3720" max="3721" width="9.109375" style="7"/>
    <col min="3722" max="3722" width="10.33203125" style="7" bestFit="1" customWidth="1"/>
    <col min="3723" max="3723" width="10.88671875" style="7" customWidth="1"/>
    <col min="3724" max="3963" width="9.109375" style="7"/>
    <col min="3964" max="3964" width="1.6640625" style="7" customWidth="1"/>
    <col min="3965" max="3965" width="73.5546875" style="7" customWidth="1"/>
    <col min="3966" max="3966" width="14" style="7" customWidth="1"/>
    <col min="3967" max="3975" width="9.6640625" style="7" customWidth="1"/>
    <col min="3976" max="3977" width="9.109375" style="7"/>
    <col min="3978" max="3978" width="10.33203125" style="7" bestFit="1" customWidth="1"/>
    <col min="3979" max="3979" width="10.88671875" style="7" customWidth="1"/>
    <col min="3980" max="4219" width="9.109375" style="7"/>
    <col min="4220" max="4220" width="1.6640625" style="7" customWidth="1"/>
    <col min="4221" max="4221" width="73.5546875" style="7" customWidth="1"/>
    <col min="4222" max="4222" width="14" style="7" customWidth="1"/>
    <col min="4223" max="4231" width="9.6640625" style="7" customWidth="1"/>
    <col min="4232" max="4233" width="9.109375" style="7"/>
    <col min="4234" max="4234" width="10.33203125" style="7" bestFit="1" customWidth="1"/>
    <col min="4235" max="4235" width="10.88671875" style="7" customWidth="1"/>
    <col min="4236" max="4475" width="9.109375" style="7"/>
    <col min="4476" max="4476" width="1.6640625" style="7" customWidth="1"/>
    <col min="4477" max="4477" width="73.5546875" style="7" customWidth="1"/>
    <col min="4478" max="4478" width="14" style="7" customWidth="1"/>
    <col min="4479" max="4487" width="9.6640625" style="7" customWidth="1"/>
    <col min="4488" max="4489" width="9.109375" style="7"/>
    <col min="4490" max="4490" width="10.33203125" style="7" bestFit="1" customWidth="1"/>
    <col min="4491" max="4491" width="10.88671875" style="7" customWidth="1"/>
    <col min="4492" max="4731" width="9.109375" style="7"/>
    <col min="4732" max="4732" width="1.6640625" style="7" customWidth="1"/>
    <col min="4733" max="4733" width="73.5546875" style="7" customWidth="1"/>
    <col min="4734" max="4734" width="14" style="7" customWidth="1"/>
    <col min="4735" max="4743" width="9.6640625" style="7" customWidth="1"/>
    <col min="4744" max="4745" width="9.109375" style="7"/>
    <col min="4746" max="4746" width="10.33203125" style="7" bestFit="1" customWidth="1"/>
    <col min="4747" max="4747" width="10.88671875" style="7" customWidth="1"/>
    <col min="4748" max="4987" width="9.109375" style="7"/>
    <col min="4988" max="4988" width="1.6640625" style="7" customWidth="1"/>
    <col min="4989" max="4989" width="73.5546875" style="7" customWidth="1"/>
    <col min="4990" max="4990" width="14" style="7" customWidth="1"/>
    <col min="4991" max="4999" width="9.6640625" style="7" customWidth="1"/>
    <col min="5000" max="5001" width="9.109375" style="7"/>
    <col min="5002" max="5002" width="10.33203125" style="7" bestFit="1" customWidth="1"/>
    <col min="5003" max="5003" width="10.88671875" style="7" customWidth="1"/>
    <col min="5004" max="5243" width="9.109375" style="7"/>
    <col min="5244" max="5244" width="1.6640625" style="7" customWidth="1"/>
    <col min="5245" max="5245" width="73.5546875" style="7" customWidth="1"/>
    <col min="5246" max="5246" width="14" style="7" customWidth="1"/>
    <col min="5247" max="5255" width="9.6640625" style="7" customWidth="1"/>
    <col min="5256" max="5257" width="9.109375" style="7"/>
    <col min="5258" max="5258" width="10.33203125" style="7" bestFit="1" customWidth="1"/>
    <col min="5259" max="5259" width="10.88671875" style="7" customWidth="1"/>
    <col min="5260" max="5499" width="9.109375" style="7"/>
    <col min="5500" max="5500" width="1.6640625" style="7" customWidth="1"/>
    <col min="5501" max="5501" width="73.5546875" style="7" customWidth="1"/>
    <col min="5502" max="5502" width="14" style="7" customWidth="1"/>
    <col min="5503" max="5511" width="9.6640625" style="7" customWidth="1"/>
    <col min="5512" max="5513" width="9.109375" style="7"/>
    <col min="5514" max="5514" width="10.33203125" style="7" bestFit="1" customWidth="1"/>
    <col min="5515" max="5515" width="10.88671875" style="7" customWidth="1"/>
    <col min="5516" max="5755" width="9.109375" style="7"/>
    <col min="5756" max="5756" width="1.6640625" style="7" customWidth="1"/>
    <col min="5757" max="5757" width="73.5546875" style="7" customWidth="1"/>
    <col min="5758" max="5758" width="14" style="7" customWidth="1"/>
    <col min="5759" max="5767" width="9.6640625" style="7" customWidth="1"/>
    <col min="5768" max="5769" width="9.109375" style="7"/>
    <col min="5770" max="5770" width="10.33203125" style="7" bestFit="1" customWidth="1"/>
    <col min="5771" max="5771" width="10.88671875" style="7" customWidth="1"/>
    <col min="5772" max="6011" width="9.109375" style="7"/>
    <col min="6012" max="6012" width="1.6640625" style="7" customWidth="1"/>
    <col min="6013" max="6013" width="73.5546875" style="7" customWidth="1"/>
    <col min="6014" max="6014" width="14" style="7" customWidth="1"/>
    <col min="6015" max="6023" width="9.6640625" style="7" customWidth="1"/>
    <col min="6024" max="6025" width="9.109375" style="7"/>
    <col min="6026" max="6026" width="10.33203125" style="7" bestFit="1" customWidth="1"/>
    <col min="6027" max="6027" width="10.88671875" style="7" customWidth="1"/>
    <col min="6028" max="6267" width="9.109375" style="7"/>
    <col min="6268" max="6268" width="1.6640625" style="7" customWidth="1"/>
    <col min="6269" max="6269" width="73.5546875" style="7" customWidth="1"/>
    <col min="6270" max="6270" width="14" style="7" customWidth="1"/>
    <col min="6271" max="6279" width="9.6640625" style="7" customWidth="1"/>
    <col min="6280" max="6281" width="9.109375" style="7"/>
    <col min="6282" max="6282" width="10.33203125" style="7" bestFit="1" customWidth="1"/>
    <col min="6283" max="6283" width="10.88671875" style="7" customWidth="1"/>
    <col min="6284" max="6523" width="9.109375" style="7"/>
    <col min="6524" max="6524" width="1.6640625" style="7" customWidth="1"/>
    <col min="6525" max="6525" width="73.5546875" style="7" customWidth="1"/>
    <col min="6526" max="6526" width="14" style="7" customWidth="1"/>
    <col min="6527" max="6535" width="9.6640625" style="7" customWidth="1"/>
    <col min="6536" max="6537" width="9.109375" style="7"/>
    <col min="6538" max="6538" width="10.33203125" style="7" bestFit="1" customWidth="1"/>
    <col min="6539" max="6539" width="10.88671875" style="7" customWidth="1"/>
    <col min="6540" max="6779" width="9.109375" style="7"/>
    <col min="6780" max="6780" width="1.6640625" style="7" customWidth="1"/>
    <col min="6781" max="6781" width="73.5546875" style="7" customWidth="1"/>
    <col min="6782" max="6782" width="14" style="7" customWidth="1"/>
    <col min="6783" max="6791" width="9.6640625" style="7" customWidth="1"/>
    <col min="6792" max="6793" width="9.109375" style="7"/>
    <col min="6794" max="6794" width="10.33203125" style="7" bestFit="1" customWidth="1"/>
    <col min="6795" max="6795" width="10.88671875" style="7" customWidth="1"/>
    <col min="6796" max="7035" width="9.109375" style="7"/>
    <col min="7036" max="7036" width="1.6640625" style="7" customWidth="1"/>
    <col min="7037" max="7037" width="73.5546875" style="7" customWidth="1"/>
    <col min="7038" max="7038" width="14" style="7" customWidth="1"/>
    <col min="7039" max="7047" width="9.6640625" style="7" customWidth="1"/>
    <col min="7048" max="7049" width="9.109375" style="7"/>
    <col min="7050" max="7050" width="10.33203125" style="7" bestFit="1" customWidth="1"/>
    <col min="7051" max="7051" width="10.88671875" style="7" customWidth="1"/>
    <col min="7052" max="7291" width="9.109375" style="7"/>
    <col min="7292" max="7292" width="1.6640625" style="7" customWidth="1"/>
    <col min="7293" max="7293" width="73.5546875" style="7" customWidth="1"/>
    <col min="7294" max="7294" width="14" style="7" customWidth="1"/>
    <col min="7295" max="7303" width="9.6640625" style="7" customWidth="1"/>
    <col min="7304" max="7305" width="9.109375" style="7"/>
    <col min="7306" max="7306" width="10.33203125" style="7" bestFit="1" customWidth="1"/>
    <col min="7307" max="7307" width="10.88671875" style="7" customWidth="1"/>
    <col min="7308" max="7547" width="9.109375" style="7"/>
    <col min="7548" max="7548" width="1.6640625" style="7" customWidth="1"/>
    <col min="7549" max="7549" width="73.5546875" style="7" customWidth="1"/>
    <col min="7550" max="7550" width="14" style="7" customWidth="1"/>
    <col min="7551" max="7559" width="9.6640625" style="7" customWidth="1"/>
    <col min="7560" max="7561" width="9.109375" style="7"/>
    <col min="7562" max="7562" width="10.33203125" style="7" bestFit="1" customWidth="1"/>
    <col min="7563" max="7563" width="10.88671875" style="7" customWidth="1"/>
    <col min="7564" max="7803" width="9.109375" style="7"/>
    <col min="7804" max="7804" width="1.6640625" style="7" customWidth="1"/>
    <col min="7805" max="7805" width="73.5546875" style="7" customWidth="1"/>
    <col min="7806" max="7806" width="14" style="7" customWidth="1"/>
    <col min="7807" max="7815" width="9.6640625" style="7" customWidth="1"/>
    <col min="7816" max="7817" width="9.109375" style="7"/>
    <col min="7818" max="7818" width="10.33203125" style="7" bestFit="1" customWidth="1"/>
    <col min="7819" max="7819" width="10.88671875" style="7" customWidth="1"/>
    <col min="7820" max="8059" width="9.109375" style="7"/>
    <col min="8060" max="8060" width="1.6640625" style="7" customWidth="1"/>
    <col min="8061" max="8061" width="73.5546875" style="7" customWidth="1"/>
    <col min="8062" max="8062" width="14" style="7" customWidth="1"/>
    <col min="8063" max="8071" width="9.6640625" style="7" customWidth="1"/>
    <col min="8072" max="8073" width="9.109375" style="7"/>
    <col min="8074" max="8074" width="10.33203125" style="7" bestFit="1" customWidth="1"/>
    <col min="8075" max="8075" width="10.88671875" style="7" customWidth="1"/>
    <col min="8076" max="8315" width="9.109375" style="7"/>
    <col min="8316" max="8316" width="1.6640625" style="7" customWidth="1"/>
    <col min="8317" max="8317" width="73.5546875" style="7" customWidth="1"/>
    <col min="8318" max="8318" width="14" style="7" customWidth="1"/>
    <col min="8319" max="8327" width="9.6640625" style="7" customWidth="1"/>
    <col min="8328" max="8329" width="9.109375" style="7"/>
    <col min="8330" max="8330" width="10.33203125" style="7" bestFit="1" customWidth="1"/>
    <col min="8331" max="8331" width="10.88671875" style="7" customWidth="1"/>
    <col min="8332" max="8571" width="9.109375" style="7"/>
    <col min="8572" max="8572" width="1.6640625" style="7" customWidth="1"/>
    <col min="8573" max="8573" width="73.5546875" style="7" customWidth="1"/>
    <col min="8574" max="8574" width="14" style="7" customWidth="1"/>
    <col min="8575" max="8583" width="9.6640625" style="7" customWidth="1"/>
    <col min="8584" max="8585" width="9.109375" style="7"/>
    <col min="8586" max="8586" width="10.33203125" style="7" bestFit="1" customWidth="1"/>
    <col min="8587" max="8587" width="10.88671875" style="7" customWidth="1"/>
    <col min="8588" max="8827" width="9.109375" style="7"/>
    <col min="8828" max="8828" width="1.6640625" style="7" customWidth="1"/>
    <col min="8829" max="8829" width="73.5546875" style="7" customWidth="1"/>
    <col min="8830" max="8830" width="14" style="7" customWidth="1"/>
    <col min="8831" max="8839" width="9.6640625" style="7" customWidth="1"/>
    <col min="8840" max="8841" width="9.109375" style="7"/>
    <col min="8842" max="8842" width="10.33203125" style="7" bestFit="1" customWidth="1"/>
    <col min="8843" max="8843" width="10.88671875" style="7" customWidth="1"/>
    <col min="8844" max="9083" width="9.109375" style="7"/>
    <col min="9084" max="9084" width="1.6640625" style="7" customWidth="1"/>
    <col min="9085" max="9085" width="73.5546875" style="7" customWidth="1"/>
    <col min="9086" max="9086" width="14" style="7" customWidth="1"/>
    <col min="9087" max="9095" width="9.6640625" style="7" customWidth="1"/>
    <col min="9096" max="9097" width="9.109375" style="7"/>
    <col min="9098" max="9098" width="10.33203125" style="7" bestFit="1" customWidth="1"/>
    <col min="9099" max="9099" width="10.88671875" style="7" customWidth="1"/>
    <col min="9100" max="9339" width="9.109375" style="7"/>
    <col min="9340" max="9340" width="1.6640625" style="7" customWidth="1"/>
    <col min="9341" max="9341" width="73.5546875" style="7" customWidth="1"/>
    <col min="9342" max="9342" width="14" style="7" customWidth="1"/>
    <col min="9343" max="9351" width="9.6640625" style="7" customWidth="1"/>
    <col min="9352" max="9353" width="9.109375" style="7"/>
    <col min="9354" max="9354" width="10.33203125" style="7" bestFit="1" customWidth="1"/>
    <col min="9355" max="9355" width="10.88671875" style="7" customWidth="1"/>
    <col min="9356" max="9595" width="9.109375" style="7"/>
    <col min="9596" max="9596" width="1.6640625" style="7" customWidth="1"/>
    <col min="9597" max="9597" width="73.5546875" style="7" customWidth="1"/>
    <col min="9598" max="9598" width="14" style="7" customWidth="1"/>
    <col min="9599" max="9607" width="9.6640625" style="7" customWidth="1"/>
    <col min="9608" max="9609" width="9.109375" style="7"/>
    <col min="9610" max="9610" width="10.33203125" style="7" bestFit="1" customWidth="1"/>
    <col min="9611" max="9611" width="10.88671875" style="7" customWidth="1"/>
    <col min="9612" max="9851" width="9.109375" style="7"/>
    <col min="9852" max="9852" width="1.6640625" style="7" customWidth="1"/>
    <col min="9853" max="9853" width="73.5546875" style="7" customWidth="1"/>
    <col min="9854" max="9854" width="14" style="7" customWidth="1"/>
    <col min="9855" max="9863" width="9.6640625" style="7" customWidth="1"/>
    <col min="9864" max="9865" width="9.109375" style="7"/>
    <col min="9866" max="9866" width="10.33203125" style="7" bestFit="1" customWidth="1"/>
    <col min="9867" max="9867" width="10.88671875" style="7" customWidth="1"/>
    <col min="9868" max="10107" width="9.109375" style="7"/>
    <col min="10108" max="10108" width="1.6640625" style="7" customWidth="1"/>
    <col min="10109" max="10109" width="73.5546875" style="7" customWidth="1"/>
    <col min="10110" max="10110" width="14" style="7" customWidth="1"/>
    <col min="10111" max="10119" width="9.6640625" style="7" customWidth="1"/>
    <col min="10120" max="10121" width="9.109375" style="7"/>
    <col min="10122" max="10122" width="10.33203125" style="7" bestFit="1" customWidth="1"/>
    <col min="10123" max="10123" width="10.88671875" style="7" customWidth="1"/>
    <col min="10124" max="10363" width="9.109375" style="7"/>
    <col min="10364" max="10364" width="1.6640625" style="7" customWidth="1"/>
    <col min="10365" max="10365" width="73.5546875" style="7" customWidth="1"/>
    <col min="10366" max="10366" width="14" style="7" customWidth="1"/>
    <col min="10367" max="10375" width="9.6640625" style="7" customWidth="1"/>
    <col min="10376" max="10377" width="9.109375" style="7"/>
    <col min="10378" max="10378" width="10.33203125" style="7" bestFit="1" customWidth="1"/>
    <col min="10379" max="10379" width="10.88671875" style="7" customWidth="1"/>
    <col min="10380" max="10619" width="9.109375" style="7"/>
    <col min="10620" max="10620" width="1.6640625" style="7" customWidth="1"/>
    <col min="10621" max="10621" width="73.5546875" style="7" customWidth="1"/>
    <col min="10622" max="10622" width="14" style="7" customWidth="1"/>
    <col min="10623" max="10631" width="9.6640625" style="7" customWidth="1"/>
    <col min="10632" max="10633" width="9.109375" style="7"/>
    <col min="10634" max="10634" width="10.33203125" style="7" bestFit="1" customWidth="1"/>
    <col min="10635" max="10635" width="10.88671875" style="7" customWidth="1"/>
    <col min="10636" max="10875" width="9.109375" style="7"/>
    <col min="10876" max="10876" width="1.6640625" style="7" customWidth="1"/>
    <col min="10877" max="10877" width="73.5546875" style="7" customWidth="1"/>
    <col min="10878" max="10878" width="14" style="7" customWidth="1"/>
    <col min="10879" max="10887" width="9.6640625" style="7" customWidth="1"/>
    <col min="10888" max="10889" width="9.109375" style="7"/>
    <col min="10890" max="10890" width="10.33203125" style="7" bestFit="1" customWidth="1"/>
    <col min="10891" max="10891" width="10.88671875" style="7" customWidth="1"/>
    <col min="10892" max="11131" width="9.109375" style="7"/>
    <col min="11132" max="11132" width="1.6640625" style="7" customWidth="1"/>
    <col min="11133" max="11133" width="73.5546875" style="7" customWidth="1"/>
    <col min="11134" max="11134" width="14" style="7" customWidth="1"/>
    <col min="11135" max="11143" width="9.6640625" style="7" customWidth="1"/>
    <col min="11144" max="11145" width="9.109375" style="7"/>
    <col min="11146" max="11146" width="10.33203125" style="7" bestFit="1" customWidth="1"/>
    <col min="11147" max="11147" width="10.88671875" style="7" customWidth="1"/>
    <col min="11148" max="11387" width="9.109375" style="7"/>
    <col min="11388" max="11388" width="1.6640625" style="7" customWidth="1"/>
    <col min="11389" max="11389" width="73.5546875" style="7" customWidth="1"/>
    <col min="11390" max="11390" width="14" style="7" customWidth="1"/>
    <col min="11391" max="11399" width="9.6640625" style="7" customWidth="1"/>
    <col min="11400" max="11401" width="9.109375" style="7"/>
    <col min="11402" max="11402" width="10.33203125" style="7" bestFit="1" customWidth="1"/>
    <col min="11403" max="11403" width="10.88671875" style="7" customWidth="1"/>
    <col min="11404" max="11643" width="9.109375" style="7"/>
    <col min="11644" max="11644" width="1.6640625" style="7" customWidth="1"/>
    <col min="11645" max="11645" width="73.5546875" style="7" customWidth="1"/>
    <col min="11646" max="11646" width="14" style="7" customWidth="1"/>
    <col min="11647" max="11655" width="9.6640625" style="7" customWidth="1"/>
    <col min="11656" max="11657" width="9.109375" style="7"/>
    <col min="11658" max="11658" width="10.33203125" style="7" bestFit="1" customWidth="1"/>
    <col min="11659" max="11659" width="10.88671875" style="7" customWidth="1"/>
    <col min="11660" max="11899" width="9.109375" style="7"/>
    <col min="11900" max="11900" width="1.6640625" style="7" customWidth="1"/>
    <col min="11901" max="11901" width="73.5546875" style="7" customWidth="1"/>
    <col min="11902" max="11902" width="14" style="7" customWidth="1"/>
    <col min="11903" max="11911" width="9.6640625" style="7" customWidth="1"/>
    <col min="11912" max="11913" width="9.109375" style="7"/>
    <col min="11914" max="11914" width="10.33203125" style="7" bestFit="1" customWidth="1"/>
    <col min="11915" max="11915" width="10.88671875" style="7" customWidth="1"/>
    <col min="11916" max="12155" width="9.109375" style="7"/>
    <col min="12156" max="12156" width="1.6640625" style="7" customWidth="1"/>
    <col min="12157" max="12157" width="73.5546875" style="7" customWidth="1"/>
    <col min="12158" max="12158" width="14" style="7" customWidth="1"/>
    <col min="12159" max="12167" width="9.6640625" style="7" customWidth="1"/>
    <col min="12168" max="12169" width="9.109375" style="7"/>
    <col min="12170" max="12170" width="10.33203125" style="7" bestFit="1" customWidth="1"/>
    <col min="12171" max="12171" width="10.88671875" style="7" customWidth="1"/>
    <col min="12172" max="12411" width="9.109375" style="7"/>
    <col min="12412" max="12412" width="1.6640625" style="7" customWidth="1"/>
    <col min="12413" max="12413" width="73.5546875" style="7" customWidth="1"/>
    <col min="12414" max="12414" width="14" style="7" customWidth="1"/>
    <col min="12415" max="12423" width="9.6640625" style="7" customWidth="1"/>
    <col min="12424" max="12425" width="9.109375" style="7"/>
    <col min="12426" max="12426" width="10.33203125" style="7" bestFit="1" customWidth="1"/>
    <col min="12427" max="12427" width="10.88671875" style="7" customWidth="1"/>
    <col min="12428" max="12667" width="9.109375" style="7"/>
    <col min="12668" max="12668" width="1.6640625" style="7" customWidth="1"/>
    <col min="12669" max="12669" width="73.5546875" style="7" customWidth="1"/>
    <col min="12670" max="12670" width="14" style="7" customWidth="1"/>
    <col min="12671" max="12679" width="9.6640625" style="7" customWidth="1"/>
    <col min="12680" max="12681" width="9.109375" style="7"/>
    <col min="12682" max="12682" width="10.33203125" style="7" bestFit="1" customWidth="1"/>
    <col min="12683" max="12683" width="10.88671875" style="7" customWidth="1"/>
    <col min="12684" max="12923" width="9.109375" style="7"/>
    <col min="12924" max="12924" width="1.6640625" style="7" customWidth="1"/>
    <col min="12925" max="12925" width="73.5546875" style="7" customWidth="1"/>
    <col min="12926" max="12926" width="14" style="7" customWidth="1"/>
    <col min="12927" max="12935" width="9.6640625" style="7" customWidth="1"/>
    <col min="12936" max="12937" width="9.109375" style="7"/>
    <col min="12938" max="12938" width="10.33203125" style="7" bestFit="1" customWidth="1"/>
    <col min="12939" max="12939" width="10.88671875" style="7" customWidth="1"/>
    <col min="12940" max="13179" width="9.109375" style="7"/>
    <col min="13180" max="13180" width="1.6640625" style="7" customWidth="1"/>
    <col min="13181" max="13181" width="73.5546875" style="7" customWidth="1"/>
    <col min="13182" max="13182" width="14" style="7" customWidth="1"/>
    <col min="13183" max="13191" width="9.6640625" style="7" customWidth="1"/>
    <col min="13192" max="13193" width="9.109375" style="7"/>
    <col min="13194" max="13194" width="10.33203125" style="7" bestFit="1" customWidth="1"/>
    <col min="13195" max="13195" width="10.88671875" style="7" customWidth="1"/>
    <col min="13196" max="13435" width="9.109375" style="7"/>
    <col min="13436" max="13436" width="1.6640625" style="7" customWidth="1"/>
    <col min="13437" max="13437" width="73.5546875" style="7" customWidth="1"/>
    <col min="13438" max="13438" width="14" style="7" customWidth="1"/>
    <col min="13439" max="13447" width="9.6640625" style="7" customWidth="1"/>
    <col min="13448" max="13449" width="9.109375" style="7"/>
    <col min="13450" max="13450" width="10.33203125" style="7" bestFit="1" customWidth="1"/>
    <col min="13451" max="13451" width="10.88671875" style="7" customWidth="1"/>
    <col min="13452" max="13691" width="9.109375" style="7"/>
    <col min="13692" max="13692" width="1.6640625" style="7" customWidth="1"/>
    <col min="13693" max="13693" width="73.5546875" style="7" customWidth="1"/>
    <col min="13694" max="13694" width="14" style="7" customWidth="1"/>
    <col min="13695" max="13703" width="9.6640625" style="7" customWidth="1"/>
    <col min="13704" max="13705" width="9.109375" style="7"/>
    <col min="13706" max="13706" width="10.33203125" style="7" bestFit="1" customWidth="1"/>
    <col min="13707" max="13707" width="10.88671875" style="7" customWidth="1"/>
    <col min="13708" max="13947" width="9.109375" style="7"/>
    <col min="13948" max="13948" width="1.6640625" style="7" customWidth="1"/>
    <col min="13949" max="13949" width="73.5546875" style="7" customWidth="1"/>
    <col min="13950" max="13950" width="14" style="7" customWidth="1"/>
    <col min="13951" max="13959" width="9.6640625" style="7" customWidth="1"/>
    <col min="13960" max="13961" width="9.109375" style="7"/>
    <col min="13962" max="13962" width="10.33203125" style="7" bestFit="1" customWidth="1"/>
    <col min="13963" max="13963" width="10.88671875" style="7" customWidth="1"/>
    <col min="13964" max="14203" width="9.109375" style="7"/>
    <col min="14204" max="14204" width="1.6640625" style="7" customWidth="1"/>
    <col min="14205" max="14205" width="73.5546875" style="7" customWidth="1"/>
    <col min="14206" max="14206" width="14" style="7" customWidth="1"/>
    <col min="14207" max="14215" width="9.6640625" style="7" customWidth="1"/>
    <col min="14216" max="14217" width="9.109375" style="7"/>
    <col min="14218" max="14218" width="10.33203125" style="7" bestFit="1" customWidth="1"/>
    <col min="14219" max="14219" width="10.88671875" style="7" customWidth="1"/>
    <col min="14220" max="14459" width="9.109375" style="7"/>
    <col min="14460" max="14460" width="1.6640625" style="7" customWidth="1"/>
    <col min="14461" max="14461" width="73.5546875" style="7" customWidth="1"/>
    <col min="14462" max="14462" width="14" style="7" customWidth="1"/>
    <col min="14463" max="14471" width="9.6640625" style="7" customWidth="1"/>
    <col min="14472" max="14473" width="9.109375" style="7"/>
    <col min="14474" max="14474" width="10.33203125" style="7" bestFit="1" customWidth="1"/>
    <col min="14475" max="14475" width="10.88671875" style="7" customWidth="1"/>
    <col min="14476" max="14715" width="9.109375" style="7"/>
    <col min="14716" max="14716" width="1.6640625" style="7" customWidth="1"/>
    <col min="14717" max="14717" width="73.5546875" style="7" customWidth="1"/>
    <col min="14718" max="14718" width="14" style="7" customWidth="1"/>
    <col min="14719" max="14727" width="9.6640625" style="7" customWidth="1"/>
    <col min="14728" max="14729" width="9.109375" style="7"/>
    <col min="14730" max="14730" width="10.33203125" style="7" bestFit="1" customWidth="1"/>
    <col min="14731" max="14731" width="10.88671875" style="7" customWidth="1"/>
    <col min="14732" max="14971" width="9.109375" style="7"/>
    <col min="14972" max="14972" width="1.6640625" style="7" customWidth="1"/>
    <col min="14973" max="14973" width="73.5546875" style="7" customWidth="1"/>
    <col min="14974" max="14974" width="14" style="7" customWidth="1"/>
    <col min="14975" max="14983" width="9.6640625" style="7" customWidth="1"/>
    <col min="14984" max="14985" width="9.109375" style="7"/>
    <col min="14986" max="14986" width="10.33203125" style="7" bestFit="1" customWidth="1"/>
    <col min="14987" max="14987" width="10.88671875" style="7" customWidth="1"/>
    <col min="14988" max="15227" width="9.109375" style="7"/>
    <col min="15228" max="15228" width="1.6640625" style="7" customWidth="1"/>
    <col min="15229" max="15229" width="73.5546875" style="7" customWidth="1"/>
    <col min="15230" max="15230" width="14" style="7" customWidth="1"/>
    <col min="15231" max="15239" width="9.6640625" style="7" customWidth="1"/>
    <col min="15240" max="15241" width="9.109375" style="7"/>
    <col min="15242" max="15242" width="10.33203125" style="7" bestFit="1" customWidth="1"/>
    <col min="15243" max="15243" width="10.88671875" style="7" customWidth="1"/>
    <col min="15244" max="15483" width="9.109375" style="7"/>
    <col min="15484" max="15484" width="1.6640625" style="7" customWidth="1"/>
    <col min="15485" max="15485" width="73.5546875" style="7" customWidth="1"/>
    <col min="15486" max="15486" width="14" style="7" customWidth="1"/>
    <col min="15487" max="15495" width="9.6640625" style="7" customWidth="1"/>
    <col min="15496" max="15497" width="9.109375" style="7"/>
    <col min="15498" max="15498" width="10.33203125" style="7" bestFit="1" customWidth="1"/>
    <col min="15499" max="15499" width="10.88671875" style="7" customWidth="1"/>
    <col min="15500" max="15739" width="9.109375" style="7"/>
    <col min="15740" max="15740" width="1.6640625" style="7" customWidth="1"/>
    <col min="15741" max="15741" width="73.5546875" style="7" customWidth="1"/>
    <col min="15742" max="15742" width="14" style="7" customWidth="1"/>
    <col min="15743" max="15751" width="9.6640625" style="7" customWidth="1"/>
    <col min="15752" max="15753" width="9.109375" style="7"/>
    <col min="15754" max="15754" width="10.33203125" style="7" bestFit="1" customWidth="1"/>
    <col min="15755" max="15755" width="10.88671875" style="7" customWidth="1"/>
    <col min="15756" max="15995" width="9.109375" style="7"/>
    <col min="15996" max="15996" width="1.6640625" style="7" customWidth="1"/>
    <col min="15997" max="15997" width="73.5546875" style="7" customWidth="1"/>
    <col min="15998" max="15998" width="14" style="7" customWidth="1"/>
    <col min="15999" max="16007" width="9.6640625" style="7" customWidth="1"/>
    <col min="16008" max="16009" width="9.109375" style="7"/>
    <col min="16010" max="16010" width="10.33203125" style="7" bestFit="1" customWidth="1"/>
    <col min="16011" max="16011" width="10.88671875" style="7" customWidth="1"/>
    <col min="16012" max="16384" width="9.109375" style="7"/>
  </cols>
  <sheetData>
    <row r="1" spans="1:8" ht="11.4" customHeight="1" x14ac:dyDescent="0.2"/>
    <row r="6" spans="1:8" s="10" customFormat="1" x14ac:dyDescent="0.2">
      <c r="A6" s="1"/>
      <c r="B6" s="4" t="s">
        <v>310</v>
      </c>
      <c r="C6" s="4"/>
      <c r="D6" s="4"/>
      <c r="E6" s="4"/>
    </row>
    <row r="7" spans="1:8" s="10" customFormat="1" x14ac:dyDescent="0.2">
      <c r="A7" s="1"/>
      <c r="B7" s="4"/>
      <c r="C7" s="4"/>
      <c r="D7" s="4"/>
      <c r="E7" s="4"/>
    </row>
    <row r="8" spans="1:8" s="10" customFormat="1" x14ac:dyDescent="0.2">
      <c r="A8" s="1"/>
      <c r="B8" s="4" t="s">
        <v>133</v>
      </c>
      <c r="C8" s="4"/>
      <c r="D8" s="4"/>
      <c r="E8" s="4"/>
    </row>
    <row r="9" spans="1:8" s="10" customFormat="1" x14ac:dyDescent="0.2">
      <c r="A9" s="9"/>
      <c r="B9" s="4" t="s">
        <v>274</v>
      </c>
      <c r="C9" s="4"/>
      <c r="D9" s="4"/>
      <c r="E9" s="4"/>
    </row>
    <row r="10" spans="1:8" x14ac:dyDescent="0.2">
      <c r="C10" s="4"/>
      <c r="D10" s="4"/>
      <c r="E10" s="4"/>
    </row>
    <row r="11" spans="1:8" s="27" customFormat="1" ht="15" customHeight="1" x14ac:dyDescent="0.25">
      <c r="A11" s="26"/>
      <c r="B11" s="76" t="s">
        <v>150</v>
      </c>
      <c r="C11" s="77" t="s">
        <v>364</v>
      </c>
      <c r="D11" s="78"/>
      <c r="E11" s="79"/>
      <c r="F11" s="80" t="s">
        <v>341</v>
      </c>
      <c r="G11" s="81"/>
      <c r="H11" s="82"/>
    </row>
    <row r="12" spans="1:8" s="27" customFormat="1" ht="19.5" customHeight="1" x14ac:dyDescent="0.25">
      <c r="A12" s="26"/>
      <c r="B12" s="76"/>
      <c r="C12" s="48" t="s">
        <v>269</v>
      </c>
      <c r="D12" s="48" t="s">
        <v>270</v>
      </c>
      <c r="E12" s="48" t="s">
        <v>271</v>
      </c>
      <c r="F12" s="48" t="s">
        <v>269</v>
      </c>
      <c r="G12" s="48" t="s">
        <v>270</v>
      </c>
      <c r="H12" s="48" t="s">
        <v>271</v>
      </c>
    </row>
    <row r="13" spans="1:8" x14ac:dyDescent="0.2">
      <c r="A13" s="7"/>
      <c r="B13" s="12" t="s">
        <v>1</v>
      </c>
      <c r="C13" s="36">
        <v>15861</v>
      </c>
      <c r="D13" s="36">
        <v>10274</v>
      </c>
      <c r="E13" s="36">
        <v>5587</v>
      </c>
      <c r="F13" s="36">
        <f>C13</f>
        <v>15861</v>
      </c>
      <c r="G13" s="36">
        <f>D13</f>
        <v>10274</v>
      </c>
      <c r="H13" s="36">
        <f>E13</f>
        <v>5587</v>
      </c>
    </row>
    <row r="14" spans="1:8" x14ac:dyDescent="0.2">
      <c r="A14" s="7"/>
      <c r="B14" s="13" t="s">
        <v>2</v>
      </c>
      <c r="C14" s="53">
        <v>734</v>
      </c>
      <c r="D14" s="53">
        <v>290</v>
      </c>
      <c r="E14" s="53">
        <v>444</v>
      </c>
      <c r="F14" s="53">
        <f t="shared" ref="F14:F77" si="0">C14</f>
        <v>734</v>
      </c>
      <c r="G14" s="53">
        <f t="shared" ref="G14:G77" si="1">D14</f>
        <v>290</v>
      </c>
      <c r="H14" s="53">
        <f t="shared" ref="H14:H77" si="2">E14</f>
        <v>444</v>
      </c>
    </row>
    <row r="15" spans="1:8" x14ac:dyDescent="0.2">
      <c r="A15" s="7"/>
      <c r="B15" s="14" t="s">
        <v>3</v>
      </c>
      <c r="C15" s="50">
        <v>534</v>
      </c>
      <c r="D15" s="50">
        <v>178</v>
      </c>
      <c r="E15" s="50">
        <v>356</v>
      </c>
      <c r="F15" s="50">
        <f t="shared" si="0"/>
        <v>534</v>
      </c>
      <c r="G15" s="50">
        <f t="shared" si="1"/>
        <v>178</v>
      </c>
      <c r="H15" s="50">
        <f t="shared" si="2"/>
        <v>356</v>
      </c>
    </row>
    <row r="16" spans="1:8" x14ac:dyDescent="0.2">
      <c r="A16" s="7"/>
      <c r="B16" s="14" t="s">
        <v>4</v>
      </c>
      <c r="C16" s="50">
        <v>2</v>
      </c>
      <c r="D16" s="50">
        <v>2</v>
      </c>
      <c r="E16" s="50">
        <v>0</v>
      </c>
      <c r="F16" s="50">
        <f t="shared" si="0"/>
        <v>2</v>
      </c>
      <c r="G16" s="50">
        <f t="shared" si="1"/>
        <v>2</v>
      </c>
      <c r="H16" s="50">
        <f t="shared" si="2"/>
        <v>0</v>
      </c>
    </row>
    <row r="17" spans="1:8" x14ac:dyDescent="0.2">
      <c r="A17" s="7"/>
      <c r="B17" s="14" t="s">
        <v>5</v>
      </c>
      <c r="C17" s="50">
        <v>0</v>
      </c>
      <c r="D17" s="50">
        <v>1</v>
      </c>
      <c r="E17" s="50">
        <v>-1</v>
      </c>
      <c r="F17" s="50">
        <f t="shared" si="0"/>
        <v>0</v>
      </c>
      <c r="G17" s="50">
        <f t="shared" si="1"/>
        <v>1</v>
      </c>
      <c r="H17" s="50">
        <f t="shared" si="2"/>
        <v>-1</v>
      </c>
    </row>
    <row r="18" spans="1:8" x14ac:dyDescent="0.2">
      <c r="A18" s="7"/>
      <c r="B18" s="14" t="s">
        <v>6</v>
      </c>
      <c r="C18" s="50">
        <v>2</v>
      </c>
      <c r="D18" s="50">
        <v>5</v>
      </c>
      <c r="E18" s="50">
        <v>-3</v>
      </c>
      <c r="F18" s="50">
        <f t="shared" si="0"/>
        <v>2</v>
      </c>
      <c r="G18" s="50">
        <f t="shared" si="1"/>
        <v>5</v>
      </c>
      <c r="H18" s="50">
        <f t="shared" si="2"/>
        <v>-3</v>
      </c>
    </row>
    <row r="19" spans="1:8" x14ac:dyDescent="0.2">
      <c r="A19" s="7"/>
      <c r="B19" s="14" t="s">
        <v>7</v>
      </c>
      <c r="C19" s="50">
        <v>152</v>
      </c>
      <c r="D19" s="50">
        <v>80</v>
      </c>
      <c r="E19" s="50">
        <v>72</v>
      </c>
      <c r="F19" s="50">
        <f t="shared" si="0"/>
        <v>152</v>
      </c>
      <c r="G19" s="50">
        <f t="shared" si="1"/>
        <v>80</v>
      </c>
      <c r="H19" s="50">
        <f t="shared" si="2"/>
        <v>72</v>
      </c>
    </row>
    <row r="20" spans="1:8" x14ac:dyDescent="0.2">
      <c r="A20" s="7"/>
      <c r="B20" s="14" t="s">
        <v>141</v>
      </c>
      <c r="C20" s="50">
        <v>44</v>
      </c>
      <c r="D20" s="50">
        <v>24</v>
      </c>
      <c r="E20" s="50">
        <v>20</v>
      </c>
      <c r="F20" s="50">
        <f t="shared" si="0"/>
        <v>44</v>
      </c>
      <c r="G20" s="50">
        <f t="shared" si="1"/>
        <v>24</v>
      </c>
      <c r="H20" s="50">
        <f t="shared" si="2"/>
        <v>20</v>
      </c>
    </row>
    <row r="21" spans="1:8" x14ac:dyDescent="0.2">
      <c r="A21" s="7"/>
      <c r="B21" s="16" t="s">
        <v>8</v>
      </c>
      <c r="C21" s="54">
        <v>572</v>
      </c>
      <c r="D21" s="54">
        <v>439</v>
      </c>
      <c r="E21" s="54">
        <v>133</v>
      </c>
      <c r="F21" s="54">
        <f t="shared" si="0"/>
        <v>572</v>
      </c>
      <c r="G21" s="54">
        <f t="shared" si="1"/>
        <v>439</v>
      </c>
      <c r="H21" s="54">
        <f t="shared" si="2"/>
        <v>133</v>
      </c>
    </row>
    <row r="22" spans="1:8" ht="11.25" customHeight="1" x14ac:dyDescent="0.2">
      <c r="A22" s="7"/>
      <c r="B22" s="14" t="s">
        <v>9</v>
      </c>
      <c r="C22" s="50">
        <v>516</v>
      </c>
      <c r="D22" s="50">
        <v>405</v>
      </c>
      <c r="E22" s="50">
        <v>111</v>
      </c>
      <c r="F22" s="50">
        <f t="shared" si="0"/>
        <v>516</v>
      </c>
      <c r="G22" s="50">
        <f t="shared" si="1"/>
        <v>405</v>
      </c>
      <c r="H22" s="50">
        <f t="shared" si="2"/>
        <v>111</v>
      </c>
    </row>
    <row r="23" spans="1:8" ht="11.25" customHeight="1" x14ac:dyDescent="0.2">
      <c r="A23" s="7"/>
      <c r="B23" s="14" t="s">
        <v>10</v>
      </c>
      <c r="C23" s="50">
        <v>56</v>
      </c>
      <c r="D23" s="50">
        <v>34</v>
      </c>
      <c r="E23" s="50">
        <v>22</v>
      </c>
      <c r="F23" s="50">
        <f t="shared" si="0"/>
        <v>56</v>
      </c>
      <c r="G23" s="50">
        <f t="shared" si="1"/>
        <v>34</v>
      </c>
      <c r="H23" s="50">
        <f t="shared" si="2"/>
        <v>22</v>
      </c>
    </row>
    <row r="24" spans="1:8" ht="11.25" customHeight="1" x14ac:dyDescent="0.2">
      <c r="A24" s="7"/>
      <c r="B24" s="16" t="s">
        <v>11</v>
      </c>
      <c r="C24" s="51">
        <v>11508</v>
      </c>
      <c r="D24" s="51">
        <v>7233</v>
      </c>
      <c r="E24" s="51">
        <v>4275</v>
      </c>
      <c r="F24" s="51">
        <f t="shared" si="0"/>
        <v>11508</v>
      </c>
      <c r="G24" s="51">
        <f t="shared" si="1"/>
        <v>7233</v>
      </c>
      <c r="H24" s="51">
        <f t="shared" si="2"/>
        <v>4275</v>
      </c>
    </row>
    <row r="25" spans="1:8" ht="11.25" customHeight="1" x14ac:dyDescent="0.2">
      <c r="A25" s="7"/>
      <c r="B25" s="14" t="s">
        <v>12</v>
      </c>
      <c r="C25" s="50">
        <v>55</v>
      </c>
      <c r="D25" s="50">
        <v>11</v>
      </c>
      <c r="E25" s="50">
        <v>44</v>
      </c>
      <c r="F25" s="50">
        <f t="shared" si="0"/>
        <v>55</v>
      </c>
      <c r="G25" s="50">
        <f t="shared" si="1"/>
        <v>11</v>
      </c>
      <c r="H25" s="50">
        <f t="shared" si="2"/>
        <v>44</v>
      </c>
    </row>
    <row r="26" spans="1:8" ht="11.25" customHeight="1" x14ac:dyDescent="0.2">
      <c r="A26" s="7"/>
      <c r="B26" s="14" t="s">
        <v>13</v>
      </c>
      <c r="C26" s="50">
        <v>154</v>
      </c>
      <c r="D26" s="50">
        <v>171</v>
      </c>
      <c r="E26" s="50">
        <v>-17</v>
      </c>
      <c r="F26" s="50">
        <f t="shared" si="0"/>
        <v>154</v>
      </c>
      <c r="G26" s="50">
        <f t="shared" si="1"/>
        <v>171</v>
      </c>
      <c r="H26" s="50">
        <f t="shared" si="2"/>
        <v>-17</v>
      </c>
    </row>
    <row r="27" spans="1:8" ht="11.25" customHeight="1" x14ac:dyDescent="0.2">
      <c r="A27" s="7"/>
      <c r="B27" s="14" t="s">
        <v>14</v>
      </c>
      <c r="C27" s="50">
        <v>11272</v>
      </c>
      <c r="D27" s="50">
        <v>7026</v>
      </c>
      <c r="E27" s="50">
        <v>4246</v>
      </c>
      <c r="F27" s="50">
        <f t="shared" si="0"/>
        <v>11272</v>
      </c>
      <c r="G27" s="50">
        <f t="shared" si="1"/>
        <v>7026</v>
      </c>
      <c r="H27" s="50">
        <f t="shared" si="2"/>
        <v>4246</v>
      </c>
    </row>
    <row r="28" spans="1:8" ht="11.25" customHeight="1" x14ac:dyDescent="0.2">
      <c r="A28" s="7"/>
      <c r="B28" s="14" t="s">
        <v>15</v>
      </c>
      <c r="C28" s="50">
        <v>0</v>
      </c>
      <c r="D28" s="50">
        <v>0</v>
      </c>
      <c r="E28" s="50">
        <v>0</v>
      </c>
      <c r="F28" s="50">
        <f t="shared" si="0"/>
        <v>0</v>
      </c>
      <c r="G28" s="50">
        <f t="shared" si="1"/>
        <v>0</v>
      </c>
      <c r="H28" s="50">
        <f t="shared" si="2"/>
        <v>0</v>
      </c>
    </row>
    <row r="29" spans="1:8" ht="11.25" customHeight="1" x14ac:dyDescent="0.2">
      <c r="A29" s="7"/>
      <c r="B29" s="14" t="s">
        <v>16</v>
      </c>
      <c r="C29" s="50">
        <v>0</v>
      </c>
      <c r="D29" s="50">
        <v>0</v>
      </c>
      <c r="E29" s="50">
        <v>0</v>
      </c>
      <c r="F29" s="50">
        <f t="shared" si="0"/>
        <v>0</v>
      </c>
      <c r="G29" s="50">
        <f t="shared" si="1"/>
        <v>0</v>
      </c>
      <c r="H29" s="50">
        <f t="shared" si="2"/>
        <v>0</v>
      </c>
    </row>
    <row r="30" spans="1:8" ht="11.25" customHeight="1" x14ac:dyDescent="0.2">
      <c r="A30" s="7"/>
      <c r="B30" s="14" t="s">
        <v>17</v>
      </c>
      <c r="C30" s="50">
        <v>27</v>
      </c>
      <c r="D30" s="50">
        <v>25</v>
      </c>
      <c r="E30" s="50">
        <v>2</v>
      </c>
      <c r="F30" s="50">
        <f t="shared" si="0"/>
        <v>27</v>
      </c>
      <c r="G30" s="50">
        <f t="shared" si="1"/>
        <v>25</v>
      </c>
      <c r="H30" s="50">
        <f t="shared" si="2"/>
        <v>2</v>
      </c>
    </row>
    <row r="31" spans="1:8" s="17" customFormat="1" ht="11.25" customHeight="1" x14ac:dyDescent="0.2">
      <c r="B31" s="18" t="s">
        <v>18</v>
      </c>
      <c r="C31" s="51">
        <v>862</v>
      </c>
      <c r="D31" s="51">
        <v>847</v>
      </c>
      <c r="E31" s="51">
        <v>15</v>
      </c>
      <c r="F31" s="51">
        <f t="shared" si="0"/>
        <v>862</v>
      </c>
      <c r="G31" s="51">
        <f t="shared" si="1"/>
        <v>847</v>
      </c>
      <c r="H31" s="51">
        <f t="shared" si="2"/>
        <v>15</v>
      </c>
    </row>
    <row r="32" spans="1:8" s="17" customFormat="1" ht="11.25" customHeight="1" x14ac:dyDescent="0.2">
      <c r="B32" s="14" t="s">
        <v>19</v>
      </c>
      <c r="C32" s="50">
        <v>154</v>
      </c>
      <c r="D32" s="50">
        <v>146</v>
      </c>
      <c r="E32" s="50">
        <v>8</v>
      </c>
      <c r="F32" s="50">
        <f t="shared" si="0"/>
        <v>154</v>
      </c>
      <c r="G32" s="50">
        <f t="shared" si="1"/>
        <v>146</v>
      </c>
      <c r="H32" s="50">
        <f t="shared" si="2"/>
        <v>8</v>
      </c>
    </row>
    <row r="33" spans="1:8" s="17" customFormat="1" ht="11.25" customHeight="1" x14ac:dyDescent="0.2">
      <c r="B33" s="14" t="s">
        <v>20</v>
      </c>
      <c r="C33" s="50">
        <v>16</v>
      </c>
      <c r="D33" s="50">
        <v>11</v>
      </c>
      <c r="E33" s="50">
        <v>5</v>
      </c>
      <c r="F33" s="50">
        <f t="shared" si="0"/>
        <v>16</v>
      </c>
      <c r="G33" s="50">
        <f t="shared" si="1"/>
        <v>11</v>
      </c>
      <c r="H33" s="50">
        <f t="shared" si="2"/>
        <v>5</v>
      </c>
    </row>
    <row r="34" spans="1:8" s="17" customFormat="1" ht="11.25" customHeight="1" x14ac:dyDescent="0.2">
      <c r="B34" s="14" t="s">
        <v>21</v>
      </c>
      <c r="C34" s="50">
        <v>0</v>
      </c>
      <c r="D34" s="50">
        <v>1</v>
      </c>
      <c r="E34" s="50">
        <v>-1</v>
      </c>
      <c r="F34" s="50">
        <f t="shared" si="0"/>
        <v>0</v>
      </c>
      <c r="G34" s="50">
        <f t="shared" si="1"/>
        <v>1</v>
      </c>
      <c r="H34" s="50">
        <f t="shared" si="2"/>
        <v>-1</v>
      </c>
    </row>
    <row r="35" spans="1:8" s="17" customFormat="1" ht="11.25" customHeight="1" x14ac:dyDescent="0.2">
      <c r="B35" s="14" t="s">
        <v>22</v>
      </c>
      <c r="C35" s="50">
        <v>96</v>
      </c>
      <c r="D35" s="50">
        <v>90</v>
      </c>
      <c r="E35" s="50">
        <v>6</v>
      </c>
      <c r="F35" s="50">
        <f t="shared" si="0"/>
        <v>96</v>
      </c>
      <c r="G35" s="50">
        <f t="shared" si="1"/>
        <v>90</v>
      </c>
      <c r="H35" s="50">
        <f t="shared" si="2"/>
        <v>6</v>
      </c>
    </row>
    <row r="36" spans="1:8" s="17" customFormat="1" ht="11.25" customHeight="1" x14ac:dyDescent="0.2">
      <c r="B36" s="14" t="s">
        <v>23</v>
      </c>
      <c r="C36" s="50">
        <v>590</v>
      </c>
      <c r="D36" s="50">
        <v>596</v>
      </c>
      <c r="E36" s="50">
        <v>-6</v>
      </c>
      <c r="F36" s="50">
        <f t="shared" si="0"/>
        <v>590</v>
      </c>
      <c r="G36" s="50">
        <f t="shared" si="1"/>
        <v>596</v>
      </c>
      <c r="H36" s="50">
        <f t="shared" si="2"/>
        <v>-6</v>
      </c>
    </row>
    <row r="37" spans="1:8" s="17" customFormat="1" ht="11.25" customHeight="1" x14ac:dyDescent="0.2">
      <c r="B37" s="14" t="s">
        <v>24</v>
      </c>
      <c r="C37" s="50">
        <v>6</v>
      </c>
      <c r="D37" s="50">
        <v>3</v>
      </c>
      <c r="E37" s="50">
        <v>3</v>
      </c>
      <c r="F37" s="50">
        <f t="shared" si="0"/>
        <v>6</v>
      </c>
      <c r="G37" s="50">
        <f t="shared" si="1"/>
        <v>3</v>
      </c>
      <c r="H37" s="50">
        <f t="shared" si="2"/>
        <v>3</v>
      </c>
    </row>
    <row r="38" spans="1:8" ht="11.25" customHeight="1" x14ac:dyDescent="0.2">
      <c r="A38" s="7"/>
      <c r="B38" s="16" t="s">
        <v>25</v>
      </c>
      <c r="C38" s="51">
        <v>960</v>
      </c>
      <c r="D38" s="51">
        <v>645</v>
      </c>
      <c r="E38" s="51">
        <v>315</v>
      </c>
      <c r="F38" s="51">
        <f t="shared" si="0"/>
        <v>960</v>
      </c>
      <c r="G38" s="51">
        <f t="shared" si="1"/>
        <v>645</v>
      </c>
      <c r="H38" s="51">
        <f t="shared" si="2"/>
        <v>315</v>
      </c>
    </row>
    <row r="39" spans="1:8" ht="11.25" customHeight="1" x14ac:dyDescent="0.2">
      <c r="A39" s="7"/>
      <c r="B39" s="14" t="s">
        <v>26</v>
      </c>
      <c r="C39" s="50">
        <v>838</v>
      </c>
      <c r="D39" s="50">
        <v>588</v>
      </c>
      <c r="E39" s="50">
        <v>250</v>
      </c>
      <c r="F39" s="50">
        <f t="shared" si="0"/>
        <v>838</v>
      </c>
      <c r="G39" s="50">
        <f t="shared" si="1"/>
        <v>588</v>
      </c>
      <c r="H39" s="50">
        <f t="shared" si="2"/>
        <v>250</v>
      </c>
    </row>
    <row r="40" spans="1:8" ht="11.25" customHeight="1" x14ac:dyDescent="0.2">
      <c r="A40" s="7"/>
      <c r="B40" s="14" t="s">
        <v>27</v>
      </c>
      <c r="C40" s="50">
        <v>122</v>
      </c>
      <c r="D40" s="50">
        <v>57</v>
      </c>
      <c r="E40" s="50">
        <v>65</v>
      </c>
      <c r="F40" s="50">
        <f t="shared" si="0"/>
        <v>122</v>
      </c>
      <c r="G40" s="50">
        <f t="shared" si="1"/>
        <v>57</v>
      </c>
      <c r="H40" s="50">
        <f t="shared" si="2"/>
        <v>65</v>
      </c>
    </row>
    <row r="41" spans="1:8" ht="11.25" customHeight="1" x14ac:dyDescent="0.2">
      <c r="A41" s="7"/>
      <c r="B41" s="16" t="s">
        <v>266</v>
      </c>
      <c r="C41" s="51">
        <v>34</v>
      </c>
      <c r="D41" s="51">
        <v>27</v>
      </c>
      <c r="E41" s="51">
        <v>7</v>
      </c>
      <c r="F41" s="51">
        <f t="shared" si="0"/>
        <v>34</v>
      </c>
      <c r="G41" s="51">
        <f t="shared" si="1"/>
        <v>27</v>
      </c>
      <c r="H41" s="51">
        <f t="shared" si="2"/>
        <v>7</v>
      </c>
    </row>
    <row r="42" spans="1:8" ht="11.25" customHeight="1" x14ac:dyDescent="0.2">
      <c r="A42" s="7"/>
      <c r="B42" s="14" t="s">
        <v>267</v>
      </c>
      <c r="C42" s="50">
        <v>28</v>
      </c>
      <c r="D42" s="50">
        <v>20</v>
      </c>
      <c r="E42" s="50">
        <v>8</v>
      </c>
      <c r="F42" s="50">
        <f t="shared" si="0"/>
        <v>28</v>
      </c>
      <c r="G42" s="50">
        <f t="shared" si="1"/>
        <v>20</v>
      </c>
      <c r="H42" s="50">
        <f t="shared" si="2"/>
        <v>8</v>
      </c>
    </row>
    <row r="43" spans="1:8" ht="11.25" customHeight="1" x14ac:dyDescent="0.2">
      <c r="A43" s="7"/>
      <c r="B43" s="14" t="s">
        <v>28</v>
      </c>
      <c r="C43" s="50">
        <v>0</v>
      </c>
      <c r="D43" s="50">
        <v>0</v>
      </c>
      <c r="E43" s="50">
        <v>0</v>
      </c>
      <c r="F43" s="50">
        <f t="shared" si="0"/>
        <v>0</v>
      </c>
      <c r="G43" s="50">
        <f t="shared" si="1"/>
        <v>0</v>
      </c>
      <c r="H43" s="50">
        <f t="shared" si="2"/>
        <v>0</v>
      </c>
    </row>
    <row r="44" spans="1:8" x14ac:dyDescent="0.2">
      <c r="A44" s="7"/>
      <c r="B44" s="14" t="s">
        <v>29</v>
      </c>
      <c r="C44" s="50">
        <v>6</v>
      </c>
      <c r="D44" s="50">
        <v>7</v>
      </c>
      <c r="E44" s="50">
        <v>-1</v>
      </c>
      <c r="F44" s="50">
        <f t="shared" si="0"/>
        <v>6</v>
      </c>
      <c r="G44" s="50">
        <f t="shared" si="1"/>
        <v>7</v>
      </c>
      <c r="H44" s="50">
        <f t="shared" si="2"/>
        <v>-1</v>
      </c>
    </row>
    <row r="45" spans="1:8" x14ac:dyDescent="0.2">
      <c r="A45" s="7"/>
      <c r="B45" s="16" t="s">
        <v>30</v>
      </c>
      <c r="C45" s="51">
        <v>1191</v>
      </c>
      <c r="D45" s="51">
        <v>793</v>
      </c>
      <c r="E45" s="51">
        <v>398</v>
      </c>
      <c r="F45" s="51">
        <f t="shared" si="0"/>
        <v>1191</v>
      </c>
      <c r="G45" s="51">
        <f t="shared" si="1"/>
        <v>793</v>
      </c>
      <c r="H45" s="51">
        <f t="shared" si="2"/>
        <v>398</v>
      </c>
    </row>
    <row r="46" spans="1:8" x14ac:dyDescent="0.2">
      <c r="A46" s="7"/>
      <c r="B46" s="14" t="s">
        <v>31</v>
      </c>
      <c r="C46" s="50">
        <v>555</v>
      </c>
      <c r="D46" s="50">
        <v>481</v>
      </c>
      <c r="E46" s="50">
        <v>74</v>
      </c>
      <c r="F46" s="50">
        <f t="shared" si="0"/>
        <v>555</v>
      </c>
      <c r="G46" s="50">
        <f t="shared" si="1"/>
        <v>481</v>
      </c>
      <c r="H46" s="50">
        <f t="shared" si="2"/>
        <v>74</v>
      </c>
    </row>
    <row r="47" spans="1:8" x14ac:dyDescent="0.2">
      <c r="A47" s="7"/>
      <c r="B47" s="14" t="s">
        <v>32</v>
      </c>
      <c r="C47" s="50">
        <v>34</v>
      </c>
      <c r="D47" s="50">
        <v>59</v>
      </c>
      <c r="E47" s="50">
        <v>-25</v>
      </c>
      <c r="F47" s="50">
        <f t="shared" si="0"/>
        <v>34</v>
      </c>
      <c r="G47" s="50">
        <f t="shared" si="1"/>
        <v>59</v>
      </c>
      <c r="H47" s="50">
        <f t="shared" si="2"/>
        <v>-25</v>
      </c>
    </row>
    <row r="48" spans="1:8" x14ac:dyDescent="0.2">
      <c r="A48" s="7"/>
      <c r="B48" s="14" t="s">
        <v>33</v>
      </c>
      <c r="C48" s="50">
        <v>206</v>
      </c>
      <c r="D48" s="50">
        <v>165</v>
      </c>
      <c r="E48" s="50">
        <v>41</v>
      </c>
      <c r="F48" s="50">
        <f t="shared" si="0"/>
        <v>206</v>
      </c>
      <c r="G48" s="50">
        <f t="shared" si="1"/>
        <v>165</v>
      </c>
      <c r="H48" s="50">
        <f t="shared" si="2"/>
        <v>41</v>
      </c>
    </row>
    <row r="49" spans="1:8" x14ac:dyDescent="0.2">
      <c r="A49" s="7"/>
      <c r="B49" s="52" t="s">
        <v>34</v>
      </c>
      <c r="C49" s="57">
        <v>396</v>
      </c>
      <c r="D49" s="57">
        <v>88</v>
      </c>
      <c r="E49" s="57">
        <v>308</v>
      </c>
      <c r="F49" s="57">
        <f t="shared" si="0"/>
        <v>396</v>
      </c>
      <c r="G49" s="57">
        <f t="shared" si="1"/>
        <v>88</v>
      </c>
      <c r="H49" s="57">
        <f t="shared" si="2"/>
        <v>308</v>
      </c>
    </row>
    <row r="50" spans="1:8" s="10" customFormat="1" x14ac:dyDescent="0.2">
      <c r="B50" s="12" t="s">
        <v>35</v>
      </c>
      <c r="C50" s="60">
        <v>6254</v>
      </c>
      <c r="D50" s="60">
        <v>3715</v>
      </c>
      <c r="E50" s="60">
        <v>2539</v>
      </c>
      <c r="F50" s="60">
        <f t="shared" si="0"/>
        <v>6254</v>
      </c>
      <c r="G50" s="60">
        <f t="shared" si="1"/>
        <v>3715</v>
      </c>
      <c r="H50" s="60">
        <f t="shared" si="2"/>
        <v>2539</v>
      </c>
    </row>
    <row r="51" spans="1:8" x14ac:dyDescent="0.2">
      <c r="A51" s="7"/>
      <c r="B51" s="13" t="s">
        <v>36</v>
      </c>
      <c r="C51" s="58">
        <v>373</v>
      </c>
      <c r="D51" s="58">
        <v>414</v>
      </c>
      <c r="E51" s="58">
        <v>-41</v>
      </c>
      <c r="F51" s="58">
        <f t="shared" si="0"/>
        <v>373</v>
      </c>
      <c r="G51" s="58">
        <f t="shared" si="1"/>
        <v>414</v>
      </c>
      <c r="H51" s="58">
        <f t="shared" si="2"/>
        <v>-41</v>
      </c>
    </row>
    <row r="52" spans="1:8" x14ac:dyDescent="0.2">
      <c r="A52" s="7"/>
      <c r="B52" s="14" t="s">
        <v>37</v>
      </c>
      <c r="C52" s="50">
        <v>241</v>
      </c>
      <c r="D52" s="50">
        <v>311</v>
      </c>
      <c r="E52" s="50">
        <v>-70</v>
      </c>
      <c r="F52" s="50">
        <f t="shared" si="0"/>
        <v>241</v>
      </c>
      <c r="G52" s="50">
        <f t="shared" si="1"/>
        <v>311</v>
      </c>
      <c r="H52" s="50">
        <f t="shared" si="2"/>
        <v>-70</v>
      </c>
    </row>
    <row r="53" spans="1:8" x14ac:dyDescent="0.2">
      <c r="A53" s="7"/>
      <c r="B53" s="14" t="s">
        <v>38</v>
      </c>
      <c r="C53" s="50">
        <v>132</v>
      </c>
      <c r="D53" s="50">
        <v>103</v>
      </c>
      <c r="E53" s="50">
        <v>29</v>
      </c>
      <c r="F53" s="50">
        <f t="shared" si="0"/>
        <v>132</v>
      </c>
      <c r="G53" s="50">
        <f t="shared" si="1"/>
        <v>103</v>
      </c>
      <c r="H53" s="50">
        <f t="shared" si="2"/>
        <v>29</v>
      </c>
    </row>
    <row r="54" spans="1:8" x14ac:dyDescent="0.2">
      <c r="A54" s="7"/>
      <c r="B54" s="16" t="s">
        <v>39</v>
      </c>
      <c r="C54" s="51">
        <v>542</v>
      </c>
      <c r="D54" s="51">
        <v>462</v>
      </c>
      <c r="E54" s="51">
        <v>80</v>
      </c>
      <c r="F54" s="51">
        <f t="shared" si="0"/>
        <v>542</v>
      </c>
      <c r="G54" s="51">
        <f t="shared" si="1"/>
        <v>462</v>
      </c>
      <c r="H54" s="51">
        <f t="shared" si="2"/>
        <v>80</v>
      </c>
    </row>
    <row r="55" spans="1:8" x14ac:dyDescent="0.2">
      <c r="A55" s="7"/>
      <c r="B55" s="14" t="s">
        <v>40</v>
      </c>
      <c r="C55" s="50">
        <v>542</v>
      </c>
      <c r="D55" s="50">
        <v>462</v>
      </c>
      <c r="E55" s="50">
        <v>80</v>
      </c>
      <c r="F55" s="50">
        <f t="shared" si="0"/>
        <v>542</v>
      </c>
      <c r="G55" s="50">
        <f t="shared" si="1"/>
        <v>462</v>
      </c>
      <c r="H55" s="50">
        <f t="shared" si="2"/>
        <v>80</v>
      </c>
    </row>
    <row r="56" spans="1:8" x14ac:dyDescent="0.2">
      <c r="A56" s="7"/>
      <c r="B56" s="16" t="s">
        <v>41</v>
      </c>
      <c r="C56" s="51">
        <v>400</v>
      </c>
      <c r="D56" s="51">
        <v>202</v>
      </c>
      <c r="E56" s="51">
        <v>198</v>
      </c>
      <c r="F56" s="51">
        <f t="shared" si="0"/>
        <v>400</v>
      </c>
      <c r="G56" s="51">
        <f t="shared" si="1"/>
        <v>202</v>
      </c>
      <c r="H56" s="51">
        <f t="shared" si="2"/>
        <v>198</v>
      </c>
    </row>
    <row r="57" spans="1:8" x14ac:dyDescent="0.2">
      <c r="A57" s="7"/>
      <c r="B57" s="14" t="s">
        <v>42</v>
      </c>
      <c r="C57" s="50">
        <v>9</v>
      </c>
      <c r="D57" s="50">
        <v>2</v>
      </c>
      <c r="E57" s="50">
        <v>7</v>
      </c>
      <c r="F57" s="50">
        <f t="shared" si="0"/>
        <v>9</v>
      </c>
      <c r="G57" s="50">
        <f t="shared" si="1"/>
        <v>2</v>
      </c>
      <c r="H57" s="50">
        <f t="shared" si="2"/>
        <v>7</v>
      </c>
    </row>
    <row r="58" spans="1:8" x14ac:dyDescent="0.2">
      <c r="A58" s="7"/>
      <c r="B58" s="14" t="s">
        <v>43</v>
      </c>
      <c r="C58" s="50">
        <v>391</v>
      </c>
      <c r="D58" s="50">
        <v>200</v>
      </c>
      <c r="E58" s="50">
        <v>191</v>
      </c>
      <c r="F58" s="50">
        <f t="shared" si="0"/>
        <v>391</v>
      </c>
      <c r="G58" s="50">
        <f t="shared" si="1"/>
        <v>200</v>
      </c>
      <c r="H58" s="50">
        <f t="shared" si="2"/>
        <v>191</v>
      </c>
    </row>
    <row r="59" spans="1:8" x14ac:dyDescent="0.2">
      <c r="A59" s="7"/>
      <c r="B59" s="16" t="s">
        <v>44</v>
      </c>
      <c r="C59" s="51">
        <v>35</v>
      </c>
      <c r="D59" s="51">
        <v>25</v>
      </c>
      <c r="E59" s="51">
        <v>10</v>
      </c>
      <c r="F59" s="51">
        <f t="shared" si="0"/>
        <v>35</v>
      </c>
      <c r="G59" s="51">
        <f t="shared" si="1"/>
        <v>25</v>
      </c>
      <c r="H59" s="51">
        <f t="shared" si="2"/>
        <v>10</v>
      </c>
    </row>
    <row r="60" spans="1:8" x14ac:dyDescent="0.2">
      <c r="A60" s="7"/>
      <c r="B60" s="14" t="s">
        <v>45</v>
      </c>
      <c r="C60" s="50">
        <v>35</v>
      </c>
      <c r="D60" s="50">
        <v>25</v>
      </c>
      <c r="E60" s="50">
        <v>10</v>
      </c>
      <c r="F60" s="50">
        <f t="shared" si="0"/>
        <v>35</v>
      </c>
      <c r="G60" s="50">
        <f t="shared" si="1"/>
        <v>25</v>
      </c>
      <c r="H60" s="50">
        <f t="shared" si="2"/>
        <v>10</v>
      </c>
    </row>
    <row r="61" spans="1:8" x14ac:dyDescent="0.2">
      <c r="A61" s="7"/>
      <c r="B61" s="16" t="s">
        <v>46</v>
      </c>
      <c r="C61" s="51">
        <v>26</v>
      </c>
      <c r="D61" s="51">
        <v>17</v>
      </c>
      <c r="E61" s="51">
        <v>9</v>
      </c>
      <c r="F61" s="51">
        <f t="shared" si="0"/>
        <v>26</v>
      </c>
      <c r="G61" s="51">
        <f t="shared" si="1"/>
        <v>17</v>
      </c>
      <c r="H61" s="51">
        <f t="shared" si="2"/>
        <v>9</v>
      </c>
    </row>
    <row r="62" spans="1:8" x14ac:dyDescent="0.2">
      <c r="A62" s="7"/>
      <c r="B62" s="14" t="s">
        <v>47</v>
      </c>
      <c r="C62" s="50">
        <v>26</v>
      </c>
      <c r="D62" s="50">
        <v>17</v>
      </c>
      <c r="E62" s="50">
        <v>9</v>
      </c>
      <c r="F62" s="50">
        <f t="shared" si="0"/>
        <v>26</v>
      </c>
      <c r="G62" s="50">
        <f t="shared" si="1"/>
        <v>17</v>
      </c>
      <c r="H62" s="50">
        <f t="shared" si="2"/>
        <v>9</v>
      </c>
    </row>
    <row r="63" spans="1:8" x14ac:dyDescent="0.2">
      <c r="A63" s="7"/>
      <c r="B63" s="16" t="s">
        <v>48</v>
      </c>
      <c r="C63" s="51">
        <v>3881</v>
      </c>
      <c r="D63" s="51">
        <v>1963</v>
      </c>
      <c r="E63" s="51">
        <v>1918</v>
      </c>
      <c r="F63" s="51">
        <f t="shared" si="0"/>
        <v>3881</v>
      </c>
      <c r="G63" s="51">
        <f t="shared" si="1"/>
        <v>1963</v>
      </c>
      <c r="H63" s="51">
        <f t="shared" si="2"/>
        <v>1918</v>
      </c>
    </row>
    <row r="64" spans="1:8" x14ac:dyDescent="0.2">
      <c r="A64" s="7"/>
      <c r="B64" s="14" t="s">
        <v>49</v>
      </c>
      <c r="C64" s="50">
        <v>130</v>
      </c>
      <c r="D64" s="50">
        <v>101</v>
      </c>
      <c r="E64" s="50">
        <v>29</v>
      </c>
      <c r="F64" s="50">
        <f t="shared" si="0"/>
        <v>130</v>
      </c>
      <c r="G64" s="50">
        <f t="shared" si="1"/>
        <v>101</v>
      </c>
      <c r="H64" s="50">
        <f t="shared" si="2"/>
        <v>29</v>
      </c>
    </row>
    <row r="65" spans="1:8" x14ac:dyDescent="0.2">
      <c r="A65" s="7"/>
      <c r="B65" s="14" t="s">
        <v>50</v>
      </c>
      <c r="C65" s="50">
        <v>43</v>
      </c>
      <c r="D65" s="50">
        <v>17</v>
      </c>
      <c r="E65" s="50">
        <v>26</v>
      </c>
      <c r="F65" s="50">
        <f t="shared" si="0"/>
        <v>43</v>
      </c>
      <c r="G65" s="50">
        <f t="shared" si="1"/>
        <v>17</v>
      </c>
      <c r="H65" s="50">
        <f t="shared" si="2"/>
        <v>26</v>
      </c>
    </row>
    <row r="66" spans="1:8" x14ac:dyDescent="0.2">
      <c r="A66" s="7"/>
      <c r="B66" s="14" t="s">
        <v>51</v>
      </c>
      <c r="C66" s="50">
        <v>3708</v>
      </c>
      <c r="D66" s="50">
        <v>1845</v>
      </c>
      <c r="E66" s="50">
        <v>1863</v>
      </c>
      <c r="F66" s="50">
        <f t="shared" si="0"/>
        <v>3708</v>
      </c>
      <c r="G66" s="50">
        <f t="shared" si="1"/>
        <v>1845</v>
      </c>
      <c r="H66" s="50">
        <f t="shared" si="2"/>
        <v>1863</v>
      </c>
    </row>
    <row r="67" spans="1:8" x14ac:dyDescent="0.2">
      <c r="A67" s="7"/>
      <c r="B67" s="16" t="s">
        <v>142</v>
      </c>
      <c r="C67" s="51">
        <v>571</v>
      </c>
      <c r="D67" s="51">
        <v>341</v>
      </c>
      <c r="E67" s="51">
        <v>230</v>
      </c>
      <c r="F67" s="51">
        <f t="shared" si="0"/>
        <v>571</v>
      </c>
      <c r="G67" s="51">
        <f t="shared" si="1"/>
        <v>341</v>
      </c>
      <c r="H67" s="51">
        <f t="shared" si="2"/>
        <v>230</v>
      </c>
    </row>
    <row r="68" spans="1:8" x14ac:dyDescent="0.2">
      <c r="A68" s="7"/>
      <c r="B68" s="14" t="s">
        <v>52</v>
      </c>
      <c r="C68" s="50">
        <v>394</v>
      </c>
      <c r="D68" s="50">
        <v>243</v>
      </c>
      <c r="E68" s="50">
        <v>151</v>
      </c>
      <c r="F68" s="50">
        <f t="shared" si="0"/>
        <v>394</v>
      </c>
      <c r="G68" s="50">
        <f t="shared" si="1"/>
        <v>243</v>
      </c>
      <c r="H68" s="50">
        <f t="shared" si="2"/>
        <v>151</v>
      </c>
    </row>
    <row r="69" spans="1:8" x14ac:dyDescent="0.2">
      <c r="A69" s="7"/>
      <c r="B69" s="14" t="s">
        <v>53</v>
      </c>
      <c r="C69" s="50">
        <v>177</v>
      </c>
      <c r="D69" s="50">
        <v>98</v>
      </c>
      <c r="E69" s="50">
        <v>79</v>
      </c>
      <c r="F69" s="50">
        <f t="shared" si="0"/>
        <v>177</v>
      </c>
      <c r="G69" s="50">
        <f t="shared" si="1"/>
        <v>98</v>
      </c>
      <c r="H69" s="50">
        <f t="shared" si="2"/>
        <v>79</v>
      </c>
    </row>
    <row r="70" spans="1:8" x14ac:dyDescent="0.2">
      <c r="A70" s="7"/>
      <c r="B70" s="16" t="s">
        <v>143</v>
      </c>
      <c r="C70" s="51">
        <v>426</v>
      </c>
      <c r="D70" s="51">
        <v>291</v>
      </c>
      <c r="E70" s="51">
        <v>135</v>
      </c>
      <c r="F70" s="51">
        <f t="shared" si="0"/>
        <v>426</v>
      </c>
      <c r="G70" s="51">
        <f t="shared" si="1"/>
        <v>291</v>
      </c>
      <c r="H70" s="51">
        <f t="shared" si="2"/>
        <v>135</v>
      </c>
    </row>
    <row r="71" spans="1:8" x14ac:dyDescent="0.2">
      <c r="A71" s="7"/>
      <c r="B71" s="49" t="s">
        <v>144</v>
      </c>
      <c r="C71" s="57">
        <v>426</v>
      </c>
      <c r="D71" s="57">
        <v>291</v>
      </c>
      <c r="E71" s="57">
        <v>135</v>
      </c>
      <c r="F71" s="57">
        <f t="shared" si="0"/>
        <v>426</v>
      </c>
      <c r="G71" s="57">
        <f t="shared" si="1"/>
        <v>291</v>
      </c>
      <c r="H71" s="57">
        <f t="shared" si="2"/>
        <v>135</v>
      </c>
    </row>
    <row r="72" spans="1:8" s="59" customFormat="1" x14ac:dyDescent="0.2">
      <c r="B72" s="12" t="s">
        <v>54</v>
      </c>
      <c r="C72" s="60">
        <v>43549</v>
      </c>
      <c r="D72" s="60">
        <v>25171</v>
      </c>
      <c r="E72" s="60">
        <v>18378</v>
      </c>
      <c r="F72" s="60">
        <f t="shared" si="0"/>
        <v>43549</v>
      </c>
      <c r="G72" s="60">
        <f t="shared" si="1"/>
        <v>25171</v>
      </c>
      <c r="H72" s="60">
        <f t="shared" si="2"/>
        <v>18378</v>
      </c>
    </row>
    <row r="73" spans="1:8" x14ac:dyDescent="0.2">
      <c r="A73" s="7"/>
      <c r="B73" s="13" t="s">
        <v>55</v>
      </c>
      <c r="C73" s="58">
        <v>7600</v>
      </c>
      <c r="D73" s="58">
        <v>6857</v>
      </c>
      <c r="E73" s="58">
        <v>743</v>
      </c>
      <c r="F73" s="58">
        <f t="shared" si="0"/>
        <v>7600</v>
      </c>
      <c r="G73" s="58">
        <f t="shared" si="1"/>
        <v>6857</v>
      </c>
      <c r="H73" s="58">
        <f t="shared" si="2"/>
        <v>743</v>
      </c>
    </row>
    <row r="74" spans="1:8" x14ac:dyDescent="0.2">
      <c r="A74" s="7"/>
      <c r="B74" s="14" t="s">
        <v>56</v>
      </c>
      <c r="C74" s="50">
        <v>1019</v>
      </c>
      <c r="D74" s="50">
        <v>1098</v>
      </c>
      <c r="E74" s="50">
        <v>-79</v>
      </c>
      <c r="F74" s="50">
        <f t="shared" si="0"/>
        <v>1019</v>
      </c>
      <c r="G74" s="50">
        <f t="shared" si="1"/>
        <v>1098</v>
      </c>
      <c r="H74" s="50">
        <f t="shared" si="2"/>
        <v>-79</v>
      </c>
    </row>
    <row r="75" spans="1:8" x14ac:dyDescent="0.2">
      <c r="A75" s="7"/>
      <c r="B75" s="14" t="s">
        <v>57</v>
      </c>
      <c r="C75" s="50">
        <v>5908</v>
      </c>
      <c r="D75" s="50">
        <v>5203</v>
      </c>
      <c r="E75" s="50">
        <v>705</v>
      </c>
      <c r="F75" s="50">
        <f t="shared" si="0"/>
        <v>5908</v>
      </c>
      <c r="G75" s="50">
        <f t="shared" si="1"/>
        <v>5203</v>
      </c>
      <c r="H75" s="50">
        <f t="shared" si="2"/>
        <v>705</v>
      </c>
    </row>
    <row r="76" spans="1:8" x14ac:dyDescent="0.2">
      <c r="A76" s="7"/>
      <c r="B76" s="14" t="s">
        <v>58</v>
      </c>
      <c r="C76" s="50">
        <v>673</v>
      </c>
      <c r="D76" s="50">
        <v>556</v>
      </c>
      <c r="E76" s="50">
        <v>117</v>
      </c>
      <c r="F76" s="50">
        <f t="shared" si="0"/>
        <v>673</v>
      </c>
      <c r="G76" s="50">
        <f t="shared" si="1"/>
        <v>556</v>
      </c>
      <c r="H76" s="50">
        <f t="shared" si="2"/>
        <v>117</v>
      </c>
    </row>
    <row r="77" spans="1:8" x14ac:dyDescent="0.2">
      <c r="A77" s="7"/>
      <c r="B77" s="13" t="s">
        <v>59</v>
      </c>
      <c r="C77" s="51">
        <v>211</v>
      </c>
      <c r="D77" s="51">
        <v>100</v>
      </c>
      <c r="E77" s="51">
        <v>111</v>
      </c>
      <c r="F77" s="51">
        <f t="shared" si="0"/>
        <v>211</v>
      </c>
      <c r="G77" s="51">
        <f t="shared" si="1"/>
        <v>100</v>
      </c>
      <c r="H77" s="51">
        <f t="shared" si="2"/>
        <v>111</v>
      </c>
    </row>
    <row r="78" spans="1:8" x14ac:dyDescent="0.2">
      <c r="A78" s="7"/>
      <c r="B78" s="14" t="s">
        <v>60</v>
      </c>
      <c r="C78" s="50">
        <v>211</v>
      </c>
      <c r="D78" s="50">
        <v>100</v>
      </c>
      <c r="E78" s="50">
        <v>111</v>
      </c>
      <c r="F78" s="50">
        <f t="shared" ref="F78:F141" si="3">C78</f>
        <v>211</v>
      </c>
      <c r="G78" s="50">
        <f t="shared" ref="G78:G141" si="4">D78</f>
        <v>100</v>
      </c>
      <c r="H78" s="50">
        <f t="shared" ref="H78:H141" si="5">E78</f>
        <v>111</v>
      </c>
    </row>
    <row r="79" spans="1:8" x14ac:dyDescent="0.2">
      <c r="A79" s="7"/>
      <c r="B79" s="16" t="s">
        <v>61</v>
      </c>
      <c r="C79" s="51">
        <v>224</v>
      </c>
      <c r="D79" s="51">
        <v>1571</v>
      </c>
      <c r="E79" s="51">
        <v>-1347</v>
      </c>
      <c r="F79" s="51">
        <f t="shared" si="3"/>
        <v>224</v>
      </c>
      <c r="G79" s="51">
        <f t="shared" si="4"/>
        <v>1571</v>
      </c>
      <c r="H79" s="51">
        <f t="shared" si="5"/>
        <v>-1347</v>
      </c>
    </row>
    <row r="80" spans="1:8" x14ac:dyDescent="0.2">
      <c r="A80" s="7"/>
      <c r="B80" s="14" t="s">
        <v>62</v>
      </c>
      <c r="C80" s="50">
        <v>100</v>
      </c>
      <c r="D80" s="50">
        <v>1430</v>
      </c>
      <c r="E80" s="50">
        <v>-1330</v>
      </c>
      <c r="F80" s="50">
        <f t="shared" si="3"/>
        <v>100</v>
      </c>
      <c r="G80" s="50">
        <f t="shared" si="4"/>
        <v>1430</v>
      </c>
      <c r="H80" s="50">
        <f t="shared" si="5"/>
        <v>-1330</v>
      </c>
    </row>
    <row r="81" spans="1:8" x14ac:dyDescent="0.2">
      <c r="A81" s="7"/>
      <c r="B81" s="14" t="s">
        <v>63</v>
      </c>
      <c r="C81" s="50">
        <v>124</v>
      </c>
      <c r="D81" s="50">
        <v>141</v>
      </c>
      <c r="E81" s="50">
        <v>-17</v>
      </c>
      <c r="F81" s="50">
        <f t="shared" si="3"/>
        <v>124</v>
      </c>
      <c r="G81" s="50">
        <f t="shared" si="4"/>
        <v>141</v>
      </c>
      <c r="H81" s="50">
        <f t="shared" si="5"/>
        <v>-17</v>
      </c>
    </row>
    <row r="82" spans="1:8" x14ac:dyDescent="0.2">
      <c r="A82" s="7"/>
      <c r="B82" s="16" t="s">
        <v>64</v>
      </c>
      <c r="C82" s="51">
        <v>655</v>
      </c>
      <c r="D82" s="51">
        <v>255</v>
      </c>
      <c r="E82" s="51">
        <v>400</v>
      </c>
      <c r="F82" s="51">
        <f t="shared" si="3"/>
        <v>655</v>
      </c>
      <c r="G82" s="51">
        <f t="shared" si="4"/>
        <v>255</v>
      </c>
      <c r="H82" s="51">
        <f t="shared" si="5"/>
        <v>400</v>
      </c>
    </row>
    <row r="83" spans="1:8" x14ac:dyDescent="0.2">
      <c r="A83" s="7"/>
      <c r="B83" s="14" t="s">
        <v>65</v>
      </c>
      <c r="C83" s="50">
        <v>636</v>
      </c>
      <c r="D83" s="50">
        <v>242</v>
      </c>
      <c r="E83" s="50">
        <v>394</v>
      </c>
      <c r="F83" s="50">
        <f t="shared" si="3"/>
        <v>636</v>
      </c>
      <c r="G83" s="50">
        <f t="shared" si="4"/>
        <v>242</v>
      </c>
      <c r="H83" s="50">
        <f t="shared" si="5"/>
        <v>394</v>
      </c>
    </row>
    <row r="84" spans="1:8" x14ac:dyDescent="0.2">
      <c r="A84" s="7"/>
      <c r="B84" s="14" t="s">
        <v>66</v>
      </c>
      <c r="C84" s="50">
        <v>19</v>
      </c>
      <c r="D84" s="50">
        <v>13</v>
      </c>
      <c r="E84" s="50">
        <v>6</v>
      </c>
      <c r="F84" s="50">
        <f t="shared" si="3"/>
        <v>19</v>
      </c>
      <c r="G84" s="50">
        <f t="shared" si="4"/>
        <v>13</v>
      </c>
      <c r="H84" s="50">
        <f t="shared" si="5"/>
        <v>6</v>
      </c>
    </row>
    <row r="85" spans="1:8" x14ac:dyDescent="0.2">
      <c r="A85" s="7"/>
      <c r="B85" s="14" t="s">
        <v>67</v>
      </c>
      <c r="C85" s="50">
        <v>0</v>
      </c>
      <c r="D85" s="50">
        <v>0</v>
      </c>
      <c r="E85" s="50">
        <v>0</v>
      </c>
      <c r="F85" s="50">
        <f t="shared" si="3"/>
        <v>0</v>
      </c>
      <c r="G85" s="50">
        <f t="shared" si="4"/>
        <v>0</v>
      </c>
      <c r="H85" s="50">
        <f t="shared" si="5"/>
        <v>0</v>
      </c>
    </row>
    <row r="86" spans="1:8" x14ac:dyDescent="0.2">
      <c r="A86" s="7"/>
      <c r="B86" s="16" t="s">
        <v>68</v>
      </c>
      <c r="C86" s="51">
        <v>1432</v>
      </c>
      <c r="D86" s="51">
        <v>1378</v>
      </c>
      <c r="E86" s="51">
        <v>54</v>
      </c>
      <c r="F86" s="51">
        <f t="shared" si="3"/>
        <v>1432</v>
      </c>
      <c r="G86" s="51">
        <f t="shared" si="4"/>
        <v>1378</v>
      </c>
      <c r="H86" s="51">
        <f t="shared" si="5"/>
        <v>54</v>
      </c>
    </row>
    <row r="87" spans="1:8" x14ac:dyDescent="0.2">
      <c r="A87" s="7"/>
      <c r="B87" s="14" t="s">
        <v>69</v>
      </c>
      <c r="C87" s="50">
        <v>177</v>
      </c>
      <c r="D87" s="50">
        <v>157</v>
      </c>
      <c r="E87" s="50">
        <v>20</v>
      </c>
      <c r="F87" s="50">
        <f t="shared" si="3"/>
        <v>177</v>
      </c>
      <c r="G87" s="50">
        <f t="shared" si="4"/>
        <v>157</v>
      </c>
      <c r="H87" s="50">
        <f t="shared" si="5"/>
        <v>20</v>
      </c>
    </row>
    <row r="88" spans="1:8" x14ac:dyDescent="0.2">
      <c r="A88" s="7"/>
      <c r="B88" s="14" t="s">
        <v>70</v>
      </c>
      <c r="C88" s="50">
        <v>1161</v>
      </c>
      <c r="D88" s="50">
        <v>913</v>
      </c>
      <c r="E88" s="50">
        <v>248</v>
      </c>
      <c r="F88" s="50">
        <f t="shared" si="3"/>
        <v>1161</v>
      </c>
      <c r="G88" s="50">
        <f t="shared" si="4"/>
        <v>913</v>
      </c>
      <c r="H88" s="50">
        <f t="shared" si="5"/>
        <v>248</v>
      </c>
    </row>
    <row r="89" spans="1:8" x14ac:dyDescent="0.2">
      <c r="A89" s="7"/>
      <c r="B89" s="14" t="s">
        <v>71</v>
      </c>
      <c r="C89" s="50">
        <v>94</v>
      </c>
      <c r="D89" s="50">
        <v>308</v>
      </c>
      <c r="E89" s="50">
        <v>-214</v>
      </c>
      <c r="F89" s="50">
        <f t="shared" si="3"/>
        <v>94</v>
      </c>
      <c r="G89" s="50">
        <f t="shared" si="4"/>
        <v>308</v>
      </c>
      <c r="H89" s="50">
        <f t="shared" si="5"/>
        <v>-214</v>
      </c>
    </row>
    <row r="90" spans="1:8" x14ac:dyDescent="0.2">
      <c r="A90" s="7"/>
      <c r="B90" s="16" t="s">
        <v>72</v>
      </c>
      <c r="C90" s="51">
        <v>3469</v>
      </c>
      <c r="D90" s="51">
        <v>1088</v>
      </c>
      <c r="E90" s="51">
        <v>2381</v>
      </c>
      <c r="F90" s="51">
        <f t="shared" si="3"/>
        <v>3469</v>
      </c>
      <c r="G90" s="51">
        <f t="shared" si="4"/>
        <v>1088</v>
      </c>
      <c r="H90" s="51">
        <f t="shared" si="5"/>
        <v>2381</v>
      </c>
    </row>
    <row r="91" spans="1:8" x14ac:dyDescent="0.2">
      <c r="A91" s="7"/>
      <c r="B91" s="14" t="s">
        <v>73</v>
      </c>
      <c r="C91" s="50">
        <v>2887</v>
      </c>
      <c r="D91" s="50">
        <v>607</v>
      </c>
      <c r="E91" s="50">
        <v>2280</v>
      </c>
      <c r="F91" s="50">
        <f t="shared" si="3"/>
        <v>2887</v>
      </c>
      <c r="G91" s="50">
        <f t="shared" si="4"/>
        <v>607</v>
      </c>
      <c r="H91" s="50">
        <f t="shared" si="5"/>
        <v>2280</v>
      </c>
    </row>
    <row r="92" spans="1:8" x14ac:dyDescent="0.2">
      <c r="A92" s="7"/>
      <c r="B92" s="14" t="s">
        <v>74</v>
      </c>
      <c r="C92" s="50">
        <v>433</v>
      </c>
      <c r="D92" s="50">
        <v>366</v>
      </c>
      <c r="E92" s="50">
        <v>67</v>
      </c>
      <c r="F92" s="50">
        <f t="shared" si="3"/>
        <v>433</v>
      </c>
      <c r="G92" s="50">
        <f t="shared" si="4"/>
        <v>366</v>
      </c>
      <c r="H92" s="50">
        <f t="shared" si="5"/>
        <v>67</v>
      </c>
    </row>
    <row r="93" spans="1:8" x14ac:dyDescent="0.2">
      <c r="A93" s="7"/>
      <c r="B93" s="14" t="s">
        <v>75</v>
      </c>
      <c r="C93" s="50">
        <v>9</v>
      </c>
      <c r="D93" s="50">
        <v>5</v>
      </c>
      <c r="E93" s="50">
        <v>4</v>
      </c>
      <c r="F93" s="50">
        <f t="shared" si="3"/>
        <v>9</v>
      </c>
      <c r="G93" s="50">
        <f t="shared" si="4"/>
        <v>5</v>
      </c>
      <c r="H93" s="50">
        <f t="shared" si="5"/>
        <v>4</v>
      </c>
    </row>
    <row r="94" spans="1:8" x14ac:dyDescent="0.2">
      <c r="A94" s="7"/>
      <c r="B94" s="14" t="s">
        <v>145</v>
      </c>
      <c r="C94" s="50">
        <v>140</v>
      </c>
      <c r="D94" s="50">
        <v>110</v>
      </c>
      <c r="E94" s="50">
        <v>30</v>
      </c>
      <c r="F94" s="50">
        <f t="shared" si="3"/>
        <v>140</v>
      </c>
      <c r="G94" s="50">
        <f t="shared" si="4"/>
        <v>110</v>
      </c>
      <c r="H94" s="50">
        <f t="shared" si="5"/>
        <v>30</v>
      </c>
    </row>
    <row r="95" spans="1:8" x14ac:dyDescent="0.2">
      <c r="A95" s="7"/>
      <c r="B95" s="16" t="s">
        <v>76</v>
      </c>
      <c r="C95" s="51">
        <v>5</v>
      </c>
      <c r="D95" s="51">
        <v>10</v>
      </c>
      <c r="E95" s="51">
        <v>-5</v>
      </c>
      <c r="F95" s="51">
        <f t="shared" si="3"/>
        <v>5</v>
      </c>
      <c r="G95" s="51">
        <f t="shared" si="4"/>
        <v>10</v>
      </c>
      <c r="H95" s="51">
        <f t="shared" si="5"/>
        <v>-5</v>
      </c>
    </row>
    <row r="96" spans="1:8" x14ac:dyDescent="0.2">
      <c r="A96" s="7"/>
      <c r="B96" s="14" t="s">
        <v>77</v>
      </c>
      <c r="C96" s="50">
        <v>5</v>
      </c>
      <c r="D96" s="50">
        <v>10</v>
      </c>
      <c r="E96" s="50">
        <v>-5</v>
      </c>
      <c r="F96" s="50">
        <f t="shared" si="3"/>
        <v>5</v>
      </c>
      <c r="G96" s="50">
        <f t="shared" si="4"/>
        <v>10</v>
      </c>
      <c r="H96" s="50">
        <f t="shared" si="5"/>
        <v>-5</v>
      </c>
    </row>
    <row r="97" spans="1:8" x14ac:dyDescent="0.2">
      <c r="A97" s="7"/>
      <c r="B97" s="14" t="s">
        <v>78</v>
      </c>
      <c r="C97" s="50">
        <v>0</v>
      </c>
      <c r="D97" s="50">
        <v>0</v>
      </c>
      <c r="E97" s="50">
        <v>0</v>
      </c>
      <c r="F97" s="50">
        <f t="shared" si="3"/>
        <v>0</v>
      </c>
      <c r="G97" s="50">
        <f t="shared" si="4"/>
        <v>0</v>
      </c>
      <c r="H97" s="50">
        <f t="shared" si="5"/>
        <v>0</v>
      </c>
    </row>
    <row r="98" spans="1:8" x14ac:dyDescent="0.2">
      <c r="A98" s="7"/>
      <c r="B98" s="16" t="s">
        <v>79</v>
      </c>
      <c r="C98" s="51">
        <v>5</v>
      </c>
      <c r="D98" s="51">
        <v>6</v>
      </c>
      <c r="E98" s="51">
        <v>-1</v>
      </c>
      <c r="F98" s="51">
        <f t="shared" si="3"/>
        <v>5</v>
      </c>
      <c r="G98" s="51">
        <f t="shared" si="4"/>
        <v>6</v>
      </c>
      <c r="H98" s="51">
        <f t="shared" si="5"/>
        <v>-1</v>
      </c>
    </row>
    <row r="99" spans="1:8" x14ac:dyDescent="0.2">
      <c r="A99" s="7"/>
      <c r="B99" s="14" t="s">
        <v>80</v>
      </c>
      <c r="C99" s="50">
        <v>4</v>
      </c>
      <c r="D99" s="50">
        <v>6</v>
      </c>
      <c r="E99" s="50">
        <v>-2</v>
      </c>
      <c r="F99" s="50">
        <f t="shared" si="3"/>
        <v>4</v>
      </c>
      <c r="G99" s="50">
        <f t="shared" si="4"/>
        <v>6</v>
      </c>
      <c r="H99" s="50">
        <f t="shared" si="5"/>
        <v>-2</v>
      </c>
    </row>
    <row r="100" spans="1:8" x14ac:dyDescent="0.2">
      <c r="A100" s="7"/>
      <c r="B100" s="14" t="s">
        <v>81</v>
      </c>
      <c r="C100" s="50">
        <v>1</v>
      </c>
      <c r="D100" s="50">
        <v>0</v>
      </c>
      <c r="E100" s="50">
        <v>1</v>
      </c>
      <c r="F100" s="50">
        <f t="shared" si="3"/>
        <v>1</v>
      </c>
      <c r="G100" s="50">
        <f t="shared" si="4"/>
        <v>0</v>
      </c>
      <c r="H100" s="50">
        <f t="shared" si="5"/>
        <v>1</v>
      </c>
    </row>
    <row r="101" spans="1:8" s="17" customFormat="1" x14ac:dyDescent="0.2">
      <c r="A101" s="3"/>
      <c r="B101" s="16" t="s">
        <v>82</v>
      </c>
      <c r="C101" s="51">
        <v>1660</v>
      </c>
      <c r="D101" s="51">
        <v>1529</v>
      </c>
      <c r="E101" s="51">
        <v>131</v>
      </c>
      <c r="F101" s="51">
        <f t="shared" si="3"/>
        <v>1660</v>
      </c>
      <c r="G101" s="51">
        <f t="shared" si="4"/>
        <v>1529</v>
      </c>
      <c r="H101" s="51">
        <f t="shared" si="5"/>
        <v>131</v>
      </c>
    </row>
    <row r="102" spans="1:8" x14ac:dyDescent="0.2">
      <c r="B102" s="14" t="s">
        <v>83</v>
      </c>
      <c r="C102" s="50">
        <v>1660</v>
      </c>
      <c r="D102" s="50">
        <v>1529</v>
      </c>
      <c r="E102" s="50">
        <v>131</v>
      </c>
      <c r="F102" s="50">
        <f t="shared" si="3"/>
        <v>1660</v>
      </c>
      <c r="G102" s="50">
        <f t="shared" si="4"/>
        <v>1529</v>
      </c>
      <c r="H102" s="50">
        <f t="shared" si="5"/>
        <v>131</v>
      </c>
    </row>
    <row r="103" spans="1:8" x14ac:dyDescent="0.2">
      <c r="B103" s="16" t="s">
        <v>84</v>
      </c>
      <c r="C103" s="51">
        <v>262</v>
      </c>
      <c r="D103" s="51">
        <v>315</v>
      </c>
      <c r="E103" s="51">
        <v>-53</v>
      </c>
      <c r="F103" s="51">
        <f t="shared" si="3"/>
        <v>262</v>
      </c>
      <c r="G103" s="51">
        <f t="shared" si="4"/>
        <v>315</v>
      </c>
      <c r="H103" s="51">
        <f t="shared" si="5"/>
        <v>-53</v>
      </c>
    </row>
    <row r="104" spans="1:8" x14ac:dyDescent="0.2">
      <c r="B104" s="14" t="s">
        <v>85</v>
      </c>
      <c r="C104" s="50">
        <v>262</v>
      </c>
      <c r="D104" s="50">
        <v>315</v>
      </c>
      <c r="E104" s="50">
        <v>-53</v>
      </c>
      <c r="F104" s="50">
        <f t="shared" si="3"/>
        <v>262</v>
      </c>
      <c r="G104" s="50">
        <f t="shared" si="4"/>
        <v>315</v>
      </c>
      <c r="H104" s="50">
        <f t="shared" si="5"/>
        <v>-53</v>
      </c>
    </row>
    <row r="105" spans="1:8" s="20" customFormat="1" x14ac:dyDescent="0.2">
      <c r="A105" s="2"/>
      <c r="B105" s="16" t="s">
        <v>86</v>
      </c>
      <c r="C105" s="51">
        <v>895</v>
      </c>
      <c r="D105" s="51">
        <v>758</v>
      </c>
      <c r="E105" s="51">
        <v>137</v>
      </c>
      <c r="F105" s="51">
        <f t="shared" si="3"/>
        <v>895</v>
      </c>
      <c r="G105" s="51">
        <f t="shared" si="4"/>
        <v>758</v>
      </c>
      <c r="H105" s="51">
        <f t="shared" si="5"/>
        <v>137</v>
      </c>
    </row>
    <row r="106" spans="1:8" x14ac:dyDescent="0.2">
      <c r="B106" s="14" t="s">
        <v>87</v>
      </c>
      <c r="C106" s="50">
        <v>895</v>
      </c>
      <c r="D106" s="50">
        <v>758</v>
      </c>
      <c r="E106" s="50">
        <v>137</v>
      </c>
      <c r="F106" s="50">
        <f t="shared" si="3"/>
        <v>895</v>
      </c>
      <c r="G106" s="50">
        <f t="shared" si="4"/>
        <v>758</v>
      </c>
      <c r="H106" s="50">
        <f t="shared" si="5"/>
        <v>137</v>
      </c>
    </row>
    <row r="107" spans="1:8" x14ac:dyDescent="0.2">
      <c r="A107" s="7"/>
      <c r="B107" s="16" t="s">
        <v>88</v>
      </c>
      <c r="C107" s="51">
        <v>395</v>
      </c>
      <c r="D107" s="51">
        <v>430</v>
      </c>
      <c r="E107" s="51">
        <v>-35</v>
      </c>
      <c r="F107" s="51">
        <f t="shared" si="3"/>
        <v>395</v>
      </c>
      <c r="G107" s="51">
        <f t="shared" si="4"/>
        <v>430</v>
      </c>
      <c r="H107" s="51">
        <f t="shared" si="5"/>
        <v>-35</v>
      </c>
    </row>
    <row r="108" spans="1:8" x14ac:dyDescent="0.2">
      <c r="A108" s="7"/>
      <c r="B108" s="14" t="s">
        <v>89</v>
      </c>
      <c r="C108" s="50">
        <v>395</v>
      </c>
      <c r="D108" s="50">
        <v>430</v>
      </c>
      <c r="E108" s="50">
        <v>-35</v>
      </c>
      <c r="F108" s="50">
        <f t="shared" si="3"/>
        <v>395</v>
      </c>
      <c r="G108" s="50">
        <f t="shared" si="4"/>
        <v>430</v>
      </c>
      <c r="H108" s="50">
        <f t="shared" si="5"/>
        <v>-35</v>
      </c>
    </row>
    <row r="109" spans="1:8" x14ac:dyDescent="0.2">
      <c r="A109" s="7"/>
      <c r="B109" s="16" t="s">
        <v>90</v>
      </c>
      <c r="C109" s="51">
        <v>994</v>
      </c>
      <c r="D109" s="51">
        <v>851</v>
      </c>
      <c r="E109" s="51">
        <v>143</v>
      </c>
      <c r="F109" s="51">
        <f t="shared" si="3"/>
        <v>994</v>
      </c>
      <c r="G109" s="51">
        <f t="shared" si="4"/>
        <v>851</v>
      </c>
      <c r="H109" s="51">
        <f t="shared" si="5"/>
        <v>143</v>
      </c>
    </row>
    <row r="110" spans="1:8" x14ac:dyDescent="0.2">
      <c r="A110" s="7"/>
      <c r="B110" s="14" t="s">
        <v>91</v>
      </c>
      <c r="C110" s="50">
        <v>51</v>
      </c>
      <c r="D110" s="50">
        <v>35</v>
      </c>
      <c r="E110" s="50">
        <v>16</v>
      </c>
      <c r="F110" s="50">
        <f t="shared" si="3"/>
        <v>51</v>
      </c>
      <c r="G110" s="50">
        <f t="shared" si="4"/>
        <v>35</v>
      </c>
      <c r="H110" s="50">
        <f t="shared" si="5"/>
        <v>16</v>
      </c>
    </row>
    <row r="111" spans="1:8" x14ac:dyDescent="0.2">
      <c r="A111" s="7"/>
      <c r="B111" s="14" t="s">
        <v>92</v>
      </c>
      <c r="C111" s="50">
        <v>186</v>
      </c>
      <c r="D111" s="50">
        <v>140</v>
      </c>
      <c r="E111" s="50">
        <v>46</v>
      </c>
      <c r="F111" s="50">
        <f t="shared" si="3"/>
        <v>186</v>
      </c>
      <c r="G111" s="50">
        <f t="shared" si="4"/>
        <v>140</v>
      </c>
      <c r="H111" s="50">
        <f t="shared" si="5"/>
        <v>46</v>
      </c>
    </row>
    <row r="112" spans="1:8" x14ac:dyDescent="0.2">
      <c r="A112" s="7"/>
      <c r="B112" s="14" t="s">
        <v>93</v>
      </c>
      <c r="C112" s="50">
        <v>757</v>
      </c>
      <c r="D112" s="50">
        <v>676</v>
      </c>
      <c r="E112" s="50">
        <v>81</v>
      </c>
      <c r="F112" s="50">
        <f t="shared" si="3"/>
        <v>757</v>
      </c>
      <c r="G112" s="50">
        <f t="shared" si="4"/>
        <v>676</v>
      </c>
      <c r="H112" s="50">
        <f t="shared" si="5"/>
        <v>81</v>
      </c>
    </row>
    <row r="113" spans="1:8" x14ac:dyDescent="0.2">
      <c r="A113" s="7"/>
      <c r="B113" s="16" t="s">
        <v>94</v>
      </c>
      <c r="C113" s="51">
        <v>1143</v>
      </c>
      <c r="D113" s="51">
        <v>1026</v>
      </c>
      <c r="E113" s="51">
        <v>117</v>
      </c>
      <c r="F113" s="51">
        <f t="shared" si="3"/>
        <v>1143</v>
      </c>
      <c r="G113" s="51">
        <f t="shared" si="4"/>
        <v>1026</v>
      </c>
      <c r="H113" s="51">
        <f t="shared" si="5"/>
        <v>117</v>
      </c>
    </row>
    <row r="114" spans="1:8" x14ac:dyDescent="0.2">
      <c r="A114" s="7"/>
      <c r="B114" s="14" t="s">
        <v>95</v>
      </c>
      <c r="C114" s="50">
        <v>88</v>
      </c>
      <c r="D114" s="50">
        <v>49</v>
      </c>
      <c r="E114" s="50">
        <v>39</v>
      </c>
      <c r="F114" s="50">
        <f t="shared" si="3"/>
        <v>88</v>
      </c>
      <c r="G114" s="50">
        <f t="shared" si="4"/>
        <v>49</v>
      </c>
      <c r="H114" s="50">
        <f t="shared" si="5"/>
        <v>39</v>
      </c>
    </row>
    <row r="115" spans="1:8" x14ac:dyDescent="0.2">
      <c r="A115" s="7"/>
      <c r="B115" s="14" t="s">
        <v>96</v>
      </c>
      <c r="C115" s="50">
        <v>912</v>
      </c>
      <c r="D115" s="50">
        <v>832</v>
      </c>
      <c r="E115" s="50">
        <v>80</v>
      </c>
      <c r="F115" s="50">
        <f t="shared" si="3"/>
        <v>912</v>
      </c>
      <c r="G115" s="50">
        <f t="shared" si="4"/>
        <v>832</v>
      </c>
      <c r="H115" s="50">
        <f t="shared" si="5"/>
        <v>80</v>
      </c>
    </row>
    <row r="116" spans="1:8" x14ac:dyDescent="0.2">
      <c r="A116" s="7"/>
      <c r="B116" s="14" t="s">
        <v>97</v>
      </c>
      <c r="C116" s="50">
        <v>143</v>
      </c>
      <c r="D116" s="50">
        <v>145</v>
      </c>
      <c r="E116" s="50">
        <v>-2</v>
      </c>
      <c r="F116" s="50">
        <f t="shared" si="3"/>
        <v>143</v>
      </c>
      <c r="G116" s="50">
        <f t="shared" si="4"/>
        <v>145</v>
      </c>
      <c r="H116" s="50">
        <f t="shared" si="5"/>
        <v>-2</v>
      </c>
    </row>
    <row r="117" spans="1:8" x14ac:dyDescent="0.2">
      <c r="A117" s="7"/>
      <c r="B117" s="16" t="s">
        <v>98</v>
      </c>
      <c r="C117" s="51">
        <v>310</v>
      </c>
      <c r="D117" s="51">
        <v>236</v>
      </c>
      <c r="E117" s="51">
        <v>74</v>
      </c>
      <c r="F117" s="51">
        <f t="shared" si="3"/>
        <v>310</v>
      </c>
      <c r="G117" s="51">
        <f t="shared" si="4"/>
        <v>236</v>
      </c>
      <c r="H117" s="51">
        <f t="shared" si="5"/>
        <v>74</v>
      </c>
    </row>
    <row r="118" spans="1:8" x14ac:dyDescent="0.2">
      <c r="A118" s="7"/>
      <c r="B118" s="14" t="s">
        <v>99</v>
      </c>
      <c r="C118" s="50">
        <v>310</v>
      </c>
      <c r="D118" s="50">
        <v>236</v>
      </c>
      <c r="E118" s="50">
        <v>74</v>
      </c>
      <c r="F118" s="50">
        <f t="shared" si="3"/>
        <v>310</v>
      </c>
      <c r="G118" s="50">
        <f t="shared" si="4"/>
        <v>236</v>
      </c>
      <c r="H118" s="50">
        <f t="shared" si="5"/>
        <v>74</v>
      </c>
    </row>
    <row r="119" spans="1:8" x14ac:dyDescent="0.2">
      <c r="A119" s="7"/>
      <c r="B119" s="16" t="s">
        <v>100</v>
      </c>
      <c r="C119" s="51">
        <v>9754</v>
      </c>
      <c r="D119" s="51">
        <v>915</v>
      </c>
      <c r="E119" s="51">
        <v>8839</v>
      </c>
      <c r="F119" s="51">
        <f t="shared" si="3"/>
        <v>9754</v>
      </c>
      <c r="G119" s="51">
        <f t="shared" si="4"/>
        <v>915</v>
      </c>
      <c r="H119" s="51">
        <f t="shared" si="5"/>
        <v>8839</v>
      </c>
    </row>
    <row r="120" spans="1:8" x14ac:dyDescent="0.2">
      <c r="B120" s="14" t="s">
        <v>101</v>
      </c>
      <c r="C120" s="50">
        <v>9185</v>
      </c>
      <c r="D120" s="50">
        <v>838</v>
      </c>
      <c r="E120" s="50">
        <v>8347</v>
      </c>
      <c r="F120" s="50">
        <f t="shared" si="3"/>
        <v>9185</v>
      </c>
      <c r="G120" s="50">
        <f t="shared" si="4"/>
        <v>838</v>
      </c>
      <c r="H120" s="50">
        <f t="shared" si="5"/>
        <v>8347</v>
      </c>
    </row>
    <row r="121" spans="1:8" x14ac:dyDescent="0.2">
      <c r="B121" s="14" t="s">
        <v>102</v>
      </c>
      <c r="C121" s="50">
        <v>569</v>
      </c>
      <c r="D121" s="50">
        <v>77</v>
      </c>
      <c r="E121" s="50">
        <v>492</v>
      </c>
      <c r="F121" s="50">
        <f t="shared" si="3"/>
        <v>569</v>
      </c>
      <c r="G121" s="50">
        <f t="shared" si="4"/>
        <v>77</v>
      </c>
      <c r="H121" s="50">
        <f t="shared" si="5"/>
        <v>492</v>
      </c>
    </row>
    <row r="122" spans="1:8" s="20" customFormat="1" x14ac:dyDescent="0.2">
      <c r="A122" s="2"/>
      <c r="B122" s="16" t="s">
        <v>103</v>
      </c>
      <c r="C122" s="51">
        <v>38</v>
      </c>
      <c r="D122" s="51">
        <v>40</v>
      </c>
      <c r="E122" s="51">
        <v>-2</v>
      </c>
      <c r="F122" s="51">
        <f t="shared" si="3"/>
        <v>38</v>
      </c>
      <c r="G122" s="51">
        <f t="shared" si="4"/>
        <v>40</v>
      </c>
      <c r="H122" s="51">
        <f t="shared" si="5"/>
        <v>-2</v>
      </c>
    </row>
    <row r="123" spans="1:8" s="20" customFormat="1" x14ac:dyDescent="0.2">
      <c r="A123" s="2"/>
      <c r="B123" s="21" t="s">
        <v>104</v>
      </c>
      <c r="C123" s="50">
        <v>2</v>
      </c>
      <c r="D123" s="50">
        <v>5</v>
      </c>
      <c r="E123" s="50">
        <v>-3</v>
      </c>
      <c r="F123" s="50">
        <f t="shared" si="3"/>
        <v>2</v>
      </c>
      <c r="G123" s="50">
        <f t="shared" si="4"/>
        <v>5</v>
      </c>
      <c r="H123" s="50">
        <f t="shared" si="5"/>
        <v>-3</v>
      </c>
    </row>
    <row r="124" spans="1:8" s="20" customFormat="1" x14ac:dyDescent="0.2">
      <c r="A124" s="2"/>
      <c r="B124" s="21" t="s">
        <v>105</v>
      </c>
      <c r="C124" s="50">
        <v>8</v>
      </c>
      <c r="D124" s="50">
        <v>10</v>
      </c>
      <c r="E124" s="50">
        <v>-2</v>
      </c>
      <c r="F124" s="50">
        <f t="shared" si="3"/>
        <v>8</v>
      </c>
      <c r="G124" s="50">
        <f t="shared" si="4"/>
        <v>10</v>
      </c>
      <c r="H124" s="50">
        <f t="shared" si="5"/>
        <v>-2</v>
      </c>
    </row>
    <row r="125" spans="1:8" x14ac:dyDescent="0.2">
      <c r="B125" s="14" t="s">
        <v>106</v>
      </c>
      <c r="C125" s="50">
        <v>20</v>
      </c>
      <c r="D125" s="50">
        <v>19</v>
      </c>
      <c r="E125" s="50">
        <v>1</v>
      </c>
      <c r="F125" s="50">
        <f t="shared" si="3"/>
        <v>20</v>
      </c>
      <c r="G125" s="50">
        <f t="shared" si="4"/>
        <v>19</v>
      </c>
      <c r="H125" s="50">
        <f t="shared" si="5"/>
        <v>1</v>
      </c>
    </row>
    <row r="126" spans="1:8" x14ac:dyDescent="0.2">
      <c r="B126" s="14" t="s">
        <v>107</v>
      </c>
      <c r="C126" s="50">
        <v>8</v>
      </c>
      <c r="D126" s="50">
        <v>6</v>
      </c>
      <c r="E126" s="50">
        <v>2</v>
      </c>
      <c r="F126" s="50">
        <f t="shared" si="3"/>
        <v>8</v>
      </c>
      <c r="G126" s="50">
        <f t="shared" si="4"/>
        <v>6</v>
      </c>
      <c r="H126" s="50">
        <f t="shared" si="5"/>
        <v>2</v>
      </c>
    </row>
    <row r="127" spans="1:8" x14ac:dyDescent="0.2">
      <c r="B127" s="16" t="s">
        <v>108</v>
      </c>
      <c r="C127" s="51">
        <v>1530</v>
      </c>
      <c r="D127" s="51">
        <v>1115</v>
      </c>
      <c r="E127" s="51">
        <v>415</v>
      </c>
      <c r="F127" s="51">
        <f t="shared" si="3"/>
        <v>1530</v>
      </c>
      <c r="G127" s="51">
        <f t="shared" si="4"/>
        <v>1115</v>
      </c>
      <c r="H127" s="51">
        <f t="shared" si="5"/>
        <v>415</v>
      </c>
    </row>
    <row r="128" spans="1:8" x14ac:dyDescent="0.2">
      <c r="B128" s="14" t="s">
        <v>109</v>
      </c>
      <c r="C128" s="50">
        <v>1530</v>
      </c>
      <c r="D128" s="50">
        <v>1115</v>
      </c>
      <c r="E128" s="50">
        <v>415</v>
      </c>
      <c r="F128" s="50">
        <f t="shared" si="3"/>
        <v>1530</v>
      </c>
      <c r="G128" s="50">
        <f t="shared" si="4"/>
        <v>1115</v>
      </c>
      <c r="H128" s="50">
        <f t="shared" si="5"/>
        <v>415</v>
      </c>
    </row>
    <row r="129" spans="1:8" x14ac:dyDescent="0.2">
      <c r="B129" s="16" t="s">
        <v>110</v>
      </c>
      <c r="C129" s="51">
        <v>1425</v>
      </c>
      <c r="D129" s="51">
        <v>935</v>
      </c>
      <c r="E129" s="51">
        <v>490</v>
      </c>
      <c r="F129" s="51">
        <f t="shared" si="3"/>
        <v>1425</v>
      </c>
      <c r="G129" s="51">
        <f t="shared" si="4"/>
        <v>935</v>
      </c>
      <c r="H129" s="51">
        <f t="shared" si="5"/>
        <v>490</v>
      </c>
    </row>
    <row r="130" spans="1:8" s="20" customFormat="1" x14ac:dyDescent="0.2">
      <c r="A130" s="2"/>
      <c r="B130" s="14" t="s">
        <v>111</v>
      </c>
      <c r="C130" s="50">
        <v>1233</v>
      </c>
      <c r="D130" s="50">
        <v>833</v>
      </c>
      <c r="E130" s="50">
        <v>400</v>
      </c>
      <c r="F130" s="50">
        <f t="shared" si="3"/>
        <v>1233</v>
      </c>
      <c r="G130" s="50">
        <f t="shared" si="4"/>
        <v>833</v>
      </c>
      <c r="H130" s="50">
        <f t="shared" si="5"/>
        <v>400</v>
      </c>
    </row>
    <row r="131" spans="1:8" s="20" customFormat="1" x14ac:dyDescent="0.2">
      <c r="A131" s="2"/>
      <c r="B131" s="14" t="s">
        <v>112</v>
      </c>
      <c r="C131" s="50">
        <v>192</v>
      </c>
      <c r="D131" s="50">
        <v>102</v>
      </c>
      <c r="E131" s="50">
        <v>90</v>
      </c>
      <c r="F131" s="50">
        <f t="shared" si="3"/>
        <v>192</v>
      </c>
      <c r="G131" s="50">
        <f t="shared" si="4"/>
        <v>102</v>
      </c>
      <c r="H131" s="50">
        <f t="shared" si="5"/>
        <v>90</v>
      </c>
    </row>
    <row r="132" spans="1:8" x14ac:dyDescent="0.2">
      <c r="B132" s="16" t="s">
        <v>137</v>
      </c>
      <c r="C132" s="51">
        <v>104</v>
      </c>
      <c r="D132" s="51">
        <v>79</v>
      </c>
      <c r="E132" s="51">
        <v>25</v>
      </c>
      <c r="F132" s="51">
        <f t="shared" si="3"/>
        <v>104</v>
      </c>
      <c r="G132" s="51">
        <f t="shared" si="4"/>
        <v>79</v>
      </c>
      <c r="H132" s="51">
        <f t="shared" si="5"/>
        <v>25</v>
      </c>
    </row>
    <row r="133" spans="1:8" x14ac:dyDescent="0.2">
      <c r="B133" s="14" t="s">
        <v>113</v>
      </c>
      <c r="C133" s="50">
        <v>34</v>
      </c>
      <c r="D133" s="50">
        <v>29</v>
      </c>
      <c r="E133" s="50">
        <v>5</v>
      </c>
      <c r="F133" s="50">
        <f t="shared" si="3"/>
        <v>34</v>
      </c>
      <c r="G133" s="50">
        <f t="shared" si="4"/>
        <v>29</v>
      </c>
      <c r="H133" s="50">
        <f t="shared" si="5"/>
        <v>5</v>
      </c>
    </row>
    <row r="134" spans="1:8" x14ac:dyDescent="0.2">
      <c r="B134" s="14" t="s">
        <v>114</v>
      </c>
      <c r="C134" s="50">
        <v>61</v>
      </c>
      <c r="D134" s="50">
        <v>48</v>
      </c>
      <c r="E134" s="50">
        <v>13</v>
      </c>
      <c r="F134" s="50">
        <f t="shared" si="3"/>
        <v>61</v>
      </c>
      <c r="G134" s="50">
        <f t="shared" si="4"/>
        <v>48</v>
      </c>
      <c r="H134" s="50">
        <f t="shared" si="5"/>
        <v>13</v>
      </c>
    </row>
    <row r="135" spans="1:8" x14ac:dyDescent="0.2">
      <c r="B135" s="14" t="s">
        <v>115</v>
      </c>
      <c r="C135" s="50">
        <v>9</v>
      </c>
      <c r="D135" s="50">
        <v>2</v>
      </c>
      <c r="E135" s="50">
        <v>7</v>
      </c>
      <c r="F135" s="50">
        <f t="shared" si="3"/>
        <v>9</v>
      </c>
      <c r="G135" s="50">
        <f t="shared" si="4"/>
        <v>2</v>
      </c>
      <c r="H135" s="50">
        <f t="shared" si="5"/>
        <v>7</v>
      </c>
    </row>
    <row r="136" spans="1:8" x14ac:dyDescent="0.2">
      <c r="B136" s="16" t="s">
        <v>116</v>
      </c>
      <c r="C136" s="51">
        <v>55</v>
      </c>
      <c r="D136" s="51">
        <v>33</v>
      </c>
      <c r="E136" s="51">
        <v>22</v>
      </c>
      <c r="F136" s="51">
        <f t="shared" si="3"/>
        <v>55</v>
      </c>
      <c r="G136" s="51">
        <f t="shared" si="4"/>
        <v>33</v>
      </c>
      <c r="H136" s="51">
        <f t="shared" si="5"/>
        <v>22</v>
      </c>
    </row>
    <row r="137" spans="1:8" x14ac:dyDescent="0.2">
      <c r="B137" s="14" t="s">
        <v>117</v>
      </c>
      <c r="C137" s="50">
        <v>3</v>
      </c>
      <c r="D137" s="50">
        <v>4</v>
      </c>
      <c r="E137" s="50">
        <v>-1</v>
      </c>
      <c r="F137" s="50">
        <f t="shared" si="3"/>
        <v>3</v>
      </c>
      <c r="G137" s="50">
        <f t="shared" si="4"/>
        <v>4</v>
      </c>
      <c r="H137" s="50">
        <f t="shared" si="5"/>
        <v>-1</v>
      </c>
    </row>
    <row r="138" spans="1:8" x14ac:dyDescent="0.2">
      <c r="B138" s="14" t="s">
        <v>118</v>
      </c>
      <c r="C138" s="50">
        <v>52</v>
      </c>
      <c r="D138" s="50">
        <v>29</v>
      </c>
      <c r="E138" s="50">
        <v>23</v>
      </c>
      <c r="F138" s="50">
        <f t="shared" si="3"/>
        <v>52</v>
      </c>
      <c r="G138" s="50">
        <f t="shared" si="4"/>
        <v>29</v>
      </c>
      <c r="H138" s="50">
        <f t="shared" si="5"/>
        <v>23</v>
      </c>
    </row>
    <row r="139" spans="1:8" s="17" customFormat="1" x14ac:dyDescent="0.2">
      <c r="A139" s="3"/>
      <c r="B139" s="18" t="s">
        <v>119</v>
      </c>
      <c r="C139" s="51">
        <v>11383</v>
      </c>
      <c r="D139" s="51">
        <v>5644</v>
      </c>
      <c r="E139" s="51">
        <v>5739</v>
      </c>
      <c r="F139" s="51">
        <f t="shared" si="3"/>
        <v>11383</v>
      </c>
      <c r="G139" s="51">
        <f t="shared" si="4"/>
        <v>5644</v>
      </c>
      <c r="H139" s="51">
        <f t="shared" si="5"/>
        <v>5739</v>
      </c>
    </row>
    <row r="140" spans="1:8" s="17" customFormat="1" x14ac:dyDescent="0.2">
      <c r="A140" s="3"/>
      <c r="B140" s="21" t="s">
        <v>120</v>
      </c>
      <c r="C140" s="50">
        <v>36</v>
      </c>
      <c r="D140" s="50">
        <v>31</v>
      </c>
      <c r="E140" s="50">
        <v>5</v>
      </c>
      <c r="F140" s="50">
        <f t="shared" si="3"/>
        <v>36</v>
      </c>
      <c r="G140" s="50">
        <f t="shared" si="4"/>
        <v>31</v>
      </c>
      <c r="H140" s="50">
        <f t="shared" si="5"/>
        <v>5</v>
      </c>
    </row>
    <row r="141" spans="1:8" s="17" customFormat="1" x14ac:dyDescent="0.2">
      <c r="A141" s="3"/>
      <c r="B141" s="21" t="s">
        <v>121</v>
      </c>
      <c r="C141" s="50">
        <v>107</v>
      </c>
      <c r="D141" s="50">
        <v>73</v>
      </c>
      <c r="E141" s="50">
        <v>34</v>
      </c>
      <c r="F141" s="50">
        <f t="shared" si="3"/>
        <v>107</v>
      </c>
      <c r="G141" s="50">
        <f t="shared" si="4"/>
        <v>73</v>
      </c>
      <c r="H141" s="50">
        <f t="shared" si="5"/>
        <v>34</v>
      </c>
    </row>
    <row r="142" spans="1:8" s="17" customFormat="1" x14ac:dyDescent="0.2">
      <c r="A142" s="3"/>
      <c r="B142" s="21" t="s">
        <v>146</v>
      </c>
      <c r="C142" s="50">
        <v>588</v>
      </c>
      <c r="D142" s="50">
        <v>480</v>
      </c>
      <c r="E142" s="50">
        <v>108</v>
      </c>
      <c r="F142" s="50">
        <f t="shared" ref="F142:F153" si="6">C142</f>
        <v>588</v>
      </c>
      <c r="G142" s="50">
        <f t="shared" ref="G142:G153" si="7">D142</f>
        <v>480</v>
      </c>
      <c r="H142" s="50">
        <f t="shared" ref="H142:H153" si="8">E142</f>
        <v>108</v>
      </c>
    </row>
    <row r="143" spans="1:8" s="17" customFormat="1" x14ac:dyDescent="0.2">
      <c r="A143" s="3"/>
      <c r="B143" s="21" t="s">
        <v>122</v>
      </c>
      <c r="C143" s="50">
        <v>2519</v>
      </c>
      <c r="D143" s="50">
        <v>763</v>
      </c>
      <c r="E143" s="50">
        <v>1756</v>
      </c>
      <c r="F143" s="50">
        <f t="shared" si="6"/>
        <v>2519</v>
      </c>
      <c r="G143" s="50">
        <f t="shared" si="7"/>
        <v>763</v>
      </c>
      <c r="H143" s="50">
        <f t="shared" si="8"/>
        <v>1756</v>
      </c>
    </row>
    <row r="144" spans="1:8" s="17" customFormat="1" x14ac:dyDescent="0.2">
      <c r="A144" s="3"/>
      <c r="B144" s="21" t="s">
        <v>123</v>
      </c>
      <c r="C144" s="50">
        <v>2263</v>
      </c>
      <c r="D144" s="50">
        <v>669</v>
      </c>
      <c r="E144" s="50">
        <v>1594</v>
      </c>
      <c r="F144" s="50">
        <f t="shared" si="6"/>
        <v>2263</v>
      </c>
      <c r="G144" s="50">
        <f t="shared" si="7"/>
        <v>669</v>
      </c>
      <c r="H144" s="50">
        <f t="shared" si="8"/>
        <v>1594</v>
      </c>
    </row>
    <row r="145" spans="1:8" s="17" customFormat="1" x14ac:dyDescent="0.2">
      <c r="A145" s="3"/>
      <c r="B145" s="21" t="s">
        <v>124</v>
      </c>
      <c r="C145" s="50">
        <v>112</v>
      </c>
      <c r="D145" s="50">
        <v>93</v>
      </c>
      <c r="E145" s="50">
        <v>19</v>
      </c>
      <c r="F145" s="50">
        <f t="shared" si="6"/>
        <v>112</v>
      </c>
      <c r="G145" s="50">
        <f t="shared" si="7"/>
        <v>93</v>
      </c>
      <c r="H145" s="50">
        <f t="shared" si="8"/>
        <v>19</v>
      </c>
    </row>
    <row r="146" spans="1:8" s="17" customFormat="1" x14ac:dyDescent="0.2">
      <c r="A146" s="3"/>
      <c r="B146" s="21" t="s">
        <v>125</v>
      </c>
      <c r="C146" s="50">
        <v>1201</v>
      </c>
      <c r="D146" s="50">
        <v>365</v>
      </c>
      <c r="E146" s="50">
        <v>836</v>
      </c>
      <c r="F146" s="50">
        <f t="shared" si="6"/>
        <v>1201</v>
      </c>
      <c r="G146" s="50">
        <f t="shared" si="7"/>
        <v>365</v>
      </c>
      <c r="H146" s="50">
        <f t="shared" si="8"/>
        <v>836</v>
      </c>
    </row>
    <row r="147" spans="1:8" s="17" customFormat="1" x14ac:dyDescent="0.2">
      <c r="A147" s="3"/>
      <c r="B147" s="21" t="s">
        <v>126</v>
      </c>
      <c r="C147" s="50">
        <v>2419</v>
      </c>
      <c r="D147" s="50">
        <v>1505</v>
      </c>
      <c r="E147" s="50">
        <v>914</v>
      </c>
      <c r="F147" s="50">
        <f t="shared" si="6"/>
        <v>2419</v>
      </c>
      <c r="G147" s="50">
        <f t="shared" si="7"/>
        <v>1505</v>
      </c>
      <c r="H147" s="50">
        <f t="shared" si="8"/>
        <v>914</v>
      </c>
    </row>
    <row r="148" spans="1:8" s="17" customFormat="1" x14ac:dyDescent="0.2">
      <c r="A148" s="3"/>
      <c r="B148" s="21" t="s">
        <v>127</v>
      </c>
      <c r="C148" s="50">
        <v>265</v>
      </c>
      <c r="D148" s="50">
        <v>212</v>
      </c>
      <c r="E148" s="50">
        <v>53</v>
      </c>
      <c r="F148" s="50">
        <f t="shared" si="6"/>
        <v>265</v>
      </c>
      <c r="G148" s="50">
        <f t="shared" si="7"/>
        <v>212</v>
      </c>
      <c r="H148" s="50">
        <f t="shared" si="8"/>
        <v>53</v>
      </c>
    </row>
    <row r="149" spans="1:8" s="17" customFormat="1" x14ac:dyDescent="0.2">
      <c r="A149" s="3"/>
      <c r="B149" s="21" t="s">
        <v>128</v>
      </c>
      <c r="C149" s="50">
        <v>124</v>
      </c>
      <c r="D149" s="50">
        <v>110</v>
      </c>
      <c r="E149" s="50">
        <v>14</v>
      </c>
      <c r="F149" s="50">
        <f t="shared" si="6"/>
        <v>124</v>
      </c>
      <c r="G149" s="50">
        <f t="shared" si="7"/>
        <v>110</v>
      </c>
      <c r="H149" s="50">
        <f t="shared" si="8"/>
        <v>14</v>
      </c>
    </row>
    <row r="150" spans="1:8" s="17" customFormat="1" x14ac:dyDescent="0.2">
      <c r="A150" s="3"/>
      <c r="B150" s="21" t="s">
        <v>129</v>
      </c>
      <c r="C150" s="50">
        <v>1091</v>
      </c>
      <c r="D150" s="50">
        <v>872</v>
      </c>
      <c r="E150" s="50">
        <v>219</v>
      </c>
      <c r="F150" s="50">
        <f t="shared" si="6"/>
        <v>1091</v>
      </c>
      <c r="G150" s="50">
        <f t="shared" si="7"/>
        <v>872</v>
      </c>
      <c r="H150" s="50">
        <f t="shared" si="8"/>
        <v>219</v>
      </c>
    </row>
    <row r="151" spans="1:8" s="17" customFormat="1" x14ac:dyDescent="0.2">
      <c r="A151" s="3"/>
      <c r="B151" s="21" t="s">
        <v>130</v>
      </c>
      <c r="C151" s="50">
        <v>121</v>
      </c>
      <c r="D151" s="50">
        <v>61</v>
      </c>
      <c r="E151" s="50">
        <v>60</v>
      </c>
      <c r="F151" s="50">
        <f t="shared" si="6"/>
        <v>121</v>
      </c>
      <c r="G151" s="50">
        <f t="shared" si="7"/>
        <v>61</v>
      </c>
      <c r="H151" s="50">
        <f t="shared" si="8"/>
        <v>60</v>
      </c>
    </row>
    <row r="152" spans="1:8" s="17" customFormat="1" x14ac:dyDescent="0.2">
      <c r="A152" s="3"/>
      <c r="B152" s="22" t="s">
        <v>131</v>
      </c>
      <c r="C152" s="57">
        <v>537</v>
      </c>
      <c r="D152" s="57">
        <v>410</v>
      </c>
      <c r="E152" s="57">
        <v>127</v>
      </c>
      <c r="F152" s="57">
        <f t="shared" si="6"/>
        <v>537</v>
      </c>
      <c r="G152" s="57">
        <f t="shared" si="7"/>
        <v>410</v>
      </c>
      <c r="H152" s="57">
        <f t="shared" si="8"/>
        <v>127</v>
      </c>
    </row>
    <row r="153" spans="1:8" ht="15" customHeight="1" x14ac:dyDescent="0.2">
      <c r="B153" s="23" t="s">
        <v>132</v>
      </c>
      <c r="C153" s="35">
        <v>65664</v>
      </c>
      <c r="D153" s="35">
        <v>39160</v>
      </c>
      <c r="E153" s="35">
        <v>26504</v>
      </c>
      <c r="F153" s="35">
        <f t="shared" si="6"/>
        <v>65664</v>
      </c>
      <c r="G153" s="35">
        <f t="shared" si="7"/>
        <v>39160</v>
      </c>
      <c r="H153" s="35">
        <f t="shared" si="8"/>
        <v>26504</v>
      </c>
    </row>
    <row r="154" spans="1:8" ht="11.25" customHeight="1" x14ac:dyDescent="0.2">
      <c r="A154" s="7"/>
      <c r="B154" s="2" t="s">
        <v>324</v>
      </c>
      <c r="C154" s="7"/>
      <c r="D154" s="7"/>
      <c r="E154" s="7"/>
    </row>
    <row r="155" spans="1:8" ht="11.25" customHeight="1" x14ac:dyDescent="0.25">
      <c r="A155" s="7"/>
      <c r="B155" s="2" t="s">
        <v>140</v>
      </c>
      <c r="C155" s="24"/>
      <c r="D155" s="24"/>
      <c r="E155" s="24"/>
    </row>
    <row r="156" spans="1:8" ht="11.25" customHeight="1" x14ac:dyDescent="0.25">
      <c r="A156" s="7"/>
      <c r="B156" s="2" t="s">
        <v>275</v>
      </c>
      <c r="C156" s="24"/>
      <c r="D156" s="24"/>
      <c r="E156" s="24"/>
    </row>
    <row r="157" spans="1:8" ht="13.8" x14ac:dyDescent="0.25">
      <c r="A157" s="7"/>
      <c r="B157" s="73" t="s">
        <v>356</v>
      </c>
      <c r="C157" s="24"/>
      <c r="D157" s="24"/>
      <c r="E157" s="24"/>
    </row>
    <row r="158" spans="1:8" ht="13.8" x14ac:dyDescent="0.25">
      <c r="A158" s="7"/>
      <c r="B158" s="24"/>
      <c r="C158" s="55"/>
      <c r="D158" s="55"/>
      <c r="E158" s="55"/>
    </row>
    <row r="159" spans="1:8" ht="13.8" x14ac:dyDescent="0.25">
      <c r="A159" s="7"/>
      <c r="B159" s="24"/>
      <c r="C159" s="20"/>
      <c r="D159" s="20"/>
      <c r="E159" s="20"/>
      <c r="F159" s="20"/>
      <c r="G159" s="20"/>
      <c r="H159" s="20"/>
    </row>
    <row r="160" spans="1:8" ht="13.8" x14ac:dyDescent="0.25">
      <c r="A160" s="7"/>
      <c r="B160" s="24"/>
      <c r="C160" s="24"/>
      <c r="D160" s="24"/>
      <c r="E160" s="24"/>
    </row>
    <row r="161" spans="1:5" ht="13.8" x14ac:dyDescent="0.25">
      <c r="A161" s="7"/>
      <c r="B161" s="24"/>
      <c r="C161" s="55"/>
      <c r="D161" s="55"/>
      <c r="E161" s="55"/>
    </row>
    <row r="162" spans="1:5" ht="13.8" x14ac:dyDescent="0.25">
      <c r="A162" s="7"/>
      <c r="B162" s="24"/>
      <c r="C162" s="24"/>
      <c r="D162" s="24"/>
      <c r="E162" s="24"/>
    </row>
    <row r="163" spans="1:5" ht="13.8" x14ac:dyDescent="0.25">
      <c r="A163" s="7"/>
      <c r="B163" s="24"/>
      <c r="C163" s="24"/>
      <c r="D163" s="24"/>
      <c r="E163" s="24"/>
    </row>
    <row r="164" spans="1:5" ht="13.8" x14ac:dyDescent="0.25">
      <c r="A164" s="7"/>
      <c r="B164" s="24"/>
      <c r="C164" s="24"/>
      <c r="D164" s="24"/>
      <c r="E164" s="24"/>
    </row>
    <row r="165" spans="1:5" ht="13.8" x14ac:dyDescent="0.25">
      <c r="A165" s="7"/>
      <c r="B165" s="24"/>
      <c r="C165" s="24"/>
      <c r="D165" s="24"/>
      <c r="E165" s="24"/>
    </row>
    <row r="166" spans="1:5" ht="13.8" x14ac:dyDescent="0.25">
      <c r="A166" s="7"/>
      <c r="B166" s="24"/>
      <c r="C166" s="24"/>
      <c r="D166" s="24"/>
      <c r="E166" s="24"/>
    </row>
    <row r="167" spans="1:5" ht="13.8" x14ac:dyDescent="0.25">
      <c r="A167" s="7"/>
      <c r="B167" s="24"/>
      <c r="C167" s="24"/>
      <c r="D167" s="24"/>
      <c r="E167" s="24"/>
    </row>
    <row r="168" spans="1:5" ht="13.8" x14ac:dyDescent="0.25">
      <c r="A168" s="7"/>
      <c r="B168" s="24"/>
      <c r="C168" s="24"/>
      <c r="D168" s="24"/>
      <c r="E168" s="24"/>
    </row>
    <row r="169" spans="1:5" ht="13.8" x14ac:dyDescent="0.25">
      <c r="A169" s="7"/>
      <c r="B169" s="24"/>
      <c r="C169" s="24"/>
      <c r="D169" s="24"/>
      <c r="E169" s="24"/>
    </row>
    <row r="170" spans="1:5" ht="13.8" x14ac:dyDescent="0.25">
      <c r="A170" s="7"/>
      <c r="B170" s="24"/>
      <c r="C170" s="24"/>
      <c r="D170" s="24"/>
      <c r="E170" s="24"/>
    </row>
    <row r="171" spans="1:5" ht="13.8" x14ac:dyDescent="0.25">
      <c r="A171" s="7"/>
      <c r="B171" s="24"/>
      <c r="C171" s="24"/>
      <c r="D171" s="24"/>
      <c r="E171" s="24"/>
    </row>
    <row r="172" spans="1:5" ht="13.8" x14ac:dyDescent="0.25">
      <c r="A172" s="7"/>
      <c r="B172" s="24"/>
      <c r="C172" s="24"/>
      <c r="D172" s="24"/>
      <c r="E172" s="24"/>
    </row>
    <row r="173" spans="1:5" ht="13.8" x14ac:dyDescent="0.25">
      <c r="A173" s="7"/>
      <c r="B173" s="24"/>
      <c r="C173" s="24"/>
      <c r="D173" s="24"/>
      <c r="E173" s="24"/>
    </row>
    <row r="174" spans="1:5" ht="13.8" x14ac:dyDescent="0.25">
      <c r="A174" s="7"/>
      <c r="B174" s="24"/>
      <c r="C174" s="24"/>
      <c r="D174" s="24"/>
      <c r="E174" s="24"/>
    </row>
    <row r="175" spans="1:5" ht="13.8" x14ac:dyDescent="0.25">
      <c r="A175" s="7"/>
      <c r="B175" s="24"/>
      <c r="C175" s="24"/>
      <c r="D175" s="24"/>
      <c r="E175" s="24"/>
    </row>
    <row r="176" spans="1:5" ht="13.8" x14ac:dyDescent="0.25">
      <c r="A176" s="7"/>
      <c r="B176" s="24"/>
      <c r="C176" s="24"/>
      <c r="D176" s="24"/>
      <c r="E176" s="24"/>
    </row>
    <row r="177" spans="1:5" ht="13.8" x14ac:dyDescent="0.25">
      <c r="A177" s="7"/>
      <c r="B177" s="24"/>
      <c r="C177" s="24"/>
      <c r="D177" s="24"/>
      <c r="E177" s="24"/>
    </row>
    <row r="178" spans="1:5" ht="13.8" x14ac:dyDescent="0.25">
      <c r="A178" s="7"/>
      <c r="B178" s="24"/>
      <c r="C178" s="24"/>
      <c r="D178" s="24"/>
      <c r="E178" s="24"/>
    </row>
    <row r="179" spans="1:5" ht="13.8" x14ac:dyDescent="0.25">
      <c r="A179" s="7"/>
      <c r="B179" s="24"/>
      <c r="C179" s="24"/>
      <c r="D179" s="24"/>
      <c r="E179" s="24"/>
    </row>
    <row r="180" spans="1:5" ht="13.8" x14ac:dyDescent="0.25">
      <c r="A180" s="7"/>
      <c r="B180" s="24"/>
      <c r="C180" s="24"/>
      <c r="D180" s="24"/>
      <c r="E180" s="24"/>
    </row>
    <row r="181" spans="1:5" ht="13.8" x14ac:dyDescent="0.25">
      <c r="A181" s="7"/>
      <c r="B181" s="24"/>
      <c r="C181" s="24"/>
      <c r="D181" s="24"/>
      <c r="E181" s="24"/>
    </row>
    <row r="182" spans="1:5" ht="13.8" x14ac:dyDescent="0.25">
      <c r="A182" s="7"/>
      <c r="B182" s="24"/>
      <c r="C182" s="24"/>
      <c r="D182" s="24"/>
      <c r="E182" s="24"/>
    </row>
    <row r="183" spans="1:5" ht="13.8" x14ac:dyDescent="0.25">
      <c r="A183" s="7"/>
      <c r="B183" s="24"/>
      <c r="C183" s="24"/>
      <c r="D183" s="24"/>
      <c r="E183" s="24"/>
    </row>
    <row r="184" spans="1:5" ht="13.8" x14ac:dyDescent="0.25">
      <c r="A184" s="7"/>
      <c r="B184" s="24"/>
      <c r="C184" s="24"/>
      <c r="D184" s="24"/>
      <c r="E184" s="24"/>
    </row>
    <row r="185" spans="1:5" ht="13.8" x14ac:dyDescent="0.25">
      <c r="A185" s="7"/>
      <c r="B185" s="24"/>
      <c r="C185" s="24"/>
      <c r="D185" s="24"/>
      <c r="E185" s="24"/>
    </row>
    <row r="186" spans="1:5" ht="13.8" x14ac:dyDescent="0.25">
      <c r="A186" s="7"/>
      <c r="B186" s="24"/>
      <c r="C186" s="24"/>
      <c r="D186" s="24"/>
      <c r="E186" s="24"/>
    </row>
    <row r="187" spans="1:5" ht="13.8" x14ac:dyDescent="0.25">
      <c r="A187" s="7"/>
      <c r="B187" s="24"/>
      <c r="C187" s="24"/>
      <c r="D187" s="24"/>
      <c r="E187" s="24"/>
    </row>
    <row r="188" spans="1:5" ht="13.8" x14ac:dyDescent="0.25">
      <c r="A188" s="7"/>
      <c r="B188" s="24"/>
      <c r="C188" s="24"/>
      <c r="D188" s="24"/>
      <c r="E188" s="24"/>
    </row>
    <row r="189" spans="1:5" ht="13.8" x14ac:dyDescent="0.25">
      <c r="A189" s="7"/>
      <c r="B189" s="24"/>
      <c r="C189" s="24"/>
      <c r="D189" s="24"/>
      <c r="E189" s="24"/>
    </row>
    <row r="190" spans="1:5" ht="13.8" x14ac:dyDescent="0.25">
      <c r="A190" s="7"/>
      <c r="B190" s="24"/>
      <c r="C190" s="24"/>
      <c r="D190" s="24"/>
      <c r="E190" s="24"/>
    </row>
    <row r="191" spans="1:5" ht="13.8" x14ac:dyDescent="0.25">
      <c r="A191" s="7"/>
      <c r="B191" s="24"/>
      <c r="C191" s="24"/>
      <c r="D191" s="24"/>
      <c r="E191" s="24"/>
    </row>
    <row r="192" spans="1:5" ht="13.8" x14ac:dyDescent="0.25">
      <c r="A192" s="7"/>
      <c r="B192" s="24"/>
      <c r="C192" s="24"/>
      <c r="D192" s="24"/>
      <c r="E192" s="24"/>
    </row>
    <row r="193" spans="1:5" ht="13.8" x14ac:dyDescent="0.25">
      <c r="A193" s="7"/>
      <c r="B193" s="24"/>
      <c r="C193" s="24"/>
      <c r="D193" s="24"/>
      <c r="E193" s="24"/>
    </row>
    <row r="194" spans="1:5" ht="13.8" x14ac:dyDescent="0.25">
      <c r="A194" s="7"/>
      <c r="B194" s="24"/>
      <c r="C194" s="24"/>
      <c r="D194" s="24"/>
      <c r="E194" s="24"/>
    </row>
    <row r="195" spans="1:5" ht="13.8" x14ac:dyDescent="0.25">
      <c r="A195" s="7"/>
      <c r="B195" s="24"/>
      <c r="C195" s="24"/>
      <c r="D195" s="24"/>
      <c r="E195" s="24"/>
    </row>
    <row r="196" spans="1:5" ht="13.8" x14ac:dyDescent="0.25">
      <c r="A196" s="7"/>
      <c r="B196" s="24"/>
      <c r="C196" s="24"/>
      <c r="D196" s="24"/>
      <c r="E196" s="24"/>
    </row>
    <row r="197" spans="1:5" ht="13.8" x14ac:dyDescent="0.25">
      <c r="A197" s="7"/>
      <c r="B197" s="24"/>
      <c r="C197" s="24"/>
      <c r="D197" s="24"/>
      <c r="E197" s="24"/>
    </row>
    <row r="198" spans="1:5" ht="13.8" x14ac:dyDescent="0.25">
      <c r="A198" s="7"/>
      <c r="B198" s="24"/>
      <c r="C198" s="24"/>
      <c r="D198" s="24"/>
      <c r="E198" s="24"/>
    </row>
    <row r="199" spans="1:5" ht="13.8" x14ac:dyDescent="0.25">
      <c r="A199" s="7"/>
      <c r="B199" s="24"/>
      <c r="C199" s="24"/>
      <c r="D199" s="24"/>
      <c r="E199" s="24"/>
    </row>
    <row r="200" spans="1:5" ht="13.8" x14ac:dyDescent="0.25">
      <c r="A200" s="7"/>
      <c r="B200" s="24"/>
      <c r="C200" s="24"/>
      <c r="D200" s="24"/>
      <c r="E200" s="24"/>
    </row>
    <row r="201" spans="1:5" ht="13.8" x14ac:dyDescent="0.25">
      <c r="A201" s="7"/>
      <c r="B201" s="24"/>
      <c r="C201" s="24"/>
      <c r="D201" s="24"/>
      <c r="E201" s="24"/>
    </row>
    <row r="202" spans="1:5" ht="13.8" x14ac:dyDescent="0.25">
      <c r="A202" s="7"/>
      <c r="B202" s="24"/>
      <c r="C202" s="24"/>
      <c r="D202" s="24"/>
      <c r="E202" s="24"/>
    </row>
    <row r="203" spans="1:5" ht="13.8" x14ac:dyDescent="0.25">
      <c r="A203" s="7"/>
      <c r="B203" s="24"/>
      <c r="C203" s="24"/>
      <c r="D203" s="24"/>
      <c r="E203" s="24"/>
    </row>
    <row r="204" spans="1:5" ht="13.8" x14ac:dyDescent="0.25">
      <c r="A204" s="7"/>
      <c r="B204" s="24"/>
      <c r="C204" s="24"/>
      <c r="D204" s="24"/>
      <c r="E204" s="24"/>
    </row>
    <row r="205" spans="1:5" ht="13.8" x14ac:dyDescent="0.25">
      <c r="A205" s="7"/>
      <c r="B205" s="24"/>
      <c r="C205" s="24"/>
      <c r="D205" s="24"/>
      <c r="E205" s="24"/>
    </row>
    <row r="206" spans="1:5" ht="13.8" x14ac:dyDescent="0.25">
      <c r="A206" s="7"/>
      <c r="B206" s="24"/>
      <c r="C206" s="24"/>
      <c r="D206" s="24"/>
      <c r="E206" s="24"/>
    </row>
    <row r="207" spans="1:5" ht="13.8" x14ac:dyDescent="0.25">
      <c r="A207" s="7"/>
      <c r="B207" s="24"/>
      <c r="C207" s="24"/>
      <c r="D207" s="24"/>
      <c r="E207" s="24"/>
    </row>
    <row r="208" spans="1:5" ht="13.8" x14ac:dyDescent="0.25">
      <c r="A208" s="7"/>
      <c r="B208" s="24"/>
      <c r="C208" s="24"/>
      <c r="D208" s="24"/>
      <c r="E208" s="24"/>
    </row>
    <row r="209" spans="1:5" ht="13.8" x14ac:dyDescent="0.25">
      <c r="A209" s="7"/>
      <c r="B209" s="24"/>
      <c r="C209" s="24"/>
      <c r="D209" s="24"/>
      <c r="E209" s="24"/>
    </row>
    <row r="210" spans="1:5" ht="13.8" x14ac:dyDescent="0.25">
      <c r="A210" s="7"/>
      <c r="B210" s="24"/>
      <c r="C210" s="24"/>
      <c r="D210" s="24"/>
      <c r="E210" s="24"/>
    </row>
    <row r="211" spans="1:5" ht="13.8" x14ac:dyDescent="0.25">
      <c r="A211" s="7"/>
      <c r="B211" s="24"/>
      <c r="C211" s="24"/>
      <c r="D211" s="24"/>
      <c r="E211" s="24"/>
    </row>
    <row r="212" spans="1:5" ht="13.8" x14ac:dyDescent="0.25">
      <c r="A212" s="7"/>
      <c r="B212" s="24"/>
      <c r="C212" s="24"/>
      <c r="D212" s="24"/>
      <c r="E212" s="24"/>
    </row>
    <row r="213" spans="1:5" ht="13.8" x14ac:dyDescent="0.25">
      <c r="A213" s="7"/>
      <c r="B213" s="24"/>
      <c r="C213" s="24"/>
      <c r="D213" s="24"/>
      <c r="E213" s="24"/>
    </row>
    <row r="214" spans="1:5" ht="13.8" x14ac:dyDescent="0.25">
      <c r="A214" s="7"/>
      <c r="B214" s="24"/>
      <c r="C214" s="24"/>
      <c r="D214" s="24"/>
      <c r="E214" s="24"/>
    </row>
    <row r="215" spans="1:5" ht="13.8" x14ac:dyDescent="0.25">
      <c r="A215" s="7"/>
      <c r="B215" s="24"/>
      <c r="C215" s="24"/>
      <c r="D215" s="24"/>
      <c r="E215" s="24"/>
    </row>
    <row r="216" spans="1:5" ht="13.8" x14ac:dyDescent="0.25">
      <c r="A216" s="7"/>
      <c r="B216" s="24"/>
      <c r="C216" s="24"/>
      <c r="D216" s="24"/>
      <c r="E216" s="24"/>
    </row>
    <row r="217" spans="1:5" ht="13.8" x14ac:dyDescent="0.25">
      <c r="A217" s="7"/>
      <c r="B217" s="24"/>
      <c r="C217" s="24"/>
      <c r="D217" s="24"/>
      <c r="E217" s="24"/>
    </row>
    <row r="218" spans="1:5" ht="13.8" x14ac:dyDescent="0.25">
      <c r="A218" s="7"/>
      <c r="B218" s="24"/>
      <c r="C218" s="24"/>
      <c r="D218" s="24"/>
      <c r="E218" s="24"/>
    </row>
    <row r="219" spans="1:5" ht="13.8" x14ac:dyDescent="0.25">
      <c r="A219" s="7"/>
      <c r="B219" s="24"/>
      <c r="C219" s="24"/>
      <c r="D219" s="24"/>
      <c r="E219" s="24"/>
    </row>
    <row r="220" spans="1:5" ht="13.8" x14ac:dyDescent="0.25">
      <c r="A220" s="7"/>
      <c r="B220" s="24"/>
      <c r="C220" s="24"/>
      <c r="D220" s="24"/>
      <c r="E220" s="24"/>
    </row>
    <row r="221" spans="1:5" ht="13.8" x14ac:dyDescent="0.25">
      <c r="A221" s="7"/>
      <c r="B221" s="24"/>
      <c r="C221" s="24"/>
      <c r="D221" s="24"/>
      <c r="E221" s="24"/>
    </row>
    <row r="222" spans="1:5" ht="13.8" x14ac:dyDescent="0.25">
      <c r="A222" s="7"/>
      <c r="B222" s="24"/>
      <c r="C222" s="24"/>
      <c r="D222" s="24"/>
      <c r="E222" s="24"/>
    </row>
    <row r="223" spans="1:5" ht="13.8" x14ac:dyDescent="0.25">
      <c r="A223" s="7"/>
      <c r="B223" s="24"/>
      <c r="C223" s="24"/>
      <c r="D223" s="24"/>
      <c r="E223" s="24"/>
    </row>
    <row r="224" spans="1:5" ht="13.8" x14ac:dyDescent="0.25">
      <c r="A224" s="7"/>
      <c r="B224" s="24"/>
      <c r="C224" s="24"/>
      <c r="D224" s="24"/>
      <c r="E224" s="24"/>
    </row>
    <row r="225" spans="1:5" ht="13.8" x14ac:dyDescent="0.25">
      <c r="A225" s="7"/>
      <c r="B225" s="24"/>
      <c r="C225" s="24"/>
      <c r="D225" s="24"/>
      <c r="E225" s="24"/>
    </row>
    <row r="226" spans="1:5" ht="13.8" x14ac:dyDescent="0.25">
      <c r="A226" s="7"/>
      <c r="B226" s="24"/>
      <c r="C226" s="24"/>
      <c r="D226" s="24"/>
      <c r="E226" s="24"/>
    </row>
    <row r="227" spans="1:5" ht="13.8" x14ac:dyDescent="0.25">
      <c r="A227" s="7"/>
      <c r="B227" s="24"/>
      <c r="C227" s="24"/>
      <c r="D227" s="24"/>
      <c r="E227" s="24"/>
    </row>
    <row r="228" spans="1:5" ht="13.8" x14ac:dyDescent="0.25">
      <c r="A228" s="7"/>
      <c r="B228" s="24"/>
      <c r="C228" s="24"/>
      <c r="D228" s="24"/>
      <c r="E228" s="24"/>
    </row>
    <row r="229" spans="1:5" ht="13.8" x14ac:dyDescent="0.25">
      <c r="A229" s="7"/>
      <c r="B229" s="24"/>
      <c r="C229" s="24"/>
      <c r="D229" s="24"/>
      <c r="E229" s="24"/>
    </row>
    <row r="230" spans="1:5" ht="13.8" x14ac:dyDescent="0.25">
      <c r="A230" s="7"/>
      <c r="B230" s="24"/>
      <c r="C230" s="24"/>
      <c r="D230" s="24"/>
      <c r="E230" s="24"/>
    </row>
    <row r="231" spans="1:5" ht="13.8" x14ac:dyDescent="0.25">
      <c r="A231" s="7"/>
      <c r="B231" s="24"/>
      <c r="C231" s="24"/>
      <c r="D231" s="24"/>
      <c r="E231" s="24"/>
    </row>
    <row r="232" spans="1:5" ht="13.8" x14ac:dyDescent="0.25">
      <c r="A232" s="7"/>
      <c r="B232" s="24"/>
      <c r="C232" s="24"/>
      <c r="D232" s="24"/>
      <c r="E232" s="24"/>
    </row>
    <row r="233" spans="1:5" ht="13.8" x14ac:dyDescent="0.25">
      <c r="A233" s="7"/>
      <c r="B233" s="24"/>
      <c r="C233" s="24"/>
      <c r="D233" s="24"/>
      <c r="E233" s="24"/>
    </row>
    <row r="234" spans="1:5" ht="13.8" x14ac:dyDescent="0.25">
      <c r="A234" s="7"/>
      <c r="B234" s="24"/>
      <c r="C234" s="24"/>
      <c r="D234" s="24"/>
      <c r="E234" s="24"/>
    </row>
    <row r="235" spans="1:5" ht="13.8" x14ac:dyDescent="0.25">
      <c r="A235" s="7"/>
      <c r="B235" s="24"/>
      <c r="C235" s="24"/>
      <c r="D235" s="24"/>
      <c r="E235" s="24"/>
    </row>
    <row r="236" spans="1:5" ht="13.8" x14ac:dyDescent="0.25">
      <c r="A236" s="7"/>
      <c r="B236" s="24"/>
      <c r="C236" s="24"/>
      <c r="D236" s="24"/>
      <c r="E236" s="24"/>
    </row>
    <row r="237" spans="1:5" ht="13.8" x14ac:dyDescent="0.25">
      <c r="A237" s="7"/>
      <c r="B237" s="24"/>
      <c r="C237" s="24"/>
      <c r="D237" s="24"/>
      <c r="E237" s="24"/>
    </row>
    <row r="238" spans="1:5" ht="13.8" x14ac:dyDescent="0.25">
      <c r="A238" s="7"/>
      <c r="B238" s="24"/>
      <c r="C238" s="24"/>
      <c r="D238" s="24"/>
      <c r="E238" s="24"/>
    </row>
    <row r="239" spans="1:5" ht="13.8" x14ac:dyDescent="0.25">
      <c r="A239" s="7"/>
      <c r="B239" s="24"/>
      <c r="C239" s="24"/>
      <c r="D239" s="24"/>
      <c r="E239" s="24"/>
    </row>
    <row r="240" spans="1:5" ht="13.8" x14ac:dyDescent="0.25">
      <c r="A240" s="7"/>
      <c r="B240" s="24"/>
      <c r="C240" s="24"/>
      <c r="D240" s="24"/>
      <c r="E240" s="24"/>
    </row>
    <row r="241" spans="1:5" ht="13.8" x14ac:dyDescent="0.25">
      <c r="A241" s="7"/>
      <c r="B241" s="24"/>
      <c r="C241" s="24"/>
      <c r="D241" s="24"/>
      <c r="E241" s="24"/>
    </row>
    <row r="242" spans="1:5" ht="13.8" x14ac:dyDescent="0.25">
      <c r="A242" s="7"/>
      <c r="B242" s="24"/>
      <c r="C242" s="24"/>
      <c r="D242" s="24"/>
      <c r="E242" s="24"/>
    </row>
    <row r="243" spans="1:5" ht="13.8" x14ac:dyDescent="0.25">
      <c r="A243" s="7"/>
      <c r="B243" s="24"/>
      <c r="C243" s="24"/>
      <c r="D243" s="24"/>
      <c r="E243" s="24"/>
    </row>
    <row r="244" spans="1:5" ht="13.8" x14ac:dyDescent="0.25">
      <c r="A244" s="7"/>
      <c r="B244" s="24"/>
      <c r="C244" s="24"/>
      <c r="D244" s="24"/>
      <c r="E244" s="24"/>
    </row>
    <row r="245" spans="1:5" ht="13.8" x14ac:dyDescent="0.25">
      <c r="A245" s="7"/>
      <c r="B245" s="24"/>
      <c r="C245" s="24"/>
      <c r="D245" s="24"/>
      <c r="E245" s="24"/>
    </row>
    <row r="246" spans="1:5" ht="13.8" x14ac:dyDescent="0.25">
      <c r="A246" s="7"/>
      <c r="B246" s="24"/>
      <c r="C246" s="24"/>
      <c r="D246" s="24"/>
      <c r="E246" s="24"/>
    </row>
    <row r="247" spans="1:5" ht="13.8" x14ac:dyDescent="0.25">
      <c r="A247" s="7"/>
      <c r="B247" s="24"/>
      <c r="C247" s="24"/>
      <c r="D247" s="24"/>
      <c r="E247" s="24"/>
    </row>
    <row r="248" spans="1:5" ht="13.8" x14ac:dyDescent="0.25">
      <c r="A248" s="7"/>
      <c r="B248" s="24"/>
      <c r="C248" s="24"/>
      <c r="D248" s="24"/>
      <c r="E248" s="24"/>
    </row>
    <row r="249" spans="1:5" ht="13.8" x14ac:dyDescent="0.25">
      <c r="A249" s="7"/>
      <c r="B249" s="24"/>
      <c r="C249" s="24"/>
      <c r="D249" s="24"/>
      <c r="E249" s="24"/>
    </row>
    <row r="250" spans="1:5" ht="13.8" x14ac:dyDescent="0.25">
      <c r="A250" s="7"/>
      <c r="B250" s="24"/>
      <c r="C250" s="24"/>
      <c r="D250" s="24"/>
      <c r="E250" s="24"/>
    </row>
    <row r="251" spans="1:5" ht="13.8" x14ac:dyDescent="0.25">
      <c r="A251" s="7"/>
      <c r="B251" s="24"/>
      <c r="C251" s="24"/>
      <c r="D251" s="24"/>
      <c r="E251" s="24"/>
    </row>
    <row r="252" spans="1:5" ht="13.8" x14ac:dyDescent="0.25">
      <c r="A252" s="7"/>
      <c r="B252" s="24"/>
      <c r="C252" s="24"/>
      <c r="D252" s="24"/>
      <c r="E252" s="24"/>
    </row>
    <row r="253" spans="1:5" ht="13.8" x14ac:dyDescent="0.25">
      <c r="A253" s="7"/>
      <c r="B253" s="24"/>
      <c r="C253" s="24"/>
      <c r="D253" s="24"/>
      <c r="E253" s="24"/>
    </row>
    <row r="254" spans="1:5" ht="13.8" x14ac:dyDescent="0.25">
      <c r="A254" s="7"/>
      <c r="B254" s="24"/>
      <c r="C254" s="24"/>
      <c r="D254" s="24"/>
      <c r="E254" s="24"/>
    </row>
    <row r="255" spans="1:5" ht="13.8" x14ac:dyDescent="0.25">
      <c r="A255" s="7"/>
      <c r="B255" s="24"/>
      <c r="C255" s="24"/>
      <c r="D255" s="24"/>
      <c r="E255" s="24"/>
    </row>
    <row r="256" spans="1:5" ht="13.8" x14ac:dyDescent="0.25">
      <c r="A256" s="7"/>
      <c r="B256" s="24"/>
      <c r="C256" s="24"/>
      <c r="D256" s="24"/>
      <c r="E256" s="24"/>
    </row>
    <row r="257" spans="1:5" ht="13.8" x14ac:dyDescent="0.25">
      <c r="A257" s="7"/>
      <c r="B257" s="24"/>
      <c r="C257" s="24"/>
      <c r="D257" s="24"/>
      <c r="E257" s="24"/>
    </row>
    <row r="258" spans="1:5" ht="13.8" x14ac:dyDescent="0.25">
      <c r="A258" s="7"/>
      <c r="B258" s="24"/>
      <c r="C258" s="24"/>
      <c r="D258" s="24"/>
      <c r="E258" s="24"/>
    </row>
    <row r="259" spans="1:5" ht="13.8" x14ac:dyDescent="0.25">
      <c r="A259" s="7"/>
      <c r="B259" s="24"/>
      <c r="C259" s="24"/>
      <c r="D259" s="24"/>
      <c r="E259" s="24"/>
    </row>
    <row r="260" spans="1:5" ht="13.8" x14ac:dyDescent="0.25">
      <c r="A260" s="7"/>
      <c r="B260" s="24"/>
      <c r="C260" s="24"/>
      <c r="D260" s="24"/>
      <c r="E260" s="24"/>
    </row>
    <row r="261" spans="1:5" ht="13.8" x14ac:dyDescent="0.25">
      <c r="A261" s="7"/>
      <c r="B261" s="24"/>
      <c r="C261" s="24"/>
      <c r="D261" s="24"/>
      <c r="E261" s="24"/>
    </row>
    <row r="262" spans="1:5" ht="13.8" x14ac:dyDescent="0.25">
      <c r="A262" s="7"/>
      <c r="B262" s="24"/>
      <c r="C262" s="24"/>
      <c r="D262" s="24"/>
      <c r="E262" s="24"/>
    </row>
    <row r="263" spans="1:5" ht="13.8" x14ac:dyDescent="0.25">
      <c r="A263" s="7"/>
      <c r="B263" s="24"/>
      <c r="C263" s="24"/>
      <c r="D263" s="24"/>
      <c r="E263" s="24"/>
    </row>
    <row r="264" spans="1:5" ht="13.8" x14ac:dyDescent="0.25">
      <c r="A264" s="7"/>
      <c r="B264" s="24"/>
      <c r="C264" s="24"/>
      <c r="D264" s="24"/>
      <c r="E264" s="24"/>
    </row>
    <row r="265" spans="1:5" ht="13.8" x14ac:dyDescent="0.25">
      <c r="A265" s="7"/>
      <c r="B265" s="24"/>
      <c r="C265" s="24"/>
      <c r="D265" s="24"/>
      <c r="E265" s="24"/>
    </row>
    <row r="266" spans="1:5" ht="13.8" x14ac:dyDescent="0.25">
      <c r="A266" s="7"/>
      <c r="B266" s="24"/>
      <c r="C266" s="24"/>
      <c r="D266" s="24"/>
      <c r="E266" s="24"/>
    </row>
    <row r="267" spans="1:5" ht="13.8" x14ac:dyDescent="0.25">
      <c r="A267" s="7"/>
      <c r="B267" s="24"/>
      <c r="C267" s="24"/>
      <c r="D267" s="24"/>
      <c r="E267" s="24"/>
    </row>
    <row r="268" spans="1:5" ht="13.8" x14ac:dyDescent="0.25">
      <c r="A268" s="7"/>
      <c r="B268" s="24"/>
      <c r="C268" s="24"/>
      <c r="D268" s="24"/>
      <c r="E268" s="24"/>
    </row>
    <row r="269" spans="1:5" ht="13.8" x14ac:dyDescent="0.25">
      <c r="A269" s="7"/>
      <c r="B269" s="24"/>
      <c r="C269" s="24"/>
      <c r="D269" s="24"/>
      <c r="E269" s="24"/>
    </row>
    <row r="270" spans="1:5" ht="13.8" x14ac:dyDescent="0.25">
      <c r="A270" s="7"/>
      <c r="B270" s="24"/>
      <c r="C270" s="24"/>
      <c r="D270" s="24"/>
      <c r="E270" s="24"/>
    </row>
    <row r="271" spans="1:5" ht="13.8" x14ac:dyDescent="0.25">
      <c r="A271" s="7"/>
      <c r="B271" s="24"/>
      <c r="C271" s="24"/>
      <c r="D271" s="24"/>
      <c r="E271" s="24"/>
    </row>
    <row r="272" spans="1:5" ht="13.8" x14ac:dyDescent="0.25">
      <c r="A272" s="7"/>
      <c r="B272" s="24"/>
      <c r="C272" s="24"/>
      <c r="D272" s="24"/>
      <c r="E272" s="24"/>
    </row>
    <row r="273" spans="1:5" ht="13.8" x14ac:dyDescent="0.25">
      <c r="A273" s="7"/>
      <c r="B273" s="24"/>
      <c r="C273" s="24"/>
      <c r="D273" s="24"/>
      <c r="E273" s="24"/>
    </row>
    <row r="274" spans="1:5" ht="13.8" x14ac:dyDescent="0.25">
      <c r="A274" s="7"/>
      <c r="B274" s="24"/>
      <c r="C274" s="24"/>
      <c r="D274" s="24"/>
      <c r="E274" s="24"/>
    </row>
    <row r="275" spans="1:5" ht="13.8" x14ac:dyDescent="0.25">
      <c r="A275" s="7"/>
      <c r="B275" s="24"/>
      <c r="C275" s="24"/>
      <c r="D275" s="24"/>
      <c r="E275" s="24"/>
    </row>
    <row r="276" spans="1:5" ht="13.8" x14ac:dyDescent="0.25">
      <c r="A276" s="7"/>
      <c r="B276" s="24"/>
      <c r="C276" s="24"/>
      <c r="D276" s="24"/>
      <c r="E276" s="24"/>
    </row>
    <row r="277" spans="1:5" ht="13.8" x14ac:dyDescent="0.25">
      <c r="A277" s="7"/>
      <c r="B277" s="24"/>
      <c r="C277" s="24"/>
      <c r="D277" s="24"/>
      <c r="E277" s="24"/>
    </row>
    <row r="278" spans="1:5" ht="13.8" x14ac:dyDescent="0.25">
      <c r="A278" s="7"/>
      <c r="B278" s="24"/>
      <c r="C278" s="24"/>
      <c r="D278" s="24"/>
      <c r="E278" s="24"/>
    </row>
    <row r="279" spans="1:5" ht="13.8" x14ac:dyDescent="0.25">
      <c r="A279" s="7"/>
      <c r="B279" s="24"/>
      <c r="C279" s="24"/>
      <c r="D279" s="24"/>
      <c r="E279" s="24"/>
    </row>
    <row r="280" spans="1:5" ht="13.8" x14ac:dyDescent="0.25">
      <c r="A280" s="7"/>
      <c r="B280" s="24"/>
      <c r="C280" s="24"/>
      <c r="D280" s="24"/>
      <c r="E280" s="24"/>
    </row>
    <row r="281" spans="1:5" ht="13.8" x14ac:dyDescent="0.25">
      <c r="A281" s="7"/>
      <c r="B281" s="24"/>
      <c r="C281" s="24"/>
      <c r="D281" s="24"/>
      <c r="E281" s="24"/>
    </row>
    <row r="282" spans="1:5" ht="13.8" x14ac:dyDescent="0.25">
      <c r="A282" s="7"/>
      <c r="B282" s="24"/>
      <c r="C282" s="24"/>
      <c r="D282" s="24"/>
      <c r="E282" s="24"/>
    </row>
    <row r="283" spans="1:5" ht="13.8" x14ac:dyDescent="0.25">
      <c r="A283" s="7"/>
      <c r="B283" s="24"/>
      <c r="C283" s="24"/>
      <c r="D283" s="24"/>
      <c r="E283" s="24"/>
    </row>
    <row r="284" spans="1:5" ht="13.8" x14ac:dyDescent="0.25">
      <c r="A284" s="7"/>
      <c r="B284" s="24"/>
      <c r="C284" s="24"/>
      <c r="D284" s="24"/>
      <c r="E284" s="24"/>
    </row>
    <row r="285" spans="1:5" ht="13.8" x14ac:dyDescent="0.25">
      <c r="A285" s="7"/>
      <c r="B285" s="24"/>
      <c r="C285" s="24"/>
      <c r="D285" s="24"/>
      <c r="E285" s="24"/>
    </row>
    <row r="286" spans="1:5" ht="13.8" x14ac:dyDescent="0.25">
      <c r="A286" s="7"/>
      <c r="B286" s="24"/>
      <c r="C286" s="24"/>
      <c r="D286" s="24"/>
      <c r="E286" s="24"/>
    </row>
    <row r="287" spans="1:5" ht="13.8" x14ac:dyDescent="0.25">
      <c r="A287" s="7"/>
      <c r="B287" s="24"/>
      <c r="C287" s="24"/>
      <c r="D287" s="24"/>
      <c r="E287" s="24"/>
    </row>
    <row r="288" spans="1:5" ht="13.8" x14ac:dyDescent="0.25">
      <c r="A288" s="7"/>
      <c r="B288" s="24"/>
      <c r="C288" s="24"/>
      <c r="D288" s="24"/>
      <c r="E288" s="24"/>
    </row>
    <row r="289" spans="1:5" ht="13.8" x14ac:dyDescent="0.25">
      <c r="A289" s="7"/>
      <c r="B289" s="24"/>
      <c r="C289" s="24"/>
      <c r="D289" s="24"/>
      <c r="E289" s="24"/>
    </row>
    <row r="290" spans="1:5" ht="13.8" x14ac:dyDescent="0.25">
      <c r="A290" s="7"/>
      <c r="B290" s="24"/>
      <c r="C290" s="24"/>
      <c r="D290" s="24"/>
      <c r="E290" s="24"/>
    </row>
    <row r="291" spans="1:5" ht="13.8" x14ac:dyDescent="0.25">
      <c r="A291" s="7"/>
      <c r="B291" s="24"/>
      <c r="C291" s="24"/>
      <c r="D291" s="24"/>
      <c r="E291" s="24"/>
    </row>
    <row r="292" spans="1:5" ht="13.8" x14ac:dyDescent="0.25">
      <c r="A292" s="7"/>
      <c r="B292" s="24"/>
      <c r="C292" s="24"/>
      <c r="D292" s="24"/>
      <c r="E292" s="24"/>
    </row>
    <row r="293" spans="1:5" ht="13.8" x14ac:dyDescent="0.25">
      <c r="A293" s="7"/>
      <c r="B293" s="24"/>
      <c r="C293" s="24"/>
      <c r="D293" s="24"/>
      <c r="E293" s="24"/>
    </row>
    <row r="294" spans="1:5" ht="13.8" x14ac:dyDescent="0.25">
      <c r="A294" s="7"/>
      <c r="B294" s="24"/>
      <c r="C294" s="24"/>
      <c r="D294" s="24"/>
      <c r="E294" s="24"/>
    </row>
    <row r="295" spans="1:5" ht="13.8" x14ac:dyDescent="0.25">
      <c r="A295" s="7"/>
      <c r="B295" s="24"/>
      <c r="C295" s="24"/>
      <c r="D295" s="24"/>
      <c r="E295" s="24"/>
    </row>
    <row r="296" spans="1:5" ht="13.8" x14ac:dyDescent="0.25">
      <c r="A296" s="7"/>
      <c r="B296" s="24"/>
      <c r="C296" s="24"/>
      <c r="D296" s="24"/>
      <c r="E296" s="24"/>
    </row>
    <row r="297" spans="1:5" ht="13.8" x14ac:dyDescent="0.25">
      <c r="A297" s="7"/>
      <c r="B297" s="24"/>
      <c r="C297" s="24"/>
      <c r="D297" s="24"/>
      <c r="E297" s="24"/>
    </row>
    <row r="298" spans="1:5" ht="13.8" x14ac:dyDescent="0.25">
      <c r="A298" s="7"/>
      <c r="B298" s="24"/>
      <c r="C298" s="24"/>
      <c r="D298" s="24"/>
      <c r="E298" s="24"/>
    </row>
    <row r="299" spans="1:5" ht="13.8" x14ac:dyDescent="0.25">
      <c r="A299" s="7"/>
      <c r="B299" s="24"/>
      <c r="C299" s="24"/>
      <c r="D299" s="24"/>
      <c r="E299" s="24"/>
    </row>
    <row r="300" spans="1:5" ht="13.8" x14ac:dyDescent="0.25">
      <c r="A300" s="7"/>
      <c r="B300" s="24"/>
      <c r="C300" s="24"/>
      <c r="D300" s="24"/>
      <c r="E300" s="24"/>
    </row>
    <row r="301" spans="1:5" ht="13.8" x14ac:dyDescent="0.25">
      <c r="A301" s="7"/>
      <c r="B301" s="24"/>
      <c r="C301" s="24"/>
      <c r="D301" s="24"/>
      <c r="E301" s="24"/>
    </row>
    <row r="302" spans="1:5" ht="13.8" x14ac:dyDescent="0.25">
      <c r="A302" s="7"/>
      <c r="B302" s="24"/>
      <c r="C302" s="24"/>
      <c r="D302" s="24"/>
      <c r="E302" s="24"/>
    </row>
    <row r="303" spans="1:5" ht="13.8" x14ac:dyDescent="0.25">
      <c r="A303" s="7"/>
      <c r="B303" s="24"/>
      <c r="C303" s="24"/>
      <c r="D303" s="24"/>
      <c r="E303" s="24"/>
    </row>
    <row r="304" spans="1:5" ht="13.8" x14ac:dyDescent="0.25">
      <c r="A304" s="7"/>
      <c r="B304" s="24"/>
      <c r="C304" s="24"/>
      <c r="D304" s="24"/>
      <c r="E304" s="24"/>
    </row>
    <row r="305" spans="1:5" ht="13.8" x14ac:dyDescent="0.25">
      <c r="A305" s="7"/>
      <c r="B305" s="24"/>
      <c r="C305" s="24"/>
      <c r="D305" s="24"/>
      <c r="E305" s="24"/>
    </row>
    <row r="306" spans="1:5" ht="13.8" x14ac:dyDescent="0.25">
      <c r="A306" s="7"/>
      <c r="B306" s="24"/>
      <c r="C306" s="24"/>
      <c r="D306" s="24"/>
      <c r="E306" s="24"/>
    </row>
    <row r="307" spans="1:5" ht="13.8" x14ac:dyDescent="0.25">
      <c r="A307" s="7"/>
      <c r="B307" s="24"/>
      <c r="C307" s="24"/>
      <c r="D307" s="24"/>
      <c r="E307" s="24"/>
    </row>
    <row r="308" spans="1:5" ht="13.8" x14ac:dyDescent="0.25">
      <c r="A308" s="7"/>
      <c r="B308" s="24"/>
      <c r="C308" s="24"/>
      <c r="D308" s="24"/>
      <c r="E308" s="24"/>
    </row>
    <row r="309" spans="1:5" ht="13.8" x14ac:dyDescent="0.25">
      <c r="A309" s="7"/>
      <c r="B309" s="24"/>
      <c r="C309" s="24"/>
      <c r="D309" s="24"/>
      <c r="E309" s="24"/>
    </row>
    <row r="310" spans="1:5" ht="13.8" x14ac:dyDescent="0.25">
      <c r="A310" s="7"/>
      <c r="B310" s="24"/>
      <c r="C310" s="24"/>
      <c r="D310" s="24"/>
      <c r="E310" s="24"/>
    </row>
    <row r="311" spans="1:5" ht="13.8" x14ac:dyDescent="0.25">
      <c r="A311" s="7"/>
      <c r="B311" s="24"/>
      <c r="C311" s="24"/>
      <c r="D311" s="24"/>
      <c r="E311" s="24"/>
    </row>
    <row r="312" spans="1:5" ht="13.8" x14ac:dyDescent="0.25">
      <c r="A312" s="7"/>
      <c r="B312" s="24"/>
      <c r="C312" s="24"/>
      <c r="D312" s="24"/>
      <c r="E312" s="24"/>
    </row>
    <row r="313" spans="1:5" ht="13.8" x14ac:dyDescent="0.25">
      <c r="A313" s="7"/>
      <c r="B313" s="24"/>
      <c r="C313" s="24"/>
      <c r="D313" s="24"/>
      <c r="E313" s="24"/>
    </row>
    <row r="314" spans="1:5" ht="13.8" x14ac:dyDescent="0.25">
      <c r="A314" s="7"/>
      <c r="B314" s="24"/>
      <c r="C314" s="24"/>
      <c r="D314" s="24"/>
      <c r="E314" s="24"/>
    </row>
    <row r="315" spans="1:5" ht="13.8" x14ac:dyDescent="0.25">
      <c r="A315" s="7"/>
      <c r="B315" s="24"/>
      <c r="C315" s="24"/>
      <c r="D315" s="24"/>
      <c r="E315" s="24"/>
    </row>
    <row r="316" spans="1:5" ht="13.8" x14ac:dyDescent="0.25">
      <c r="A316" s="7"/>
      <c r="B316" s="24"/>
      <c r="C316" s="24"/>
      <c r="D316" s="24"/>
      <c r="E316" s="24"/>
    </row>
    <row r="317" spans="1:5" ht="13.8" x14ac:dyDescent="0.25">
      <c r="A317" s="7"/>
      <c r="B317" s="24"/>
      <c r="C317" s="24"/>
      <c r="D317" s="24"/>
      <c r="E317" s="24"/>
    </row>
    <row r="318" spans="1:5" ht="13.8" x14ac:dyDescent="0.25">
      <c r="A318" s="7"/>
      <c r="B318" s="24"/>
      <c r="C318" s="24"/>
      <c r="D318" s="24"/>
      <c r="E318" s="24"/>
    </row>
    <row r="319" spans="1:5" ht="13.8" x14ac:dyDescent="0.25">
      <c r="A319" s="7"/>
      <c r="B319" s="24"/>
      <c r="C319" s="24"/>
      <c r="D319" s="24"/>
      <c r="E319" s="24"/>
    </row>
    <row r="320" spans="1:5" ht="13.8" x14ac:dyDescent="0.25">
      <c r="A320" s="7"/>
      <c r="B320" s="24"/>
      <c r="C320" s="24"/>
      <c r="D320" s="24"/>
      <c r="E320" s="24"/>
    </row>
    <row r="321" spans="1:5" ht="13.8" x14ac:dyDescent="0.25">
      <c r="A321" s="7"/>
      <c r="B321" s="24"/>
      <c r="C321" s="24"/>
      <c r="D321" s="24"/>
      <c r="E321" s="24"/>
    </row>
    <row r="322" spans="1:5" ht="13.8" x14ac:dyDescent="0.25">
      <c r="A322" s="7"/>
      <c r="B322" s="24"/>
      <c r="C322" s="24"/>
      <c r="D322" s="24"/>
      <c r="E322" s="24"/>
    </row>
    <row r="323" spans="1:5" ht="13.8" x14ac:dyDescent="0.25">
      <c r="A323" s="7"/>
      <c r="B323" s="24"/>
      <c r="C323" s="24"/>
      <c r="D323" s="24"/>
      <c r="E323" s="24"/>
    </row>
    <row r="324" spans="1:5" ht="13.8" x14ac:dyDescent="0.25">
      <c r="A324" s="7"/>
      <c r="B324" s="24"/>
      <c r="C324" s="24"/>
      <c r="D324" s="24"/>
      <c r="E324" s="24"/>
    </row>
    <row r="325" spans="1:5" ht="13.8" x14ac:dyDescent="0.25">
      <c r="A325" s="7"/>
      <c r="B325" s="24"/>
      <c r="C325" s="24"/>
      <c r="D325" s="24"/>
      <c r="E325" s="24"/>
    </row>
    <row r="326" spans="1:5" ht="13.8" x14ac:dyDescent="0.25">
      <c r="A326" s="7"/>
      <c r="B326" s="24"/>
      <c r="C326" s="24"/>
      <c r="D326" s="24"/>
      <c r="E326" s="24"/>
    </row>
    <row r="327" spans="1:5" ht="13.8" x14ac:dyDescent="0.25">
      <c r="A327" s="7"/>
      <c r="B327" s="24"/>
      <c r="C327" s="24"/>
      <c r="D327" s="24"/>
      <c r="E327" s="24"/>
    </row>
    <row r="328" spans="1:5" ht="13.8" x14ac:dyDescent="0.25">
      <c r="A328" s="7"/>
      <c r="B328" s="24"/>
      <c r="C328" s="24"/>
      <c r="D328" s="24"/>
      <c r="E328" s="24"/>
    </row>
    <row r="329" spans="1:5" ht="13.8" x14ac:dyDescent="0.25">
      <c r="A329" s="7"/>
      <c r="B329" s="24"/>
      <c r="C329" s="24"/>
      <c r="D329" s="24"/>
      <c r="E329" s="24"/>
    </row>
    <row r="330" spans="1:5" ht="13.8" x14ac:dyDescent="0.25">
      <c r="A330" s="7"/>
      <c r="B330" s="24"/>
      <c r="C330" s="24"/>
      <c r="D330" s="24"/>
      <c r="E330" s="24"/>
    </row>
    <row r="331" spans="1:5" ht="13.8" x14ac:dyDescent="0.25">
      <c r="A331" s="7"/>
      <c r="B331" s="24"/>
      <c r="C331" s="24"/>
      <c r="D331" s="24"/>
      <c r="E331" s="24"/>
    </row>
    <row r="332" spans="1:5" ht="13.8" x14ac:dyDescent="0.25">
      <c r="A332" s="7"/>
      <c r="B332" s="24"/>
      <c r="C332" s="24"/>
      <c r="D332" s="24"/>
      <c r="E332" s="24"/>
    </row>
    <row r="333" spans="1:5" ht="13.8" x14ac:dyDescent="0.25">
      <c r="A333" s="7"/>
      <c r="B333" s="24"/>
      <c r="C333" s="24"/>
      <c r="D333" s="24"/>
      <c r="E333" s="24"/>
    </row>
    <row r="334" spans="1:5" ht="13.8" x14ac:dyDescent="0.25">
      <c r="A334" s="7"/>
      <c r="B334" s="24"/>
      <c r="C334" s="24"/>
      <c r="D334" s="24"/>
      <c r="E334" s="24"/>
    </row>
    <row r="335" spans="1:5" ht="13.8" x14ac:dyDescent="0.25">
      <c r="A335" s="7"/>
      <c r="B335" s="24"/>
      <c r="C335" s="24"/>
      <c r="D335" s="24"/>
      <c r="E335" s="24"/>
    </row>
    <row r="336" spans="1:5" ht="13.8" x14ac:dyDescent="0.25">
      <c r="A336" s="7"/>
      <c r="B336" s="24"/>
      <c r="C336" s="24"/>
      <c r="D336" s="24"/>
      <c r="E336" s="24"/>
    </row>
    <row r="337" spans="1:5" ht="13.8" x14ac:dyDescent="0.25">
      <c r="A337" s="7"/>
      <c r="B337" s="24"/>
      <c r="C337" s="24"/>
      <c r="D337" s="24"/>
      <c r="E337" s="24"/>
    </row>
    <row r="338" spans="1:5" ht="13.8" x14ac:dyDescent="0.25">
      <c r="A338" s="7"/>
      <c r="B338" s="24"/>
      <c r="C338" s="24"/>
      <c r="D338" s="24"/>
      <c r="E338" s="24"/>
    </row>
    <row r="339" spans="1:5" ht="13.8" x14ac:dyDescent="0.25">
      <c r="A339" s="7"/>
      <c r="B339" s="24"/>
      <c r="C339" s="24"/>
      <c r="D339" s="24"/>
      <c r="E339" s="24"/>
    </row>
    <row r="340" spans="1:5" ht="13.8" x14ac:dyDescent="0.25">
      <c r="A340" s="7"/>
      <c r="B340" s="24"/>
      <c r="C340" s="24"/>
      <c r="D340" s="24"/>
      <c r="E340" s="24"/>
    </row>
    <row r="341" spans="1:5" ht="13.8" x14ac:dyDescent="0.25">
      <c r="A341" s="7"/>
      <c r="B341" s="24"/>
      <c r="C341" s="24"/>
      <c r="D341" s="24"/>
      <c r="E341" s="24"/>
    </row>
    <row r="342" spans="1:5" ht="13.8" x14ac:dyDescent="0.25">
      <c r="A342" s="7"/>
      <c r="B342" s="24"/>
      <c r="C342" s="24"/>
      <c r="D342" s="24"/>
      <c r="E342" s="24"/>
    </row>
    <row r="343" spans="1:5" ht="13.8" x14ac:dyDescent="0.25">
      <c r="A343" s="7"/>
      <c r="B343" s="24"/>
      <c r="C343" s="24"/>
      <c r="D343" s="24"/>
      <c r="E343" s="24"/>
    </row>
    <row r="344" spans="1:5" ht="13.8" x14ac:dyDescent="0.25">
      <c r="A344" s="7"/>
      <c r="B344" s="24"/>
      <c r="C344" s="24"/>
      <c r="D344" s="24"/>
      <c r="E344" s="24"/>
    </row>
    <row r="345" spans="1:5" ht="13.8" x14ac:dyDescent="0.25">
      <c r="A345" s="7"/>
      <c r="B345" s="24"/>
      <c r="C345" s="24"/>
      <c r="D345" s="24"/>
      <c r="E345" s="24"/>
    </row>
    <row r="346" spans="1:5" ht="13.8" x14ac:dyDescent="0.25">
      <c r="A346" s="7"/>
      <c r="B346" s="24"/>
      <c r="C346" s="24"/>
      <c r="D346" s="24"/>
      <c r="E346" s="24"/>
    </row>
    <row r="347" spans="1:5" ht="13.8" x14ac:dyDescent="0.25">
      <c r="A347" s="7"/>
      <c r="B347" s="24"/>
      <c r="C347" s="24"/>
      <c r="D347" s="24"/>
      <c r="E347" s="24"/>
    </row>
    <row r="348" spans="1:5" ht="13.8" x14ac:dyDescent="0.25">
      <c r="A348" s="7"/>
      <c r="B348" s="24"/>
      <c r="C348" s="24"/>
      <c r="D348" s="24"/>
      <c r="E348" s="24"/>
    </row>
    <row r="349" spans="1:5" ht="13.8" x14ac:dyDescent="0.25">
      <c r="A349" s="7"/>
      <c r="B349" s="24"/>
      <c r="C349" s="24"/>
      <c r="D349" s="24"/>
      <c r="E349" s="24"/>
    </row>
    <row r="350" spans="1:5" ht="13.8" x14ac:dyDescent="0.25">
      <c r="A350" s="7"/>
      <c r="B350" s="24"/>
      <c r="C350" s="24"/>
      <c r="D350" s="24"/>
      <c r="E350" s="24"/>
    </row>
    <row r="351" spans="1:5" ht="13.8" x14ac:dyDescent="0.25">
      <c r="A351" s="7"/>
      <c r="B351" s="24"/>
      <c r="C351" s="24"/>
      <c r="D351" s="24"/>
      <c r="E351" s="24"/>
    </row>
    <row r="352" spans="1:5" ht="13.8" x14ac:dyDescent="0.25">
      <c r="A352" s="7"/>
      <c r="B352" s="24"/>
      <c r="C352" s="24"/>
      <c r="D352" s="24"/>
      <c r="E352" s="24"/>
    </row>
    <row r="353" spans="1:5" ht="13.8" x14ac:dyDescent="0.25">
      <c r="A353" s="7"/>
      <c r="B353" s="24"/>
      <c r="C353" s="24"/>
      <c r="D353" s="24"/>
      <c r="E353" s="24"/>
    </row>
    <row r="354" spans="1:5" ht="13.8" x14ac:dyDescent="0.25">
      <c r="A354" s="7"/>
      <c r="B354" s="24"/>
      <c r="C354" s="24"/>
      <c r="D354" s="24"/>
      <c r="E354" s="24"/>
    </row>
    <row r="355" spans="1:5" ht="13.8" x14ac:dyDescent="0.25">
      <c r="A355" s="7"/>
      <c r="B355" s="24"/>
      <c r="C355" s="24"/>
      <c r="D355" s="24"/>
      <c r="E355" s="24"/>
    </row>
    <row r="356" spans="1:5" ht="13.8" x14ac:dyDescent="0.25">
      <c r="A356" s="7"/>
      <c r="B356" s="24"/>
      <c r="C356" s="24"/>
      <c r="D356" s="24"/>
      <c r="E356" s="24"/>
    </row>
    <row r="357" spans="1:5" ht="13.8" x14ac:dyDescent="0.25">
      <c r="A357" s="7"/>
      <c r="B357" s="24"/>
      <c r="C357" s="24"/>
      <c r="D357" s="24"/>
      <c r="E357" s="24"/>
    </row>
    <row r="358" spans="1:5" ht="13.8" x14ac:dyDescent="0.25">
      <c r="A358" s="7"/>
      <c r="B358" s="24"/>
      <c r="C358" s="24"/>
      <c r="D358" s="24"/>
      <c r="E358" s="24"/>
    </row>
    <row r="359" spans="1:5" ht="13.8" x14ac:dyDescent="0.25">
      <c r="A359" s="7"/>
      <c r="B359" s="24"/>
      <c r="C359" s="24"/>
      <c r="D359" s="24"/>
      <c r="E359" s="24"/>
    </row>
    <row r="360" spans="1:5" ht="13.8" x14ac:dyDescent="0.25">
      <c r="A360" s="7"/>
      <c r="B360" s="24"/>
      <c r="C360" s="24"/>
      <c r="D360" s="24"/>
      <c r="E360" s="24"/>
    </row>
    <row r="361" spans="1:5" ht="13.8" x14ac:dyDescent="0.25">
      <c r="A361" s="7"/>
      <c r="B361" s="24"/>
      <c r="C361" s="24"/>
      <c r="D361" s="24"/>
      <c r="E361" s="24"/>
    </row>
    <row r="362" spans="1:5" ht="13.8" x14ac:dyDescent="0.25">
      <c r="A362" s="7"/>
      <c r="B362" s="24"/>
      <c r="C362" s="24"/>
      <c r="D362" s="24"/>
      <c r="E362" s="24"/>
    </row>
    <row r="363" spans="1:5" ht="13.8" x14ac:dyDescent="0.25">
      <c r="A363" s="7"/>
      <c r="B363" s="24"/>
      <c r="C363" s="24"/>
      <c r="D363" s="24"/>
      <c r="E363" s="24"/>
    </row>
    <row r="364" spans="1:5" ht="13.8" x14ac:dyDescent="0.25">
      <c r="A364" s="7"/>
      <c r="B364" s="24"/>
      <c r="C364" s="24"/>
      <c r="D364" s="24"/>
      <c r="E364" s="24"/>
    </row>
    <row r="365" spans="1:5" ht="13.8" x14ac:dyDescent="0.25">
      <c r="A365" s="7"/>
      <c r="B365" s="24"/>
      <c r="C365" s="24"/>
      <c r="D365" s="24"/>
      <c r="E365" s="24"/>
    </row>
    <row r="366" spans="1:5" ht="13.8" x14ac:dyDescent="0.25">
      <c r="A366" s="7"/>
      <c r="B366" s="24"/>
      <c r="C366" s="24"/>
      <c r="D366" s="24"/>
      <c r="E366" s="24"/>
    </row>
    <row r="367" spans="1:5" ht="13.8" x14ac:dyDescent="0.25">
      <c r="A367" s="7"/>
      <c r="B367" s="24"/>
      <c r="C367" s="24"/>
      <c r="D367" s="24"/>
      <c r="E367" s="24"/>
    </row>
    <row r="368" spans="1:5" ht="13.8" x14ac:dyDescent="0.25">
      <c r="A368" s="7"/>
      <c r="B368" s="24"/>
      <c r="C368" s="24"/>
      <c r="D368" s="24"/>
      <c r="E368" s="24"/>
    </row>
    <row r="369" spans="1:5" ht="13.8" x14ac:dyDescent="0.25">
      <c r="A369" s="7"/>
      <c r="B369" s="24"/>
      <c r="C369" s="24"/>
      <c r="D369" s="24"/>
      <c r="E369" s="24"/>
    </row>
    <row r="370" spans="1:5" ht="13.8" x14ac:dyDescent="0.25">
      <c r="A370" s="7"/>
      <c r="B370" s="24"/>
      <c r="C370" s="24"/>
      <c r="D370" s="24"/>
      <c r="E370" s="24"/>
    </row>
    <row r="371" spans="1:5" ht="13.8" x14ac:dyDescent="0.25">
      <c r="A371" s="7"/>
      <c r="B371" s="24"/>
      <c r="C371" s="24"/>
      <c r="D371" s="24"/>
      <c r="E371" s="24"/>
    </row>
    <row r="372" spans="1:5" ht="13.8" x14ac:dyDescent="0.25">
      <c r="A372" s="7"/>
      <c r="B372" s="24"/>
      <c r="C372" s="24"/>
      <c r="D372" s="24"/>
      <c r="E372" s="24"/>
    </row>
    <row r="373" spans="1:5" ht="13.8" x14ac:dyDescent="0.25">
      <c r="A373" s="7"/>
      <c r="B373" s="24"/>
      <c r="C373" s="24"/>
      <c r="D373" s="24"/>
      <c r="E373" s="24"/>
    </row>
    <row r="374" spans="1:5" ht="13.8" x14ac:dyDescent="0.25">
      <c r="A374" s="7"/>
      <c r="B374" s="24"/>
      <c r="C374" s="24"/>
      <c r="D374" s="24"/>
      <c r="E374" s="24"/>
    </row>
    <row r="375" spans="1:5" ht="13.8" x14ac:dyDescent="0.25">
      <c r="A375" s="7"/>
      <c r="B375" s="24"/>
      <c r="C375" s="24"/>
      <c r="D375" s="24"/>
      <c r="E375" s="24"/>
    </row>
    <row r="376" spans="1:5" ht="13.8" x14ac:dyDescent="0.25">
      <c r="A376" s="7"/>
      <c r="B376" s="24"/>
      <c r="C376" s="24"/>
      <c r="D376" s="24"/>
      <c r="E376" s="24"/>
    </row>
    <row r="377" spans="1:5" ht="13.8" x14ac:dyDescent="0.25">
      <c r="A377" s="7"/>
      <c r="B377" s="24"/>
      <c r="C377" s="24"/>
      <c r="D377" s="24"/>
      <c r="E377" s="24"/>
    </row>
    <row r="378" spans="1:5" ht="13.8" x14ac:dyDescent="0.25">
      <c r="A378" s="7"/>
      <c r="B378" s="24"/>
      <c r="C378" s="24"/>
      <c r="D378" s="24"/>
      <c r="E378" s="24"/>
    </row>
    <row r="379" spans="1:5" ht="13.8" x14ac:dyDescent="0.25">
      <c r="A379" s="7"/>
      <c r="B379" s="24"/>
      <c r="C379" s="24"/>
      <c r="D379" s="24"/>
      <c r="E379" s="24"/>
    </row>
    <row r="380" spans="1:5" ht="13.8" x14ac:dyDescent="0.25">
      <c r="A380" s="7"/>
      <c r="B380" s="24"/>
      <c r="C380" s="24"/>
      <c r="D380" s="24"/>
      <c r="E380" s="24"/>
    </row>
    <row r="381" spans="1:5" ht="13.8" x14ac:dyDescent="0.25">
      <c r="A381" s="7"/>
      <c r="B381" s="24"/>
      <c r="C381" s="24"/>
      <c r="D381" s="24"/>
      <c r="E381" s="24"/>
    </row>
    <row r="382" spans="1:5" ht="13.8" x14ac:dyDescent="0.25">
      <c r="A382" s="7"/>
      <c r="B382" s="24"/>
      <c r="C382" s="24"/>
      <c r="D382" s="24"/>
      <c r="E382" s="24"/>
    </row>
    <row r="383" spans="1:5" ht="13.8" x14ac:dyDescent="0.25">
      <c r="A383" s="7"/>
      <c r="B383" s="24"/>
      <c r="C383" s="24"/>
      <c r="D383" s="24"/>
      <c r="E383" s="24"/>
    </row>
    <row r="384" spans="1:5" ht="13.8" x14ac:dyDescent="0.25">
      <c r="A384" s="7"/>
      <c r="B384" s="24"/>
      <c r="C384" s="24"/>
      <c r="D384" s="24"/>
      <c r="E384" s="24"/>
    </row>
    <row r="385" spans="1:5" ht="13.8" x14ac:dyDescent="0.25">
      <c r="A385" s="7"/>
      <c r="B385" s="24"/>
      <c r="C385" s="24"/>
      <c r="D385" s="24"/>
      <c r="E385" s="24"/>
    </row>
    <row r="386" spans="1:5" ht="13.8" x14ac:dyDescent="0.25">
      <c r="A386" s="7"/>
      <c r="B386" s="24"/>
      <c r="C386" s="24"/>
      <c r="D386" s="24"/>
      <c r="E386" s="24"/>
    </row>
    <row r="387" spans="1:5" ht="13.8" x14ac:dyDescent="0.25">
      <c r="A387" s="7"/>
      <c r="B387" s="24"/>
      <c r="C387" s="24"/>
      <c r="D387" s="24"/>
      <c r="E387" s="24"/>
    </row>
    <row r="388" spans="1:5" ht="13.8" x14ac:dyDescent="0.25">
      <c r="A388" s="7"/>
      <c r="B388" s="24"/>
      <c r="C388" s="24"/>
      <c r="D388" s="24"/>
      <c r="E388" s="24"/>
    </row>
    <row r="389" spans="1:5" ht="13.8" x14ac:dyDescent="0.25">
      <c r="A389" s="7"/>
      <c r="B389" s="24"/>
      <c r="C389" s="24"/>
      <c r="D389" s="24"/>
      <c r="E389" s="24"/>
    </row>
    <row r="390" spans="1:5" ht="13.8" x14ac:dyDescent="0.25">
      <c r="A390" s="7"/>
      <c r="B390" s="24"/>
      <c r="C390" s="24"/>
      <c r="D390" s="24"/>
      <c r="E390" s="24"/>
    </row>
    <row r="391" spans="1:5" ht="13.8" x14ac:dyDescent="0.25">
      <c r="A391" s="7"/>
      <c r="B391" s="24"/>
      <c r="C391" s="24"/>
      <c r="D391" s="24"/>
      <c r="E391" s="24"/>
    </row>
    <row r="392" spans="1:5" ht="13.8" x14ac:dyDescent="0.25">
      <c r="A392" s="7"/>
      <c r="B392" s="24"/>
      <c r="C392" s="24"/>
      <c r="D392" s="24"/>
      <c r="E392" s="24"/>
    </row>
    <row r="393" spans="1:5" ht="13.8" x14ac:dyDescent="0.25">
      <c r="A393" s="7"/>
      <c r="B393" s="24"/>
      <c r="C393" s="24"/>
      <c r="D393" s="24"/>
      <c r="E393" s="24"/>
    </row>
    <row r="394" spans="1:5" ht="13.8" x14ac:dyDescent="0.25">
      <c r="A394" s="7"/>
      <c r="B394" s="24"/>
      <c r="C394" s="24"/>
      <c r="D394" s="24"/>
      <c r="E394" s="24"/>
    </row>
    <row r="395" spans="1:5" ht="13.8" x14ac:dyDescent="0.25">
      <c r="A395" s="7"/>
      <c r="B395" s="24"/>
      <c r="C395" s="24"/>
      <c r="D395" s="24"/>
      <c r="E395" s="24"/>
    </row>
    <row r="396" spans="1:5" ht="13.8" x14ac:dyDescent="0.25">
      <c r="A396" s="7"/>
      <c r="B396" s="24"/>
      <c r="C396" s="24"/>
      <c r="D396" s="24"/>
      <c r="E396" s="24"/>
    </row>
    <row r="397" spans="1:5" ht="13.8" x14ac:dyDescent="0.25">
      <c r="A397" s="7"/>
      <c r="B397" s="24"/>
      <c r="C397" s="24"/>
      <c r="D397" s="24"/>
      <c r="E397" s="24"/>
    </row>
    <row r="398" spans="1:5" ht="13.8" x14ac:dyDescent="0.25">
      <c r="A398" s="7"/>
      <c r="B398" s="24"/>
      <c r="C398" s="24"/>
      <c r="D398" s="24"/>
      <c r="E398" s="24"/>
    </row>
    <row r="399" spans="1:5" ht="13.8" x14ac:dyDescent="0.25">
      <c r="A399" s="7"/>
      <c r="B399" s="24"/>
      <c r="C399" s="24"/>
      <c r="D399" s="24"/>
      <c r="E399" s="24"/>
    </row>
    <row r="400" spans="1:5" ht="13.8" x14ac:dyDescent="0.25">
      <c r="A400" s="7"/>
      <c r="B400" s="24"/>
      <c r="C400" s="24"/>
      <c r="D400" s="24"/>
      <c r="E400" s="24"/>
    </row>
    <row r="401" spans="1:5" ht="13.8" x14ac:dyDescent="0.25">
      <c r="A401" s="7"/>
      <c r="B401" s="24"/>
      <c r="C401" s="24"/>
      <c r="D401" s="24"/>
      <c r="E401" s="24"/>
    </row>
    <row r="402" spans="1:5" ht="13.8" x14ac:dyDescent="0.25">
      <c r="A402" s="7"/>
      <c r="B402" s="24"/>
      <c r="C402" s="24"/>
      <c r="D402" s="24"/>
      <c r="E402" s="24"/>
    </row>
    <row r="403" spans="1:5" ht="13.8" x14ac:dyDescent="0.25">
      <c r="A403" s="7"/>
      <c r="B403" s="24"/>
      <c r="C403" s="24"/>
      <c r="D403" s="24"/>
      <c r="E403" s="24"/>
    </row>
    <row r="404" spans="1:5" ht="13.8" x14ac:dyDescent="0.25">
      <c r="A404" s="7"/>
      <c r="B404" s="24"/>
      <c r="C404" s="24"/>
      <c r="D404" s="24"/>
      <c r="E404" s="24"/>
    </row>
    <row r="405" spans="1:5" ht="13.8" x14ac:dyDescent="0.25">
      <c r="A405" s="7"/>
      <c r="B405" s="24"/>
      <c r="C405" s="24"/>
      <c r="D405" s="24"/>
      <c r="E405" s="24"/>
    </row>
    <row r="406" spans="1:5" ht="13.8" x14ac:dyDescent="0.25">
      <c r="A406" s="7"/>
      <c r="B406" s="24"/>
      <c r="C406" s="24"/>
      <c r="D406" s="24"/>
      <c r="E406" s="24"/>
    </row>
    <row r="407" spans="1:5" ht="13.8" x14ac:dyDescent="0.25">
      <c r="A407" s="7"/>
      <c r="B407" s="24"/>
      <c r="C407" s="24"/>
      <c r="D407" s="24"/>
      <c r="E407" s="24"/>
    </row>
    <row r="408" spans="1:5" ht="13.8" x14ac:dyDescent="0.25">
      <c r="A408" s="7"/>
      <c r="B408" s="24"/>
      <c r="C408" s="24"/>
      <c r="D408" s="24"/>
      <c r="E408" s="24"/>
    </row>
    <row r="409" spans="1:5" ht="13.8" x14ac:dyDescent="0.25">
      <c r="A409" s="7"/>
      <c r="B409" s="24"/>
      <c r="C409" s="24"/>
      <c r="D409" s="24"/>
      <c r="E409" s="24"/>
    </row>
    <row r="410" spans="1:5" ht="13.8" x14ac:dyDescent="0.25">
      <c r="A410" s="7"/>
      <c r="B410" s="24"/>
      <c r="C410" s="24"/>
      <c r="D410" s="24"/>
      <c r="E410" s="24"/>
    </row>
    <row r="411" spans="1:5" ht="13.8" x14ac:dyDescent="0.25">
      <c r="A411" s="7"/>
      <c r="B411" s="24"/>
      <c r="C411" s="24"/>
      <c r="D411" s="24"/>
      <c r="E411" s="24"/>
    </row>
    <row r="412" spans="1:5" ht="13.8" x14ac:dyDescent="0.25">
      <c r="A412" s="7"/>
      <c r="B412" s="24"/>
      <c r="C412" s="24"/>
      <c r="D412" s="24"/>
      <c r="E412" s="24"/>
    </row>
    <row r="413" spans="1:5" ht="13.8" x14ac:dyDescent="0.25">
      <c r="A413" s="7"/>
      <c r="B413" s="24"/>
      <c r="C413" s="24"/>
      <c r="D413" s="24"/>
      <c r="E413" s="24"/>
    </row>
    <row r="414" spans="1:5" ht="13.8" x14ac:dyDescent="0.25">
      <c r="A414" s="7"/>
      <c r="B414" s="24"/>
      <c r="C414" s="24"/>
      <c r="D414" s="24"/>
      <c r="E414" s="24"/>
    </row>
    <row r="415" spans="1:5" ht="13.8" x14ac:dyDescent="0.25">
      <c r="A415" s="7"/>
      <c r="B415" s="24"/>
      <c r="C415" s="24"/>
      <c r="D415" s="24"/>
      <c r="E415" s="24"/>
    </row>
    <row r="416" spans="1:5" ht="13.8" x14ac:dyDescent="0.25">
      <c r="A416" s="7"/>
      <c r="B416" s="24"/>
      <c r="C416" s="24"/>
      <c r="D416" s="24"/>
      <c r="E416" s="24"/>
    </row>
    <row r="417" spans="1:5" ht="13.8" x14ac:dyDescent="0.25">
      <c r="A417" s="7"/>
      <c r="B417" s="24"/>
      <c r="C417" s="24"/>
      <c r="D417" s="24"/>
      <c r="E417" s="24"/>
    </row>
    <row r="418" spans="1:5" ht="13.8" x14ac:dyDescent="0.25">
      <c r="A418" s="7"/>
      <c r="B418" s="24"/>
      <c r="C418" s="24"/>
      <c r="D418" s="24"/>
      <c r="E418" s="24"/>
    </row>
    <row r="419" spans="1:5" ht="13.8" x14ac:dyDescent="0.25">
      <c r="A419" s="7"/>
      <c r="B419" s="24"/>
      <c r="C419" s="24"/>
      <c r="D419" s="24"/>
      <c r="E419" s="24"/>
    </row>
    <row r="420" spans="1:5" ht="13.8" x14ac:dyDescent="0.25">
      <c r="A420" s="7"/>
      <c r="B420" s="24"/>
      <c r="C420" s="24"/>
      <c r="D420" s="24"/>
      <c r="E420" s="24"/>
    </row>
    <row r="421" spans="1:5" ht="13.8" x14ac:dyDescent="0.25">
      <c r="A421" s="7"/>
      <c r="B421" s="24"/>
      <c r="C421" s="24"/>
      <c r="D421" s="24"/>
      <c r="E421" s="24"/>
    </row>
    <row r="422" spans="1:5" ht="13.8" x14ac:dyDescent="0.25">
      <c r="A422" s="7"/>
      <c r="B422" s="24"/>
      <c r="C422" s="24"/>
      <c r="D422" s="24"/>
      <c r="E422" s="24"/>
    </row>
    <row r="423" spans="1:5" ht="13.8" x14ac:dyDescent="0.25">
      <c r="A423" s="7"/>
      <c r="B423" s="24"/>
      <c r="C423" s="24"/>
      <c r="D423" s="24"/>
      <c r="E423" s="24"/>
    </row>
    <row r="424" spans="1:5" ht="13.8" x14ac:dyDescent="0.25">
      <c r="A424" s="7"/>
      <c r="B424" s="24"/>
      <c r="C424" s="24"/>
      <c r="D424" s="24"/>
      <c r="E424" s="24"/>
    </row>
    <row r="425" spans="1:5" ht="13.8" x14ac:dyDescent="0.25">
      <c r="A425" s="7"/>
      <c r="B425" s="24"/>
      <c r="C425" s="24"/>
      <c r="D425" s="24"/>
      <c r="E425" s="24"/>
    </row>
    <row r="426" spans="1:5" ht="13.8" x14ac:dyDescent="0.25">
      <c r="A426" s="7"/>
      <c r="B426" s="24"/>
      <c r="C426" s="24"/>
      <c r="D426" s="24"/>
      <c r="E426" s="24"/>
    </row>
    <row r="427" spans="1:5" ht="13.8" x14ac:dyDescent="0.25">
      <c r="A427" s="7"/>
      <c r="B427" s="24"/>
      <c r="C427" s="24"/>
      <c r="D427" s="24"/>
      <c r="E427" s="24"/>
    </row>
    <row r="428" spans="1:5" ht="13.8" x14ac:dyDescent="0.25">
      <c r="A428" s="7"/>
      <c r="B428" s="24"/>
      <c r="C428" s="24"/>
      <c r="D428" s="24"/>
      <c r="E428" s="24"/>
    </row>
    <row r="429" spans="1:5" ht="13.8" x14ac:dyDescent="0.25">
      <c r="A429" s="7"/>
      <c r="B429" s="24"/>
      <c r="C429" s="24"/>
      <c r="D429" s="24"/>
      <c r="E429" s="24"/>
    </row>
    <row r="430" spans="1:5" ht="13.8" x14ac:dyDescent="0.25">
      <c r="A430" s="7"/>
      <c r="B430" s="24"/>
      <c r="C430" s="24"/>
      <c r="D430" s="24"/>
      <c r="E430" s="24"/>
    </row>
    <row r="431" spans="1:5" ht="13.8" x14ac:dyDescent="0.25">
      <c r="A431" s="7"/>
      <c r="B431" s="24"/>
      <c r="C431" s="24"/>
      <c r="D431" s="24"/>
      <c r="E431" s="24"/>
    </row>
    <row r="432" spans="1:5" ht="13.8" x14ac:dyDescent="0.25">
      <c r="A432" s="7"/>
      <c r="B432" s="24"/>
      <c r="C432" s="24"/>
      <c r="D432" s="24"/>
      <c r="E432" s="24"/>
    </row>
    <row r="433" spans="1:5" ht="13.8" x14ac:dyDescent="0.25">
      <c r="A433" s="7"/>
      <c r="B433" s="24"/>
      <c r="C433" s="24"/>
      <c r="D433" s="24"/>
      <c r="E433" s="24"/>
    </row>
    <row r="434" spans="1:5" ht="13.8" x14ac:dyDescent="0.25">
      <c r="A434" s="7"/>
      <c r="B434" s="24"/>
      <c r="C434" s="24"/>
      <c r="D434" s="24"/>
      <c r="E434" s="24"/>
    </row>
    <row r="435" spans="1:5" ht="13.8" x14ac:dyDescent="0.25">
      <c r="A435" s="7"/>
      <c r="B435" s="24"/>
      <c r="C435" s="24"/>
      <c r="D435" s="24"/>
      <c r="E435" s="24"/>
    </row>
    <row r="436" spans="1:5" ht="13.8" x14ac:dyDescent="0.25">
      <c r="A436" s="7"/>
      <c r="B436" s="24"/>
      <c r="C436" s="24"/>
      <c r="D436" s="24"/>
      <c r="E436" s="24"/>
    </row>
    <row r="437" spans="1:5" ht="13.8" x14ac:dyDescent="0.25">
      <c r="A437" s="7"/>
      <c r="B437" s="24"/>
      <c r="C437" s="24"/>
      <c r="D437" s="24"/>
      <c r="E437" s="24"/>
    </row>
    <row r="438" spans="1:5" ht="13.8" x14ac:dyDescent="0.25">
      <c r="A438" s="7"/>
      <c r="B438" s="24"/>
      <c r="C438" s="24"/>
      <c r="D438" s="24"/>
      <c r="E438" s="24"/>
    </row>
    <row r="439" spans="1:5" ht="13.8" x14ac:dyDescent="0.25">
      <c r="A439" s="7"/>
      <c r="B439" s="24"/>
      <c r="C439" s="24"/>
      <c r="D439" s="24"/>
      <c r="E439" s="24"/>
    </row>
    <row r="440" spans="1:5" ht="13.8" x14ac:dyDescent="0.25">
      <c r="A440" s="7"/>
      <c r="B440" s="24"/>
      <c r="C440" s="24"/>
      <c r="D440" s="24"/>
      <c r="E440" s="24"/>
    </row>
    <row r="441" spans="1:5" ht="13.8" x14ac:dyDescent="0.25">
      <c r="A441" s="7"/>
      <c r="B441" s="24"/>
      <c r="C441" s="24"/>
      <c r="D441" s="24"/>
      <c r="E441" s="24"/>
    </row>
    <row r="442" spans="1:5" ht="13.8" x14ac:dyDescent="0.25">
      <c r="A442" s="7"/>
      <c r="B442" s="24"/>
      <c r="C442" s="24"/>
      <c r="D442" s="24"/>
      <c r="E442" s="24"/>
    </row>
    <row r="443" spans="1:5" ht="13.8" x14ac:dyDescent="0.25">
      <c r="A443" s="7"/>
      <c r="B443" s="24"/>
      <c r="C443" s="24"/>
      <c r="D443" s="24"/>
      <c r="E443" s="24"/>
    </row>
    <row r="444" spans="1:5" ht="13.8" x14ac:dyDescent="0.25">
      <c r="A444" s="7"/>
      <c r="B444" s="24"/>
      <c r="C444" s="24"/>
      <c r="D444" s="24"/>
      <c r="E444" s="24"/>
    </row>
    <row r="445" spans="1:5" ht="13.8" x14ac:dyDescent="0.25">
      <c r="A445" s="7"/>
      <c r="B445" s="24"/>
      <c r="C445" s="24"/>
      <c r="D445" s="24"/>
      <c r="E445" s="24"/>
    </row>
    <row r="446" spans="1:5" ht="13.8" x14ac:dyDescent="0.25">
      <c r="A446" s="7"/>
      <c r="B446" s="24"/>
      <c r="C446" s="24"/>
      <c r="D446" s="24"/>
      <c r="E446" s="24"/>
    </row>
    <row r="447" spans="1:5" ht="13.8" x14ac:dyDescent="0.25">
      <c r="A447" s="7"/>
      <c r="B447" s="24"/>
      <c r="C447" s="24"/>
      <c r="D447" s="24"/>
      <c r="E447" s="24"/>
    </row>
    <row r="448" spans="1:5" ht="13.8" x14ac:dyDescent="0.25">
      <c r="A448" s="7"/>
      <c r="B448" s="24"/>
      <c r="C448" s="24"/>
      <c r="D448" s="24"/>
      <c r="E448" s="24"/>
    </row>
    <row r="449" spans="1:5" ht="13.8" x14ac:dyDescent="0.25">
      <c r="A449" s="7"/>
      <c r="B449" s="24"/>
      <c r="C449" s="24"/>
      <c r="D449" s="24"/>
      <c r="E449" s="24"/>
    </row>
    <row r="450" spans="1:5" ht="13.8" x14ac:dyDescent="0.25">
      <c r="A450" s="7"/>
      <c r="B450" s="24"/>
      <c r="C450" s="24"/>
      <c r="D450" s="24"/>
      <c r="E450" s="24"/>
    </row>
    <row r="451" spans="1:5" ht="13.8" x14ac:dyDescent="0.25">
      <c r="A451" s="7"/>
      <c r="B451" s="24"/>
      <c r="C451" s="24"/>
      <c r="D451" s="24"/>
      <c r="E451" s="24"/>
    </row>
    <row r="452" spans="1:5" ht="13.8" x14ac:dyDescent="0.25">
      <c r="A452" s="7"/>
      <c r="B452" s="24"/>
      <c r="C452" s="24"/>
      <c r="D452" s="24"/>
      <c r="E452" s="24"/>
    </row>
    <row r="453" spans="1:5" ht="13.8" x14ac:dyDescent="0.25">
      <c r="A453" s="7"/>
      <c r="B453" s="24"/>
      <c r="C453" s="24"/>
      <c r="D453" s="24"/>
      <c r="E453" s="24"/>
    </row>
    <row r="454" spans="1:5" ht="13.8" x14ac:dyDescent="0.25">
      <c r="A454" s="7"/>
      <c r="B454" s="24"/>
      <c r="C454" s="24"/>
      <c r="D454" s="24"/>
      <c r="E454" s="24"/>
    </row>
    <row r="455" spans="1:5" ht="13.8" x14ac:dyDescent="0.25">
      <c r="A455" s="7"/>
      <c r="B455" s="24"/>
      <c r="C455" s="24"/>
      <c r="D455" s="24"/>
      <c r="E455" s="24"/>
    </row>
    <row r="456" spans="1:5" ht="13.8" x14ac:dyDescent="0.25">
      <c r="A456" s="7"/>
      <c r="B456" s="24"/>
      <c r="C456" s="24"/>
      <c r="D456" s="24"/>
      <c r="E456" s="24"/>
    </row>
    <row r="457" spans="1:5" ht="13.8" x14ac:dyDescent="0.25">
      <c r="A457" s="7"/>
      <c r="B457" s="24"/>
      <c r="C457" s="24"/>
      <c r="D457" s="24"/>
      <c r="E457" s="24"/>
    </row>
    <row r="458" spans="1:5" ht="13.8" x14ac:dyDescent="0.25">
      <c r="A458" s="7"/>
      <c r="B458" s="24"/>
      <c r="C458" s="24"/>
      <c r="D458" s="24"/>
      <c r="E458" s="24"/>
    </row>
    <row r="459" spans="1:5" ht="13.8" x14ac:dyDescent="0.25">
      <c r="A459" s="7"/>
      <c r="B459" s="24"/>
      <c r="C459" s="24"/>
      <c r="D459" s="24"/>
      <c r="E459" s="24"/>
    </row>
    <row r="460" spans="1:5" ht="13.8" x14ac:dyDescent="0.25">
      <c r="A460" s="7"/>
      <c r="B460" s="24"/>
      <c r="C460" s="24"/>
      <c r="D460" s="24"/>
      <c r="E460" s="24"/>
    </row>
    <row r="461" spans="1:5" ht="13.8" x14ac:dyDescent="0.25">
      <c r="A461" s="7"/>
      <c r="B461" s="24"/>
      <c r="C461" s="24"/>
      <c r="D461" s="24"/>
      <c r="E461" s="24"/>
    </row>
    <row r="462" spans="1:5" ht="13.8" x14ac:dyDescent="0.25">
      <c r="A462" s="7"/>
      <c r="B462" s="24"/>
      <c r="C462" s="24"/>
      <c r="D462" s="24"/>
      <c r="E462" s="24"/>
    </row>
    <row r="463" spans="1:5" ht="13.8" x14ac:dyDescent="0.25">
      <c r="A463" s="7"/>
      <c r="B463" s="24"/>
      <c r="C463" s="24"/>
      <c r="D463" s="24"/>
      <c r="E463" s="24"/>
    </row>
    <row r="464" spans="1:5" ht="13.8" x14ac:dyDescent="0.25">
      <c r="A464" s="7"/>
      <c r="B464" s="24"/>
      <c r="C464" s="24"/>
      <c r="D464" s="24"/>
      <c r="E464" s="24"/>
    </row>
    <row r="465" spans="1:5" ht="13.8" x14ac:dyDescent="0.25">
      <c r="A465" s="7"/>
      <c r="B465" s="24"/>
      <c r="C465" s="24"/>
      <c r="D465" s="24"/>
      <c r="E465" s="24"/>
    </row>
    <row r="466" spans="1:5" ht="13.8" x14ac:dyDescent="0.25">
      <c r="A466" s="7"/>
      <c r="B466" s="24"/>
      <c r="C466" s="24"/>
      <c r="D466" s="24"/>
      <c r="E466" s="24"/>
    </row>
    <row r="467" spans="1:5" ht="13.8" x14ac:dyDescent="0.25">
      <c r="A467" s="7"/>
      <c r="B467" s="24"/>
      <c r="C467" s="24"/>
      <c r="D467" s="24"/>
      <c r="E467" s="24"/>
    </row>
    <row r="468" spans="1:5" ht="13.8" x14ac:dyDescent="0.25">
      <c r="A468" s="7"/>
      <c r="B468" s="24"/>
      <c r="C468" s="24"/>
      <c r="D468" s="24"/>
      <c r="E468" s="24"/>
    </row>
    <row r="469" spans="1:5" ht="13.8" x14ac:dyDescent="0.25">
      <c r="A469" s="7"/>
      <c r="B469" s="24"/>
      <c r="C469" s="24"/>
      <c r="D469" s="24"/>
      <c r="E469" s="24"/>
    </row>
    <row r="470" spans="1:5" ht="13.8" x14ac:dyDescent="0.25">
      <c r="A470" s="7"/>
      <c r="B470" s="24"/>
      <c r="C470" s="24"/>
      <c r="D470" s="24"/>
      <c r="E470" s="24"/>
    </row>
    <row r="471" spans="1:5" ht="13.8" x14ac:dyDescent="0.25">
      <c r="A471" s="7"/>
      <c r="B471" s="24"/>
      <c r="C471" s="24"/>
      <c r="D471" s="24"/>
      <c r="E471" s="24"/>
    </row>
    <row r="472" spans="1:5" ht="13.8" x14ac:dyDescent="0.25">
      <c r="A472" s="7"/>
      <c r="B472" s="24"/>
      <c r="C472" s="24"/>
      <c r="D472" s="24"/>
      <c r="E472" s="24"/>
    </row>
    <row r="473" spans="1:5" ht="13.8" x14ac:dyDescent="0.25">
      <c r="A473" s="7"/>
      <c r="B473" s="24"/>
      <c r="C473" s="24"/>
      <c r="D473" s="24"/>
      <c r="E473" s="24"/>
    </row>
    <row r="474" spans="1:5" ht="13.8" x14ac:dyDescent="0.25">
      <c r="A474" s="7"/>
      <c r="B474" s="24"/>
      <c r="C474" s="24"/>
      <c r="D474" s="24"/>
      <c r="E474" s="24"/>
    </row>
    <row r="475" spans="1:5" ht="13.8" x14ac:dyDescent="0.25">
      <c r="A475" s="7"/>
      <c r="B475" s="24"/>
      <c r="C475" s="24"/>
      <c r="D475" s="24"/>
      <c r="E475" s="24"/>
    </row>
    <row r="476" spans="1:5" ht="13.8" x14ac:dyDescent="0.25">
      <c r="A476" s="7"/>
      <c r="B476" s="24"/>
      <c r="C476" s="24"/>
      <c r="D476" s="24"/>
      <c r="E476" s="24"/>
    </row>
    <row r="477" spans="1:5" ht="13.8" x14ac:dyDescent="0.25">
      <c r="A477" s="7"/>
      <c r="B477" s="24"/>
      <c r="C477" s="24"/>
      <c r="D477" s="24"/>
      <c r="E477" s="24"/>
    </row>
    <row r="478" spans="1:5" ht="13.8" x14ac:dyDescent="0.25">
      <c r="A478" s="7"/>
      <c r="B478" s="24"/>
      <c r="C478" s="24"/>
      <c r="D478" s="24"/>
      <c r="E478" s="24"/>
    </row>
    <row r="479" spans="1:5" ht="13.8" x14ac:dyDescent="0.25">
      <c r="A479" s="7"/>
      <c r="B479" s="24"/>
      <c r="C479" s="24"/>
      <c r="D479" s="24"/>
      <c r="E479" s="24"/>
    </row>
    <row r="480" spans="1:5" ht="13.8" x14ac:dyDescent="0.25">
      <c r="A480" s="7"/>
      <c r="B480" s="24"/>
      <c r="C480" s="24"/>
      <c r="D480" s="24"/>
      <c r="E480" s="24"/>
    </row>
    <row r="481" spans="1:5" ht="13.8" x14ac:dyDescent="0.25">
      <c r="A481" s="7"/>
      <c r="B481" s="24"/>
      <c r="C481" s="24"/>
      <c r="D481" s="24"/>
      <c r="E481" s="24"/>
    </row>
    <row r="482" spans="1:5" ht="13.8" x14ac:dyDescent="0.25">
      <c r="A482" s="7"/>
      <c r="B482" s="24"/>
      <c r="C482" s="24"/>
      <c r="D482" s="24"/>
      <c r="E482" s="24"/>
    </row>
    <row r="483" spans="1:5" ht="13.8" x14ac:dyDescent="0.25">
      <c r="A483" s="7"/>
      <c r="B483" s="24"/>
      <c r="C483" s="24"/>
      <c r="D483" s="24"/>
      <c r="E483" s="24"/>
    </row>
    <row r="484" spans="1:5" ht="13.8" x14ac:dyDescent="0.25">
      <c r="A484" s="7"/>
      <c r="B484" s="24"/>
      <c r="C484" s="24"/>
      <c r="D484" s="24"/>
      <c r="E484" s="24"/>
    </row>
    <row r="485" spans="1:5" ht="13.8" x14ac:dyDescent="0.25">
      <c r="A485" s="7"/>
      <c r="B485" s="24"/>
      <c r="C485" s="24"/>
      <c r="D485" s="24"/>
      <c r="E485" s="24"/>
    </row>
    <row r="486" spans="1:5" ht="13.8" x14ac:dyDescent="0.25">
      <c r="A486" s="7"/>
      <c r="B486" s="24"/>
      <c r="C486" s="24"/>
      <c r="D486" s="24"/>
      <c r="E486" s="24"/>
    </row>
    <row r="487" spans="1:5" ht="13.8" x14ac:dyDescent="0.25">
      <c r="A487" s="7"/>
      <c r="B487" s="24"/>
      <c r="C487" s="24"/>
      <c r="D487" s="24"/>
      <c r="E487" s="24"/>
    </row>
    <row r="488" spans="1:5" ht="13.8" x14ac:dyDescent="0.25">
      <c r="A488" s="7"/>
      <c r="B488" s="24"/>
      <c r="C488" s="24"/>
      <c r="D488" s="24"/>
      <c r="E488" s="24"/>
    </row>
    <row r="489" spans="1:5" ht="13.8" x14ac:dyDescent="0.25">
      <c r="A489" s="7"/>
      <c r="B489" s="24"/>
      <c r="C489" s="24"/>
      <c r="D489" s="24"/>
      <c r="E489" s="24"/>
    </row>
    <row r="490" spans="1:5" ht="13.8" x14ac:dyDescent="0.25">
      <c r="A490" s="7"/>
      <c r="B490" s="24"/>
      <c r="C490" s="24"/>
      <c r="D490" s="24"/>
      <c r="E490" s="24"/>
    </row>
    <row r="491" spans="1:5" ht="13.8" x14ac:dyDescent="0.25">
      <c r="A491" s="7"/>
      <c r="B491" s="24"/>
      <c r="C491" s="24"/>
      <c r="D491" s="24"/>
      <c r="E491" s="24"/>
    </row>
    <row r="492" spans="1:5" ht="13.8" x14ac:dyDescent="0.25">
      <c r="A492" s="7"/>
      <c r="B492" s="24"/>
      <c r="C492" s="24"/>
      <c r="D492" s="24"/>
      <c r="E492" s="24"/>
    </row>
    <row r="493" spans="1:5" ht="13.8" x14ac:dyDescent="0.25">
      <c r="A493" s="7"/>
      <c r="B493" s="24"/>
      <c r="C493" s="24"/>
      <c r="D493" s="24"/>
      <c r="E493" s="24"/>
    </row>
    <row r="494" spans="1:5" ht="13.8" x14ac:dyDescent="0.25">
      <c r="A494" s="7"/>
      <c r="B494" s="24"/>
      <c r="C494" s="24"/>
      <c r="D494" s="24"/>
      <c r="E494" s="24"/>
    </row>
    <row r="495" spans="1:5" ht="13.8" x14ac:dyDescent="0.25">
      <c r="A495" s="7"/>
      <c r="B495" s="24"/>
      <c r="C495" s="24"/>
      <c r="D495" s="24"/>
      <c r="E495" s="24"/>
    </row>
    <row r="496" spans="1:5" ht="13.8" x14ac:dyDescent="0.25">
      <c r="A496" s="7"/>
      <c r="B496" s="24"/>
      <c r="C496" s="24"/>
      <c r="D496" s="24"/>
      <c r="E496" s="24"/>
    </row>
    <row r="497" spans="1:5" ht="13.8" x14ac:dyDescent="0.25">
      <c r="A497" s="7"/>
      <c r="B497" s="24"/>
      <c r="C497" s="24"/>
      <c r="D497" s="24"/>
      <c r="E497" s="24"/>
    </row>
    <row r="498" spans="1:5" ht="13.8" x14ac:dyDescent="0.25">
      <c r="A498" s="7"/>
      <c r="B498" s="24"/>
      <c r="C498" s="24"/>
      <c r="D498" s="24"/>
      <c r="E498" s="24"/>
    </row>
    <row r="499" spans="1:5" ht="13.8" x14ac:dyDescent="0.25">
      <c r="A499" s="7"/>
      <c r="B499" s="24"/>
      <c r="C499" s="24"/>
      <c r="D499" s="24"/>
      <c r="E499" s="24"/>
    </row>
    <row r="500" spans="1:5" ht="13.8" x14ac:dyDescent="0.25">
      <c r="A500" s="7"/>
      <c r="B500" s="24"/>
      <c r="C500" s="24"/>
      <c r="D500" s="24"/>
      <c r="E500" s="24"/>
    </row>
    <row r="501" spans="1:5" ht="13.8" x14ac:dyDescent="0.25">
      <c r="A501" s="7"/>
      <c r="B501" s="24"/>
      <c r="C501" s="24"/>
      <c r="D501" s="24"/>
      <c r="E501" s="24"/>
    </row>
    <row r="502" spans="1:5" ht="13.8" x14ac:dyDescent="0.25">
      <c r="A502" s="7"/>
      <c r="B502" s="24"/>
      <c r="C502" s="24"/>
      <c r="D502" s="24"/>
      <c r="E502" s="24"/>
    </row>
    <row r="503" spans="1:5" ht="13.8" x14ac:dyDescent="0.25">
      <c r="A503" s="7"/>
      <c r="B503" s="24"/>
      <c r="C503" s="24"/>
      <c r="D503" s="24"/>
      <c r="E503" s="24"/>
    </row>
    <row r="504" spans="1:5" ht="13.8" x14ac:dyDescent="0.25">
      <c r="A504" s="7"/>
      <c r="B504" s="24"/>
      <c r="C504" s="24"/>
      <c r="D504" s="24"/>
      <c r="E504" s="24"/>
    </row>
    <row r="505" spans="1:5" ht="13.8" x14ac:dyDescent="0.25">
      <c r="A505" s="7"/>
      <c r="B505" s="24"/>
      <c r="C505" s="24"/>
      <c r="D505" s="24"/>
      <c r="E505" s="24"/>
    </row>
    <row r="506" spans="1:5" ht="13.8" x14ac:dyDescent="0.25">
      <c r="A506" s="7"/>
      <c r="B506" s="24"/>
      <c r="C506" s="24"/>
      <c r="D506" s="24"/>
      <c r="E506" s="24"/>
    </row>
    <row r="507" spans="1:5" ht="13.8" x14ac:dyDescent="0.25">
      <c r="A507" s="7"/>
      <c r="B507" s="24"/>
      <c r="C507" s="24"/>
      <c r="D507" s="24"/>
      <c r="E507" s="24"/>
    </row>
    <row r="508" spans="1:5" ht="13.8" x14ac:dyDescent="0.25">
      <c r="A508" s="7"/>
      <c r="B508" s="24"/>
      <c r="C508" s="24"/>
      <c r="D508" s="24"/>
      <c r="E508" s="24"/>
    </row>
    <row r="509" spans="1:5" ht="13.8" x14ac:dyDescent="0.25">
      <c r="A509" s="7"/>
      <c r="B509" s="24"/>
      <c r="C509" s="24"/>
      <c r="D509" s="24"/>
      <c r="E509" s="24"/>
    </row>
    <row r="510" spans="1:5" ht="13.8" x14ac:dyDescent="0.25">
      <c r="A510" s="7"/>
      <c r="B510" s="24"/>
      <c r="C510" s="24"/>
      <c r="D510" s="24"/>
      <c r="E510" s="24"/>
    </row>
    <row r="511" spans="1:5" ht="13.8" x14ac:dyDescent="0.25">
      <c r="A511" s="7"/>
      <c r="B511" s="24"/>
      <c r="C511" s="24"/>
      <c r="D511" s="24"/>
      <c r="E511" s="24"/>
    </row>
    <row r="512" spans="1:5" ht="13.8" x14ac:dyDescent="0.25">
      <c r="A512" s="7"/>
      <c r="B512" s="24"/>
      <c r="C512" s="24"/>
      <c r="D512" s="24"/>
      <c r="E512" s="24"/>
    </row>
    <row r="513" spans="1:5" ht="13.8" x14ac:dyDescent="0.25">
      <c r="A513" s="7"/>
      <c r="B513" s="24"/>
      <c r="C513" s="24"/>
      <c r="D513" s="24"/>
      <c r="E513" s="24"/>
    </row>
    <row r="514" spans="1:5" ht="13.8" x14ac:dyDescent="0.25">
      <c r="A514" s="7"/>
      <c r="B514" s="24"/>
      <c r="C514" s="24"/>
      <c r="D514" s="24"/>
      <c r="E514" s="24"/>
    </row>
    <row r="515" spans="1:5" ht="13.8" x14ac:dyDescent="0.25">
      <c r="A515" s="7"/>
      <c r="B515" s="24"/>
      <c r="C515" s="24"/>
      <c r="D515" s="24"/>
      <c r="E515" s="24"/>
    </row>
    <row r="516" spans="1:5" ht="13.8" x14ac:dyDescent="0.25">
      <c r="A516" s="7"/>
      <c r="B516" s="24"/>
      <c r="C516" s="24"/>
      <c r="D516" s="24"/>
      <c r="E516" s="24"/>
    </row>
    <row r="517" spans="1:5" ht="13.8" x14ac:dyDescent="0.25">
      <c r="A517" s="7"/>
      <c r="B517" s="24"/>
      <c r="C517" s="24"/>
      <c r="D517" s="24"/>
      <c r="E517" s="24"/>
    </row>
    <row r="518" spans="1:5" ht="13.8" x14ac:dyDescent="0.25">
      <c r="A518" s="7"/>
      <c r="B518" s="24"/>
      <c r="C518" s="24"/>
      <c r="D518" s="24"/>
      <c r="E518" s="24"/>
    </row>
    <row r="519" spans="1:5" ht="13.8" x14ac:dyDescent="0.25">
      <c r="A519" s="7"/>
      <c r="B519" s="24"/>
      <c r="C519" s="24"/>
      <c r="D519" s="24"/>
      <c r="E519" s="24"/>
    </row>
    <row r="520" spans="1:5" ht="13.8" x14ac:dyDescent="0.25">
      <c r="A520" s="7"/>
      <c r="B520" s="24"/>
      <c r="C520" s="24"/>
      <c r="D520" s="24"/>
      <c r="E520" s="24"/>
    </row>
    <row r="521" spans="1:5" ht="13.8" x14ac:dyDescent="0.25">
      <c r="A521" s="7"/>
      <c r="B521" s="24"/>
      <c r="C521" s="24"/>
      <c r="D521" s="24"/>
      <c r="E521" s="24"/>
    </row>
    <row r="522" spans="1:5" ht="13.8" x14ac:dyDescent="0.25">
      <c r="A522" s="7"/>
      <c r="B522" s="24"/>
      <c r="C522" s="24"/>
      <c r="D522" s="24"/>
      <c r="E522" s="24"/>
    </row>
    <row r="523" spans="1:5" ht="13.8" x14ac:dyDescent="0.25">
      <c r="A523" s="7"/>
      <c r="B523" s="24"/>
      <c r="C523" s="24"/>
      <c r="D523" s="24"/>
      <c r="E523" s="24"/>
    </row>
    <row r="524" spans="1:5" ht="13.8" x14ac:dyDescent="0.25">
      <c r="A524" s="7"/>
      <c r="B524" s="24"/>
      <c r="C524" s="24"/>
      <c r="D524" s="24"/>
      <c r="E524" s="24"/>
    </row>
    <row r="525" spans="1:5" ht="13.8" x14ac:dyDescent="0.25">
      <c r="A525" s="7"/>
      <c r="B525" s="24"/>
      <c r="C525" s="24"/>
      <c r="D525" s="24"/>
      <c r="E525" s="24"/>
    </row>
    <row r="526" spans="1:5" ht="13.8" x14ac:dyDescent="0.25">
      <c r="A526" s="7"/>
      <c r="B526" s="24"/>
      <c r="C526" s="24"/>
      <c r="D526" s="24"/>
      <c r="E526" s="24"/>
    </row>
    <row r="527" spans="1:5" ht="13.8" x14ac:dyDescent="0.25">
      <c r="A527" s="7"/>
      <c r="B527" s="24"/>
      <c r="C527" s="24"/>
      <c r="D527" s="24"/>
      <c r="E527" s="24"/>
    </row>
    <row r="528" spans="1:5" ht="13.8" x14ac:dyDescent="0.25">
      <c r="A528" s="7"/>
      <c r="B528" s="24"/>
      <c r="C528" s="24"/>
      <c r="D528" s="24"/>
      <c r="E528" s="24"/>
    </row>
    <row r="529" spans="1:5" ht="13.8" x14ac:dyDescent="0.25">
      <c r="A529" s="7"/>
      <c r="B529" s="24"/>
      <c r="C529" s="24"/>
      <c r="D529" s="24"/>
      <c r="E529" s="24"/>
    </row>
    <row r="530" spans="1:5" ht="13.8" x14ac:dyDescent="0.25">
      <c r="A530" s="7"/>
      <c r="B530" s="24"/>
      <c r="C530" s="24"/>
      <c r="D530" s="24"/>
      <c r="E530" s="24"/>
    </row>
    <row r="531" spans="1:5" ht="13.8" x14ac:dyDescent="0.25">
      <c r="A531" s="7"/>
      <c r="B531" s="24"/>
      <c r="C531" s="24"/>
      <c r="D531" s="24"/>
      <c r="E531" s="24"/>
    </row>
    <row r="532" spans="1:5" ht="13.8" x14ac:dyDescent="0.25">
      <c r="A532" s="7"/>
      <c r="B532" s="24"/>
      <c r="C532" s="24"/>
      <c r="D532" s="24"/>
      <c r="E532" s="24"/>
    </row>
    <row r="533" spans="1:5" ht="13.8" x14ac:dyDescent="0.25">
      <c r="A533" s="7"/>
      <c r="B533" s="24"/>
      <c r="C533" s="24"/>
      <c r="D533" s="24"/>
      <c r="E533" s="24"/>
    </row>
    <row r="534" spans="1:5" ht="13.8" x14ac:dyDescent="0.25">
      <c r="A534" s="7"/>
      <c r="B534" s="24"/>
      <c r="C534" s="24"/>
      <c r="D534" s="24"/>
      <c r="E534" s="24"/>
    </row>
    <row r="535" spans="1:5" ht="13.8" x14ac:dyDescent="0.25">
      <c r="A535" s="7"/>
      <c r="B535" s="24"/>
      <c r="C535" s="24"/>
      <c r="D535" s="24"/>
      <c r="E535" s="24"/>
    </row>
    <row r="536" spans="1:5" ht="13.8" x14ac:dyDescent="0.25">
      <c r="A536" s="7"/>
      <c r="B536" s="24"/>
      <c r="C536" s="24"/>
      <c r="D536" s="24"/>
      <c r="E536" s="24"/>
    </row>
    <row r="537" spans="1:5" ht="13.8" x14ac:dyDescent="0.25">
      <c r="A537" s="7"/>
      <c r="B537" s="24"/>
      <c r="C537" s="24"/>
      <c r="D537" s="24"/>
      <c r="E537" s="24"/>
    </row>
    <row r="538" spans="1:5" ht="13.8" x14ac:dyDescent="0.25">
      <c r="A538" s="7"/>
      <c r="B538" s="24"/>
      <c r="C538" s="24"/>
      <c r="D538" s="24"/>
      <c r="E538" s="24"/>
    </row>
    <row r="539" spans="1:5" ht="13.8" x14ac:dyDescent="0.25">
      <c r="A539" s="7"/>
      <c r="B539" s="24"/>
      <c r="C539" s="24"/>
      <c r="D539" s="24"/>
      <c r="E539" s="24"/>
    </row>
    <row r="540" spans="1:5" ht="13.8" x14ac:dyDescent="0.25">
      <c r="A540" s="7"/>
      <c r="B540" s="24"/>
      <c r="C540" s="24"/>
      <c r="D540" s="24"/>
      <c r="E540" s="24"/>
    </row>
    <row r="541" spans="1:5" ht="13.8" x14ac:dyDescent="0.25">
      <c r="A541" s="7"/>
      <c r="B541" s="24"/>
      <c r="C541" s="24"/>
      <c r="D541" s="24"/>
      <c r="E541" s="24"/>
    </row>
    <row r="542" spans="1:5" ht="13.8" x14ac:dyDescent="0.25">
      <c r="A542" s="7"/>
      <c r="B542" s="24"/>
      <c r="C542" s="24"/>
      <c r="D542" s="24"/>
      <c r="E542" s="24"/>
    </row>
    <row r="543" spans="1:5" ht="13.8" x14ac:dyDescent="0.25">
      <c r="A543" s="7"/>
      <c r="B543" s="24"/>
      <c r="C543" s="24"/>
      <c r="D543" s="24"/>
      <c r="E543" s="24"/>
    </row>
    <row r="544" spans="1:5" ht="13.8" x14ac:dyDescent="0.25">
      <c r="A544" s="7"/>
      <c r="B544" s="24"/>
      <c r="C544" s="24"/>
      <c r="D544" s="24"/>
      <c r="E544" s="24"/>
    </row>
    <row r="545" spans="1:5" ht="13.8" x14ac:dyDescent="0.25">
      <c r="A545" s="7"/>
      <c r="B545" s="24"/>
      <c r="C545" s="24"/>
      <c r="D545" s="24"/>
      <c r="E545" s="24"/>
    </row>
    <row r="546" spans="1:5" ht="13.8" x14ac:dyDescent="0.25">
      <c r="A546" s="7"/>
      <c r="B546" s="24"/>
      <c r="C546" s="24"/>
      <c r="D546" s="24"/>
      <c r="E546" s="24"/>
    </row>
    <row r="547" spans="1:5" ht="13.8" x14ac:dyDescent="0.25">
      <c r="A547" s="7"/>
      <c r="B547" s="24"/>
      <c r="C547" s="24"/>
      <c r="D547" s="24"/>
      <c r="E547" s="24"/>
    </row>
    <row r="548" spans="1:5" ht="13.8" x14ac:dyDescent="0.25">
      <c r="A548" s="7"/>
      <c r="B548" s="24"/>
      <c r="C548" s="24"/>
      <c r="D548" s="24"/>
      <c r="E548" s="24"/>
    </row>
    <row r="549" spans="1:5" ht="13.8" x14ac:dyDescent="0.25">
      <c r="A549" s="7"/>
      <c r="B549" s="24"/>
      <c r="C549" s="24"/>
      <c r="D549" s="24"/>
      <c r="E549" s="24"/>
    </row>
    <row r="550" spans="1:5" ht="13.8" x14ac:dyDescent="0.25">
      <c r="A550" s="7"/>
      <c r="B550" s="24"/>
      <c r="C550" s="24"/>
      <c r="D550" s="24"/>
      <c r="E550" s="24"/>
    </row>
    <row r="551" spans="1:5" ht="13.8" x14ac:dyDescent="0.25">
      <c r="A551" s="7"/>
      <c r="B551" s="24"/>
      <c r="C551" s="24"/>
      <c r="D551" s="24"/>
      <c r="E551" s="24"/>
    </row>
    <row r="552" spans="1:5" ht="13.8" x14ac:dyDescent="0.25">
      <c r="A552" s="7"/>
      <c r="B552" s="24"/>
      <c r="C552" s="24"/>
      <c r="D552" s="24"/>
      <c r="E552" s="24"/>
    </row>
    <row r="553" spans="1:5" ht="13.8" x14ac:dyDescent="0.25">
      <c r="A553" s="7"/>
      <c r="B553" s="24"/>
      <c r="C553" s="24"/>
      <c r="D553" s="24"/>
      <c r="E553" s="24"/>
    </row>
    <row r="554" spans="1:5" ht="13.8" x14ac:dyDescent="0.25">
      <c r="A554" s="7"/>
      <c r="B554" s="24"/>
      <c r="C554" s="24"/>
      <c r="D554" s="24"/>
      <c r="E554" s="24"/>
    </row>
    <row r="555" spans="1:5" ht="13.8" x14ac:dyDescent="0.25">
      <c r="A555" s="7"/>
      <c r="B555" s="24"/>
      <c r="C555" s="24"/>
      <c r="D555" s="24"/>
      <c r="E555" s="24"/>
    </row>
    <row r="556" spans="1:5" ht="13.8" x14ac:dyDescent="0.25">
      <c r="A556" s="7"/>
      <c r="B556" s="24"/>
      <c r="C556" s="24"/>
      <c r="D556" s="24"/>
      <c r="E556" s="24"/>
    </row>
    <row r="557" spans="1:5" ht="13.8" x14ac:dyDescent="0.25">
      <c r="A557" s="7"/>
      <c r="B557" s="24"/>
      <c r="C557" s="24"/>
      <c r="D557" s="24"/>
      <c r="E557" s="24"/>
    </row>
    <row r="558" spans="1:5" ht="13.8" x14ac:dyDescent="0.25">
      <c r="A558" s="7"/>
      <c r="B558" s="24"/>
      <c r="C558" s="24"/>
      <c r="D558" s="24"/>
      <c r="E558" s="24"/>
    </row>
    <row r="559" spans="1:5" ht="13.8" x14ac:dyDescent="0.25">
      <c r="A559" s="7"/>
      <c r="B559" s="24"/>
      <c r="C559" s="24"/>
      <c r="D559" s="24"/>
      <c r="E559" s="24"/>
    </row>
    <row r="560" spans="1:5" ht="13.8" x14ac:dyDescent="0.25">
      <c r="A560" s="7"/>
      <c r="B560" s="24"/>
      <c r="C560" s="24"/>
      <c r="D560" s="24"/>
      <c r="E560" s="24"/>
    </row>
    <row r="561" spans="1:5" ht="13.8" x14ac:dyDescent="0.25">
      <c r="A561" s="7"/>
      <c r="B561" s="24"/>
      <c r="C561" s="24"/>
      <c r="D561" s="24"/>
      <c r="E561" s="24"/>
    </row>
    <row r="562" spans="1:5" ht="13.8" x14ac:dyDescent="0.25">
      <c r="A562" s="7"/>
      <c r="B562" s="24"/>
      <c r="C562" s="24"/>
      <c r="D562" s="24"/>
      <c r="E562" s="24"/>
    </row>
    <row r="563" spans="1:5" ht="13.8" x14ac:dyDescent="0.25">
      <c r="A563" s="7"/>
      <c r="B563" s="24"/>
      <c r="C563" s="24"/>
      <c r="D563" s="24"/>
      <c r="E563" s="24"/>
    </row>
    <row r="564" spans="1:5" ht="13.8" x14ac:dyDescent="0.25">
      <c r="A564" s="7"/>
      <c r="B564" s="24"/>
      <c r="C564" s="24"/>
      <c r="D564" s="24"/>
      <c r="E564" s="24"/>
    </row>
    <row r="565" spans="1:5" ht="13.8" x14ac:dyDescent="0.25">
      <c r="A565" s="7"/>
      <c r="B565" s="24"/>
      <c r="C565" s="24"/>
      <c r="D565" s="24"/>
      <c r="E565" s="24"/>
    </row>
    <row r="566" spans="1:5" ht="13.8" x14ac:dyDescent="0.25">
      <c r="A566" s="7"/>
      <c r="B566" s="24"/>
      <c r="C566" s="24"/>
      <c r="D566" s="24"/>
      <c r="E566" s="24"/>
    </row>
    <row r="567" spans="1:5" ht="13.8" x14ac:dyDescent="0.25">
      <c r="A567" s="7"/>
      <c r="B567" s="24"/>
      <c r="C567" s="24"/>
      <c r="D567" s="24"/>
      <c r="E567" s="24"/>
    </row>
    <row r="568" spans="1:5" ht="13.8" x14ac:dyDescent="0.25">
      <c r="A568" s="7"/>
      <c r="B568" s="24"/>
      <c r="C568" s="24"/>
      <c r="D568" s="24"/>
      <c r="E568" s="24"/>
    </row>
    <row r="569" spans="1:5" ht="13.8" x14ac:dyDescent="0.25">
      <c r="A569" s="7"/>
      <c r="B569" s="24"/>
      <c r="C569" s="24"/>
      <c r="D569" s="24"/>
      <c r="E569" s="24"/>
    </row>
    <row r="570" spans="1:5" ht="13.8" x14ac:dyDescent="0.25">
      <c r="A570" s="7"/>
      <c r="B570" s="24"/>
      <c r="C570" s="24"/>
      <c r="D570" s="24"/>
      <c r="E570" s="24"/>
    </row>
    <row r="571" spans="1:5" ht="13.8" x14ac:dyDescent="0.25">
      <c r="A571" s="7"/>
      <c r="B571" s="24"/>
      <c r="C571" s="24"/>
      <c r="D571" s="24"/>
      <c r="E571" s="24"/>
    </row>
    <row r="572" spans="1:5" ht="13.8" x14ac:dyDescent="0.25">
      <c r="A572" s="7"/>
      <c r="B572" s="24"/>
      <c r="C572" s="24"/>
      <c r="D572" s="24"/>
      <c r="E572" s="24"/>
    </row>
    <row r="573" spans="1:5" ht="13.8" x14ac:dyDescent="0.25">
      <c r="A573" s="7"/>
      <c r="B573" s="24"/>
      <c r="C573" s="24"/>
      <c r="D573" s="24"/>
      <c r="E573" s="24"/>
    </row>
    <row r="574" spans="1:5" ht="13.8" x14ac:dyDescent="0.25">
      <c r="A574" s="7"/>
      <c r="B574" s="24"/>
      <c r="C574" s="24"/>
      <c r="D574" s="24"/>
      <c r="E574" s="24"/>
    </row>
    <row r="575" spans="1:5" ht="13.8" x14ac:dyDescent="0.25">
      <c r="A575" s="7"/>
      <c r="B575" s="24"/>
      <c r="C575" s="24"/>
      <c r="D575" s="24"/>
      <c r="E575" s="24"/>
    </row>
    <row r="576" spans="1:5" ht="13.8" x14ac:dyDescent="0.25">
      <c r="A576" s="7"/>
      <c r="B576" s="24"/>
      <c r="C576" s="24"/>
      <c r="D576" s="24"/>
      <c r="E576" s="24"/>
    </row>
    <row r="577" spans="1:5" ht="13.8" x14ac:dyDescent="0.25">
      <c r="A577" s="7"/>
      <c r="B577" s="24"/>
      <c r="C577" s="24"/>
      <c r="D577" s="24"/>
      <c r="E577" s="24"/>
    </row>
    <row r="578" spans="1:5" ht="13.8" x14ac:dyDescent="0.25">
      <c r="A578" s="7"/>
      <c r="B578" s="24"/>
      <c r="C578" s="24"/>
      <c r="D578" s="24"/>
      <c r="E578" s="24"/>
    </row>
    <row r="579" spans="1:5" ht="13.8" x14ac:dyDescent="0.25">
      <c r="A579" s="7"/>
      <c r="B579" s="24"/>
      <c r="C579" s="24"/>
      <c r="D579" s="24"/>
      <c r="E579" s="24"/>
    </row>
    <row r="580" spans="1:5" ht="13.8" x14ac:dyDescent="0.25">
      <c r="A580" s="7"/>
      <c r="B580" s="24"/>
      <c r="C580" s="24"/>
      <c r="D580" s="24"/>
      <c r="E580" s="24"/>
    </row>
    <row r="581" spans="1:5" ht="13.8" x14ac:dyDescent="0.25">
      <c r="A581" s="7"/>
      <c r="B581" s="24"/>
      <c r="C581" s="24"/>
      <c r="D581" s="24"/>
      <c r="E581" s="24"/>
    </row>
    <row r="582" spans="1:5" ht="13.8" x14ac:dyDescent="0.25">
      <c r="A582" s="7"/>
      <c r="B582" s="24"/>
      <c r="C582" s="24"/>
      <c r="D582" s="24"/>
      <c r="E582" s="24"/>
    </row>
    <row r="583" spans="1:5" ht="13.8" x14ac:dyDescent="0.25">
      <c r="A583" s="7"/>
      <c r="B583" s="24"/>
      <c r="C583" s="24"/>
      <c r="D583" s="24"/>
      <c r="E583" s="24"/>
    </row>
    <row r="584" spans="1:5" ht="13.8" x14ac:dyDescent="0.25">
      <c r="A584" s="7"/>
      <c r="B584" s="24"/>
      <c r="C584" s="24"/>
      <c r="D584" s="24"/>
      <c r="E584" s="24"/>
    </row>
    <row r="585" spans="1:5" ht="13.8" x14ac:dyDescent="0.25">
      <c r="A585" s="7"/>
      <c r="B585" s="24"/>
      <c r="C585" s="24"/>
      <c r="D585" s="24"/>
      <c r="E585" s="24"/>
    </row>
    <row r="586" spans="1:5" ht="13.8" x14ac:dyDescent="0.25">
      <c r="A586" s="7"/>
      <c r="B586" s="24"/>
      <c r="C586" s="24"/>
      <c r="D586" s="24"/>
      <c r="E586" s="24"/>
    </row>
    <row r="587" spans="1:5" ht="13.8" x14ac:dyDescent="0.25">
      <c r="A587" s="7"/>
      <c r="B587" s="24"/>
      <c r="C587" s="24"/>
      <c r="D587" s="24"/>
      <c r="E587" s="24"/>
    </row>
    <row r="588" spans="1:5" ht="13.8" x14ac:dyDescent="0.25">
      <c r="A588" s="7"/>
      <c r="B588" s="24"/>
      <c r="C588" s="24"/>
      <c r="D588" s="24"/>
      <c r="E588" s="24"/>
    </row>
    <row r="589" spans="1:5" ht="13.8" x14ac:dyDescent="0.25">
      <c r="A589" s="7"/>
      <c r="B589" s="24"/>
      <c r="C589" s="24"/>
      <c r="D589" s="24"/>
      <c r="E589" s="24"/>
    </row>
    <row r="590" spans="1:5" ht="13.8" x14ac:dyDescent="0.25">
      <c r="A590" s="7"/>
      <c r="B590" s="24"/>
      <c r="C590" s="24"/>
      <c r="D590" s="24"/>
      <c r="E590" s="24"/>
    </row>
    <row r="591" spans="1:5" ht="13.8" x14ac:dyDescent="0.25">
      <c r="A591" s="7"/>
      <c r="B591" s="24"/>
      <c r="C591" s="24"/>
      <c r="D591" s="24"/>
      <c r="E591" s="24"/>
    </row>
    <row r="592" spans="1:5" ht="13.8" x14ac:dyDescent="0.25">
      <c r="A592" s="7"/>
      <c r="B592" s="24"/>
      <c r="C592" s="24"/>
      <c r="D592" s="24"/>
      <c r="E592" s="24"/>
    </row>
    <row r="593" spans="1:5" ht="13.8" x14ac:dyDescent="0.25">
      <c r="A593" s="7"/>
      <c r="B593" s="24"/>
      <c r="C593" s="24"/>
      <c r="D593" s="24"/>
      <c r="E593" s="24"/>
    </row>
    <row r="594" spans="1:5" ht="13.8" x14ac:dyDescent="0.25">
      <c r="A594" s="7"/>
      <c r="B594" s="24"/>
      <c r="C594" s="24"/>
      <c r="D594" s="24"/>
      <c r="E594" s="24"/>
    </row>
    <row r="595" spans="1:5" ht="13.8" x14ac:dyDescent="0.25">
      <c r="A595" s="7"/>
      <c r="B595" s="24"/>
      <c r="C595" s="24"/>
      <c r="D595" s="24"/>
      <c r="E595" s="24"/>
    </row>
    <row r="596" spans="1:5" ht="13.8" x14ac:dyDescent="0.25">
      <c r="A596" s="7"/>
      <c r="B596" s="24"/>
      <c r="C596" s="24"/>
      <c r="D596" s="24"/>
      <c r="E596" s="24"/>
    </row>
    <row r="597" spans="1:5" ht="13.8" x14ac:dyDescent="0.25">
      <c r="A597" s="7"/>
      <c r="B597" s="24"/>
      <c r="C597" s="24"/>
      <c r="D597" s="24"/>
      <c r="E597" s="24"/>
    </row>
    <row r="598" spans="1:5" ht="13.8" x14ac:dyDescent="0.25">
      <c r="A598" s="7"/>
      <c r="B598" s="24"/>
      <c r="C598" s="24"/>
      <c r="D598" s="24"/>
      <c r="E598" s="24"/>
    </row>
    <row r="599" spans="1:5" ht="13.8" x14ac:dyDescent="0.25">
      <c r="A599" s="7"/>
      <c r="B599" s="24"/>
      <c r="C599" s="24"/>
      <c r="D599" s="24"/>
      <c r="E599" s="24"/>
    </row>
    <row r="600" spans="1:5" ht="13.8" x14ac:dyDescent="0.25">
      <c r="A600" s="7"/>
      <c r="B600" s="24"/>
      <c r="C600" s="24"/>
      <c r="D600" s="24"/>
      <c r="E600" s="24"/>
    </row>
    <row r="601" spans="1:5" ht="13.8" x14ac:dyDescent="0.25">
      <c r="A601" s="7"/>
      <c r="B601" s="24"/>
      <c r="C601" s="24"/>
      <c r="D601" s="24"/>
      <c r="E601" s="24"/>
    </row>
    <row r="602" spans="1:5" ht="13.8" x14ac:dyDescent="0.25">
      <c r="A602" s="7"/>
      <c r="B602" s="24"/>
      <c r="C602" s="24"/>
      <c r="D602" s="24"/>
      <c r="E602" s="24"/>
    </row>
    <row r="603" spans="1:5" ht="13.8" x14ac:dyDescent="0.25">
      <c r="A603" s="7"/>
      <c r="B603" s="24"/>
      <c r="C603" s="24"/>
      <c r="D603" s="24"/>
      <c r="E603" s="24"/>
    </row>
    <row r="604" spans="1:5" ht="13.8" x14ac:dyDescent="0.25">
      <c r="A604" s="7"/>
      <c r="B604" s="24"/>
      <c r="C604" s="24"/>
      <c r="D604" s="24"/>
      <c r="E604" s="24"/>
    </row>
    <row r="605" spans="1:5" ht="13.8" x14ac:dyDescent="0.25">
      <c r="A605" s="7"/>
      <c r="B605" s="24"/>
      <c r="C605" s="24"/>
      <c r="D605" s="24"/>
      <c r="E605" s="24"/>
    </row>
    <row r="606" spans="1:5" ht="13.8" x14ac:dyDescent="0.25">
      <c r="A606" s="7"/>
      <c r="B606" s="24"/>
      <c r="C606" s="24"/>
      <c r="D606" s="24"/>
      <c r="E606" s="24"/>
    </row>
    <row r="607" spans="1:5" ht="13.8" x14ac:dyDescent="0.25">
      <c r="A607" s="7"/>
      <c r="B607" s="24"/>
      <c r="C607" s="24"/>
      <c r="D607" s="24"/>
      <c r="E607" s="24"/>
    </row>
    <row r="608" spans="1:5" ht="13.8" x14ac:dyDescent="0.25">
      <c r="A608" s="7"/>
      <c r="B608" s="24"/>
      <c r="C608" s="24"/>
      <c r="D608" s="24"/>
      <c r="E608" s="24"/>
    </row>
    <row r="609" spans="1:5" ht="13.8" x14ac:dyDescent="0.25">
      <c r="A609" s="7"/>
      <c r="B609" s="24"/>
      <c r="C609" s="24"/>
      <c r="D609" s="24"/>
      <c r="E609" s="24"/>
    </row>
    <row r="610" spans="1:5" ht="13.8" x14ac:dyDescent="0.25">
      <c r="A610" s="7"/>
      <c r="B610" s="24"/>
      <c r="C610" s="24"/>
      <c r="D610" s="24"/>
      <c r="E610" s="24"/>
    </row>
    <row r="611" spans="1:5" ht="13.8" x14ac:dyDescent="0.25">
      <c r="A611" s="7"/>
      <c r="B611" s="24"/>
      <c r="C611" s="24"/>
      <c r="D611" s="24"/>
      <c r="E611" s="24"/>
    </row>
    <row r="612" spans="1:5" ht="13.8" x14ac:dyDescent="0.25">
      <c r="A612" s="7"/>
      <c r="B612" s="24"/>
      <c r="C612" s="24"/>
      <c r="D612" s="24"/>
      <c r="E612" s="24"/>
    </row>
    <row r="613" spans="1:5" ht="13.8" x14ac:dyDescent="0.25">
      <c r="A613" s="7"/>
      <c r="B613" s="24"/>
      <c r="C613" s="24"/>
      <c r="D613" s="24"/>
      <c r="E613" s="24"/>
    </row>
    <row r="614" spans="1:5" ht="13.8" x14ac:dyDescent="0.25">
      <c r="A614" s="7"/>
      <c r="B614" s="24"/>
      <c r="C614" s="24"/>
      <c r="D614" s="24"/>
      <c r="E614" s="24"/>
    </row>
    <row r="615" spans="1:5" ht="13.8" x14ac:dyDescent="0.25">
      <c r="A615" s="7"/>
      <c r="B615" s="24"/>
      <c r="C615" s="24"/>
      <c r="D615" s="24"/>
      <c r="E615" s="24"/>
    </row>
    <row r="616" spans="1:5" ht="13.8" x14ac:dyDescent="0.25">
      <c r="A616" s="7"/>
      <c r="B616" s="24"/>
      <c r="C616" s="24"/>
      <c r="D616" s="24"/>
      <c r="E616" s="24"/>
    </row>
    <row r="617" spans="1:5" ht="13.8" x14ac:dyDescent="0.25">
      <c r="A617" s="7"/>
      <c r="B617" s="24"/>
      <c r="C617" s="24"/>
      <c r="D617" s="24"/>
      <c r="E617" s="24"/>
    </row>
    <row r="618" spans="1:5" ht="13.8" x14ac:dyDescent="0.25">
      <c r="A618" s="7"/>
      <c r="B618" s="24"/>
      <c r="C618" s="24"/>
      <c r="D618" s="24"/>
      <c r="E618" s="24"/>
    </row>
    <row r="619" spans="1:5" ht="13.8" x14ac:dyDescent="0.25">
      <c r="A619" s="7"/>
      <c r="B619" s="24"/>
      <c r="C619" s="24"/>
      <c r="D619" s="24"/>
      <c r="E619" s="24"/>
    </row>
    <row r="620" spans="1:5" ht="13.8" x14ac:dyDescent="0.25">
      <c r="A620" s="7"/>
      <c r="B620" s="24"/>
      <c r="C620" s="24"/>
      <c r="D620" s="24"/>
      <c r="E620" s="24"/>
    </row>
    <row r="621" spans="1:5" ht="13.8" x14ac:dyDescent="0.25">
      <c r="A621" s="7"/>
      <c r="B621" s="24"/>
      <c r="C621" s="24"/>
      <c r="D621" s="24"/>
      <c r="E621" s="24"/>
    </row>
    <row r="622" spans="1:5" ht="13.8" x14ac:dyDescent="0.25">
      <c r="A622" s="7"/>
      <c r="B622" s="24"/>
      <c r="C622" s="24"/>
      <c r="D622" s="24"/>
      <c r="E622" s="24"/>
    </row>
    <row r="623" spans="1:5" ht="13.8" x14ac:dyDescent="0.25">
      <c r="A623" s="7"/>
      <c r="B623" s="24"/>
      <c r="C623" s="24"/>
      <c r="D623" s="24"/>
      <c r="E623" s="24"/>
    </row>
    <row r="624" spans="1:5" ht="13.8" x14ac:dyDescent="0.25">
      <c r="A624" s="7"/>
      <c r="B624" s="24"/>
      <c r="C624" s="24"/>
      <c r="D624" s="24"/>
      <c r="E624" s="24"/>
    </row>
    <row r="625" spans="1:5" ht="13.8" x14ac:dyDescent="0.25">
      <c r="A625" s="7"/>
      <c r="B625" s="24"/>
      <c r="C625" s="24"/>
      <c r="D625" s="24"/>
      <c r="E625" s="24"/>
    </row>
    <row r="626" spans="1:5" ht="13.8" x14ac:dyDescent="0.25">
      <c r="A626" s="7"/>
      <c r="B626" s="24"/>
      <c r="C626" s="24"/>
      <c r="D626" s="24"/>
      <c r="E626" s="24"/>
    </row>
    <row r="627" spans="1:5" ht="13.8" x14ac:dyDescent="0.25">
      <c r="A627" s="7"/>
      <c r="B627" s="24"/>
      <c r="C627" s="24"/>
      <c r="D627" s="24"/>
      <c r="E627" s="24"/>
    </row>
    <row r="628" spans="1:5" ht="13.8" x14ac:dyDescent="0.25">
      <c r="A628" s="7"/>
      <c r="B628" s="24"/>
      <c r="C628" s="24"/>
      <c r="D628" s="24"/>
      <c r="E628" s="24"/>
    </row>
    <row r="629" spans="1:5" ht="13.8" x14ac:dyDescent="0.25">
      <c r="A629" s="7"/>
      <c r="B629" s="24"/>
      <c r="C629" s="24"/>
      <c r="D629" s="24"/>
      <c r="E629" s="24"/>
    </row>
    <row r="630" spans="1:5" ht="13.8" x14ac:dyDescent="0.25">
      <c r="A630" s="7"/>
      <c r="B630" s="24"/>
      <c r="C630" s="24"/>
      <c r="D630" s="24"/>
      <c r="E630" s="24"/>
    </row>
    <row r="631" spans="1:5" ht="13.8" x14ac:dyDescent="0.25">
      <c r="A631" s="7"/>
      <c r="B631" s="24"/>
      <c r="C631" s="24"/>
      <c r="D631" s="24"/>
      <c r="E631" s="24"/>
    </row>
    <row r="632" spans="1:5" ht="13.8" x14ac:dyDescent="0.25">
      <c r="A632" s="7"/>
      <c r="B632" s="24"/>
      <c r="C632" s="24"/>
      <c r="D632" s="24"/>
      <c r="E632" s="24"/>
    </row>
    <row r="633" spans="1:5" ht="13.8" x14ac:dyDescent="0.25">
      <c r="A633" s="7"/>
      <c r="B633" s="24"/>
      <c r="C633" s="24"/>
      <c r="D633" s="24"/>
      <c r="E633" s="24"/>
    </row>
    <row r="634" spans="1:5" ht="13.8" x14ac:dyDescent="0.25">
      <c r="A634" s="7"/>
      <c r="B634" s="24"/>
      <c r="C634" s="24"/>
      <c r="D634" s="24"/>
      <c r="E634" s="24"/>
    </row>
    <row r="635" spans="1:5" ht="13.8" x14ac:dyDescent="0.25">
      <c r="A635" s="7"/>
      <c r="B635" s="24"/>
      <c r="C635" s="24"/>
      <c r="D635" s="24"/>
      <c r="E635" s="24"/>
    </row>
    <row r="636" spans="1:5" ht="13.8" x14ac:dyDescent="0.25">
      <c r="A636" s="7"/>
      <c r="B636" s="24"/>
      <c r="C636" s="24"/>
      <c r="D636" s="24"/>
      <c r="E636" s="24"/>
    </row>
    <row r="637" spans="1:5" ht="13.8" x14ac:dyDescent="0.25">
      <c r="A637" s="7"/>
      <c r="B637" s="24"/>
      <c r="C637" s="24"/>
      <c r="D637" s="24"/>
      <c r="E637" s="24"/>
    </row>
    <row r="638" spans="1:5" ht="13.8" x14ac:dyDescent="0.25">
      <c r="A638" s="7"/>
      <c r="B638" s="24"/>
      <c r="C638" s="24"/>
      <c r="D638" s="24"/>
      <c r="E638" s="24"/>
    </row>
    <row r="639" spans="1:5" ht="13.8" x14ac:dyDescent="0.25">
      <c r="A639" s="7"/>
      <c r="B639" s="24"/>
      <c r="C639" s="24"/>
      <c r="D639" s="24"/>
      <c r="E639" s="24"/>
    </row>
    <row r="640" spans="1:5" ht="13.8" x14ac:dyDescent="0.25">
      <c r="A640" s="7"/>
      <c r="B640" s="24"/>
      <c r="C640" s="24"/>
      <c r="D640" s="24"/>
      <c r="E640" s="24"/>
    </row>
    <row r="641" spans="1:5" ht="13.8" x14ac:dyDescent="0.25">
      <c r="A641" s="7"/>
      <c r="B641" s="24"/>
      <c r="C641" s="24"/>
      <c r="D641" s="24"/>
      <c r="E641" s="24"/>
    </row>
    <row r="642" spans="1:5" ht="13.8" x14ac:dyDescent="0.25">
      <c r="A642" s="7"/>
      <c r="B642" s="24"/>
      <c r="C642" s="24"/>
      <c r="D642" s="24"/>
      <c r="E642" s="24"/>
    </row>
    <row r="643" spans="1:5" ht="13.8" x14ac:dyDescent="0.25">
      <c r="A643" s="7"/>
      <c r="B643" s="24"/>
      <c r="C643" s="24"/>
      <c r="D643" s="24"/>
      <c r="E643" s="24"/>
    </row>
    <row r="644" spans="1:5" ht="13.8" x14ac:dyDescent="0.25">
      <c r="A644" s="7"/>
      <c r="B644" s="24"/>
      <c r="C644" s="24"/>
      <c r="D644" s="24"/>
      <c r="E644" s="24"/>
    </row>
    <row r="645" spans="1:5" ht="13.8" x14ac:dyDescent="0.25">
      <c r="A645" s="7"/>
      <c r="B645" s="24"/>
      <c r="C645" s="24"/>
      <c r="D645" s="24"/>
      <c r="E645" s="24"/>
    </row>
    <row r="646" spans="1:5" ht="13.8" x14ac:dyDescent="0.25">
      <c r="A646" s="7"/>
      <c r="B646" s="24"/>
      <c r="C646" s="24"/>
      <c r="D646" s="24"/>
      <c r="E646" s="24"/>
    </row>
    <row r="647" spans="1:5" ht="13.8" x14ac:dyDescent="0.25">
      <c r="A647" s="7"/>
      <c r="B647" s="24"/>
      <c r="C647" s="24"/>
      <c r="D647" s="24"/>
      <c r="E647" s="24"/>
    </row>
    <row r="648" spans="1:5" ht="13.8" x14ac:dyDescent="0.25">
      <c r="A648" s="7"/>
      <c r="B648" s="24"/>
      <c r="C648" s="24"/>
      <c r="D648" s="24"/>
      <c r="E648" s="24"/>
    </row>
    <row r="649" spans="1:5" ht="13.8" x14ac:dyDescent="0.25">
      <c r="A649" s="7"/>
      <c r="B649" s="24"/>
      <c r="C649" s="24"/>
      <c r="D649" s="24"/>
      <c r="E649" s="24"/>
    </row>
    <row r="650" spans="1:5" ht="13.8" x14ac:dyDescent="0.25">
      <c r="A650" s="7"/>
      <c r="B650" s="24"/>
      <c r="C650" s="24"/>
      <c r="D650" s="24"/>
      <c r="E650" s="24"/>
    </row>
    <row r="651" spans="1:5" ht="13.8" x14ac:dyDescent="0.25">
      <c r="A651" s="7"/>
      <c r="B651" s="24"/>
      <c r="C651" s="24"/>
      <c r="D651" s="24"/>
      <c r="E651" s="24"/>
    </row>
    <row r="652" spans="1:5" ht="13.8" x14ac:dyDescent="0.25">
      <c r="A652" s="7"/>
      <c r="B652" s="24"/>
      <c r="C652" s="24"/>
      <c r="D652" s="24"/>
      <c r="E652" s="24"/>
    </row>
    <row r="653" spans="1:5" ht="13.8" x14ac:dyDescent="0.25">
      <c r="A653" s="7"/>
      <c r="B653" s="24"/>
      <c r="C653" s="24"/>
      <c r="D653" s="24"/>
      <c r="E653" s="24"/>
    </row>
    <row r="654" spans="1:5" ht="13.8" x14ac:dyDescent="0.25">
      <c r="A654" s="7"/>
      <c r="B654" s="24"/>
      <c r="C654" s="24"/>
      <c r="D654" s="24"/>
      <c r="E654" s="24"/>
    </row>
    <row r="655" spans="1:5" ht="13.8" x14ac:dyDescent="0.25">
      <c r="A655" s="7"/>
      <c r="B655" s="24"/>
      <c r="C655" s="24"/>
      <c r="D655" s="24"/>
      <c r="E655" s="24"/>
    </row>
    <row r="656" spans="1:5" ht="13.8" x14ac:dyDescent="0.25">
      <c r="A656" s="7"/>
      <c r="B656" s="24"/>
      <c r="C656" s="24"/>
      <c r="D656" s="24"/>
      <c r="E656" s="24"/>
    </row>
    <row r="657" spans="1:5" ht="13.8" x14ac:dyDescent="0.25">
      <c r="A657" s="7"/>
      <c r="B657" s="24"/>
      <c r="C657" s="24"/>
      <c r="D657" s="24"/>
      <c r="E657" s="24"/>
    </row>
    <row r="658" spans="1:5" ht="13.8" x14ac:dyDescent="0.25">
      <c r="A658" s="7"/>
      <c r="B658" s="24"/>
      <c r="C658" s="24"/>
      <c r="D658" s="24"/>
      <c r="E658" s="24"/>
    </row>
    <row r="659" spans="1:5" ht="13.8" x14ac:dyDescent="0.25">
      <c r="A659" s="7"/>
      <c r="B659" s="24"/>
      <c r="C659" s="24"/>
      <c r="D659" s="24"/>
      <c r="E659" s="24"/>
    </row>
    <row r="660" spans="1:5" ht="13.8" x14ac:dyDescent="0.25">
      <c r="A660" s="7"/>
      <c r="B660" s="24"/>
      <c r="C660" s="24"/>
      <c r="D660" s="24"/>
      <c r="E660" s="24"/>
    </row>
    <row r="661" spans="1:5" ht="13.8" x14ac:dyDescent="0.25">
      <c r="A661" s="7"/>
      <c r="B661" s="24"/>
      <c r="C661" s="24"/>
      <c r="D661" s="24"/>
      <c r="E661" s="24"/>
    </row>
    <row r="662" spans="1:5" ht="13.8" x14ac:dyDescent="0.25">
      <c r="A662" s="7"/>
      <c r="B662" s="24"/>
      <c r="C662" s="24"/>
      <c r="D662" s="24"/>
      <c r="E662" s="24"/>
    </row>
    <row r="663" spans="1:5" ht="13.8" x14ac:dyDescent="0.25">
      <c r="A663" s="7"/>
      <c r="B663" s="24"/>
      <c r="C663" s="24"/>
      <c r="D663" s="24"/>
      <c r="E663" s="24"/>
    </row>
    <row r="664" spans="1:5" ht="13.8" x14ac:dyDescent="0.25">
      <c r="A664" s="7"/>
      <c r="B664" s="24"/>
      <c r="C664" s="24"/>
      <c r="D664" s="24"/>
      <c r="E664" s="24"/>
    </row>
    <row r="665" spans="1:5" ht="13.8" x14ac:dyDescent="0.25">
      <c r="A665" s="7"/>
      <c r="B665" s="24"/>
      <c r="C665" s="24"/>
      <c r="D665" s="24"/>
      <c r="E665" s="24"/>
    </row>
    <row r="666" spans="1:5" ht="13.8" x14ac:dyDescent="0.25">
      <c r="A666" s="7"/>
      <c r="B666" s="24"/>
      <c r="C666" s="24"/>
      <c r="D666" s="24"/>
      <c r="E666" s="24"/>
    </row>
    <row r="667" spans="1:5" ht="13.8" x14ac:dyDescent="0.25">
      <c r="A667" s="7"/>
      <c r="B667" s="24"/>
      <c r="C667" s="24"/>
      <c r="D667" s="24"/>
      <c r="E667" s="24"/>
    </row>
    <row r="668" spans="1:5" ht="13.8" x14ac:dyDescent="0.25">
      <c r="A668" s="7"/>
      <c r="B668" s="24"/>
      <c r="C668" s="24"/>
      <c r="D668" s="24"/>
      <c r="E668" s="24"/>
    </row>
    <row r="669" spans="1:5" ht="13.8" x14ac:dyDescent="0.25">
      <c r="A669" s="7"/>
      <c r="B669" s="24"/>
      <c r="C669" s="24"/>
      <c r="D669" s="24"/>
      <c r="E669" s="24"/>
    </row>
    <row r="670" spans="1:5" ht="13.8" x14ac:dyDescent="0.25">
      <c r="A670" s="7"/>
      <c r="B670" s="24"/>
      <c r="C670" s="24"/>
      <c r="D670" s="24"/>
      <c r="E670" s="24"/>
    </row>
    <row r="671" spans="1:5" ht="13.8" x14ac:dyDescent="0.25">
      <c r="A671" s="7"/>
      <c r="B671" s="24"/>
      <c r="C671" s="24"/>
      <c r="D671" s="24"/>
      <c r="E671" s="24"/>
    </row>
    <row r="672" spans="1:5" ht="13.8" x14ac:dyDescent="0.25">
      <c r="A672" s="7"/>
      <c r="B672" s="24"/>
      <c r="C672" s="24"/>
      <c r="D672" s="24"/>
      <c r="E672" s="24"/>
    </row>
    <row r="673" spans="1:5" ht="13.8" x14ac:dyDescent="0.25">
      <c r="A673" s="7"/>
      <c r="B673" s="24"/>
      <c r="C673" s="24"/>
      <c r="D673" s="24"/>
      <c r="E673" s="24"/>
    </row>
    <row r="674" spans="1:5" ht="13.8" x14ac:dyDescent="0.25">
      <c r="A674" s="7"/>
      <c r="B674" s="24"/>
      <c r="C674" s="24"/>
      <c r="D674" s="24"/>
      <c r="E674" s="24"/>
    </row>
    <row r="675" spans="1:5" ht="13.8" x14ac:dyDescent="0.25">
      <c r="A675" s="7"/>
      <c r="B675" s="24"/>
      <c r="C675" s="24"/>
      <c r="D675" s="24"/>
      <c r="E675" s="24"/>
    </row>
    <row r="676" spans="1:5" ht="13.8" x14ac:dyDescent="0.25">
      <c r="A676" s="7"/>
      <c r="B676" s="24"/>
      <c r="C676" s="24"/>
      <c r="D676" s="24"/>
      <c r="E676" s="24"/>
    </row>
    <row r="677" spans="1:5" ht="13.8" x14ac:dyDescent="0.25">
      <c r="A677" s="7"/>
      <c r="B677" s="24"/>
      <c r="C677" s="24"/>
      <c r="D677" s="24"/>
      <c r="E677" s="24"/>
    </row>
    <row r="678" spans="1:5" ht="13.8" x14ac:dyDescent="0.25">
      <c r="A678" s="7"/>
      <c r="B678" s="24"/>
      <c r="C678" s="24"/>
      <c r="D678" s="24"/>
      <c r="E678" s="24"/>
    </row>
    <row r="679" spans="1:5" ht="13.8" x14ac:dyDescent="0.25">
      <c r="A679" s="7"/>
      <c r="B679" s="24"/>
      <c r="C679" s="24"/>
      <c r="D679" s="24"/>
      <c r="E679" s="24"/>
    </row>
    <row r="680" spans="1:5" ht="13.8" x14ac:dyDescent="0.25">
      <c r="A680" s="7"/>
      <c r="B680" s="24"/>
      <c r="C680" s="24"/>
      <c r="D680" s="24"/>
      <c r="E680" s="24"/>
    </row>
    <row r="681" spans="1:5" ht="13.8" x14ac:dyDescent="0.25">
      <c r="A681" s="7"/>
      <c r="B681" s="24"/>
      <c r="C681" s="24"/>
      <c r="D681" s="24"/>
      <c r="E681" s="24"/>
    </row>
    <row r="682" spans="1:5" ht="13.8" x14ac:dyDescent="0.25">
      <c r="A682" s="7"/>
      <c r="B682" s="24"/>
      <c r="C682" s="24"/>
      <c r="D682" s="24"/>
      <c r="E682" s="24"/>
    </row>
    <row r="683" spans="1:5" ht="13.8" x14ac:dyDescent="0.25">
      <c r="A683" s="7"/>
      <c r="B683" s="24"/>
      <c r="C683" s="24"/>
      <c r="D683" s="24"/>
      <c r="E683" s="24"/>
    </row>
    <row r="684" spans="1:5" ht="13.8" x14ac:dyDescent="0.25">
      <c r="A684" s="7"/>
      <c r="B684" s="24"/>
      <c r="C684" s="24"/>
      <c r="D684" s="24"/>
      <c r="E684" s="24"/>
    </row>
    <row r="685" spans="1:5" ht="13.8" x14ac:dyDescent="0.25">
      <c r="A685" s="7"/>
      <c r="B685" s="24"/>
      <c r="C685" s="24"/>
      <c r="D685" s="24"/>
      <c r="E685" s="24"/>
    </row>
    <row r="686" spans="1:5" ht="13.8" x14ac:dyDescent="0.25">
      <c r="A686" s="7"/>
      <c r="B686" s="24"/>
      <c r="C686" s="24"/>
      <c r="D686" s="24"/>
      <c r="E686" s="24"/>
    </row>
    <row r="687" spans="1:5" ht="13.8" x14ac:dyDescent="0.25">
      <c r="A687" s="7"/>
      <c r="B687" s="24"/>
      <c r="C687" s="24"/>
      <c r="D687" s="24"/>
      <c r="E687" s="24"/>
    </row>
    <row r="688" spans="1:5" ht="13.8" x14ac:dyDescent="0.25">
      <c r="A688" s="7"/>
      <c r="B688" s="24"/>
      <c r="C688" s="24"/>
      <c r="D688" s="24"/>
      <c r="E688" s="24"/>
    </row>
    <row r="689" spans="1:5" ht="13.8" x14ac:dyDescent="0.25">
      <c r="A689" s="7"/>
      <c r="B689" s="24"/>
      <c r="C689" s="24"/>
      <c r="D689" s="24"/>
      <c r="E689" s="24"/>
    </row>
    <row r="690" spans="1:5" ht="13.8" x14ac:dyDescent="0.25">
      <c r="A690" s="7"/>
      <c r="B690" s="24"/>
      <c r="C690" s="24"/>
      <c r="D690" s="24"/>
      <c r="E690" s="24"/>
    </row>
    <row r="691" spans="1:5" ht="13.8" x14ac:dyDescent="0.25">
      <c r="A691" s="7"/>
      <c r="B691" s="24"/>
      <c r="C691" s="24"/>
      <c r="D691" s="24"/>
      <c r="E691" s="24"/>
    </row>
    <row r="692" spans="1:5" ht="13.8" x14ac:dyDescent="0.25">
      <c r="A692" s="7"/>
      <c r="B692" s="24"/>
      <c r="C692" s="24"/>
      <c r="D692" s="24"/>
      <c r="E692" s="24"/>
    </row>
    <row r="693" spans="1:5" ht="13.8" x14ac:dyDescent="0.25">
      <c r="A693" s="7"/>
      <c r="B693" s="24"/>
      <c r="C693" s="24"/>
      <c r="D693" s="24"/>
      <c r="E693" s="24"/>
    </row>
    <row r="694" spans="1:5" ht="13.8" x14ac:dyDescent="0.25">
      <c r="A694" s="7"/>
      <c r="B694" s="24"/>
      <c r="C694" s="24"/>
      <c r="D694" s="24"/>
      <c r="E694" s="24"/>
    </row>
    <row r="695" spans="1:5" ht="13.8" x14ac:dyDescent="0.25">
      <c r="A695" s="7"/>
      <c r="B695" s="24"/>
      <c r="C695" s="24"/>
      <c r="D695" s="24"/>
      <c r="E695" s="24"/>
    </row>
    <row r="696" spans="1:5" ht="13.8" x14ac:dyDescent="0.25">
      <c r="A696" s="7"/>
      <c r="B696" s="24"/>
      <c r="C696" s="24"/>
      <c r="D696" s="24"/>
      <c r="E696" s="24"/>
    </row>
    <row r="697" spans="1:5" ht="13.8" x14ac:dyDescent="0.25">
      <c r="A697" s="7"/>
      <c r="B697" s="24"/>
      <c r="C697" s="24"/>
      <c r="D697" s="24"/>
      <c r="E697" s="24"/>
    </row>
    <row r="698" spans="1:5" ht="13.8" x14ac:dyDescent="0.25">
      <c r="A698" s="7"/>
      <c r="B698" s="24"/>
      <c r="C698" s="24"/>
      <c r="D698" s="24"/>
      <c r="E698" s="24"/>
    </row>
    <row r="699" spans="1:5" ht="13.8" x14ac:dyDescent="0.25">
      <c r="A699" s="7"/>
      <c r="B699" s="24"/>
      <c r="C699" s="24"/>
      <c r="D699" s="24"/>
      <c r="E699" s="24"/>
    </row>
    <row r="700" spans="1:5" ht="13.8" x14ac:dyDescent="0.25">
      <c r="A700" s="7"/>
      <c r="B700" s="24"/>
      <c r="C700" s="24"/>
      <c r="D700" s="24"/>
      <c r="E700" s="24"/>
    </row>
    <row r="701" spans="1:5" ht="13.8" x14ac:dyDescent="0.25">
      <c r="A701" s="7"/>
      <c r="B701" s="24"/>
      <c r="C701" s="24"/>
      <c r="D701" s="24"/>
      <c r="E701" s="24"/>
    </row>
    <row r="702" spans="1:5" ht="13.8" x14ac:dyDescent="0.25">
      <c r="A702" s="7"/>
      <c r="B702" s="24"/>
      <c r="C702" s="24"/>
      <c r="D702" s="24"/>
      <c r="E702" s="24"/>
    </row>
    <row r="703" spans="1:5" ht="13.8" x14ac:dyDescent="0.25">
      <c r="A703" s="7"/>
      <c r="B703" s="24"/>
      <c r="C703" s="24"/>
      <c r="D703" s="24"/>
      <c r="E703" s="24"/>
    </row>
    <row r="704" spans="1:5" ht="13.8" x14ac:dyDescent="0.25">
      <c r="A704" s="7"/>
      <c r="B704" s="24"/>
      <c r="C704" s="24"/>
      <c r="D704" s="24"/>
      <c r="E704" s="24"/>
    </row>
    <row r="705" spans="1:5" ht="13.8" x14ac:dyDescent="0.25">
      <c r="A705" s="7"/>
      <c r="B705" s="24"/>
      <c r="C705" s="24"/>
      <c r="D705" s="24"/>
      <c r="E705" s="24"/>
    </row>
    <row r="706" spans="1:5" ht="13.8" x14ac:dyDescent="0.25">
      <c r="A706" s="7"/>
      <c r="B706" s="24"/>
      <c r="C706" s="24"/>
      <c r="D706" s="24"/>
      <c r="E706" s="24"/>
    </row>
    <row r="707" spans="1:5" ht="13.8" x14ac:dyDescent="0.25">
      <c r="A707" s="7"/>
      <c r="B707" s="24"/>
      <c r="C707" s="24"/>
      <c r="D707" s="24"/>
      <c r="E707" s="24"/>
    </row>
    <row r="708" spans="1:5" ht="13.8" x14ac:dyDescent="0.25">
      <c r="A708" s="7"/>
      <c r="B708" s="24"/>
      <c r="C708" s="24"/>
      <c r="D708" s="24"/>
      <c r="E708" s="24"/>
    </row>
    <row r="709" spans="1:5" ht="13.8" x14ac:dyDescent="0.25">
      <c r="A709" s="7"/>
      <c r="B709" s="24"/>
      <c r="C709" s="24"/>
      <c r="D709" s="24"/>
      <c r="E709" s="24"/>
    </row>
    <row r="710" spans="1:5" ht="13.8" x14ac:dyDescent="0.25">
      <c r="A710" s="7"/>
      <c r="B710" s="24"/>
      <c r="C710" s="24"/>
      <c r="D710" s="24"/>
      <c r="E710" s="24"/>
    </row>
    <row r="711" spans="1:5" ht="13.8" x14ac:dyDescent="0.25">
      <c r="A711" s="7"/>
      <c r="B711" s="24"/>
      <c r="C711" s="24"/>
      <c r="D711" s="24"/>
      <c r="E711" s="24"/>
    </row>
    <row r="712" spans="1:5" ht="13.8" x14ac:dyDescent="0.25">
      <c r="A712" s="7"/>
      <c r="B712" s="24"/>
      <c r="C712" s="24"/>
      <c r="D712" s="24"/>
      <c r="E712" s="24"/>
    </row>
    <row r="713" spans="1:5" ht="13.8" x14ac:dyDescent="0.25">
      <c r="A713" s="7"/>
      <c r="B713" s="24"/>
      <c r="C713" s="24"/>
      <c r="D713" s="24"/>
      <c r="E713" s="24"/>
    </row>
    <row r="714" spans="1:5" ht="13.8" x14ac:dyDescent="0.25">
      <c r="A714" s="7"/>
      <c r="B714" s="24"/>
      <c r="C714" s="24"/>
      <c r="D714" s="24"/>
      <c r="E714" s="24"/>
    </row>
    <row r="715" spans="1:5" ht="13.8" x14ac:dyDescent="0.25">
      <c r="A715" s="7"/>
      <c r="B715" s="24"/>
      <c r="C715" s="24"/>
      <c r="D715" s="24"/>
      <c r="E715" s="24"/>
    </row>
    <row r="716" spans="1:5" ht="13.8" x14ac:dyDescent="0.25">
      <c r="A716" s="7"/>
      <c r="B716" s="24"/>
      <c r="C716" s="24"/>
      <c r="D716" s="24"/>
      <c r="E716" s="24"/>
    </row>
    <row r="717" spans="1:5" ht="13.8" x14ac:dyDescent="0.25">
      <c r="A717" s="7"/>
      <c r="B717" s="24"/>
      <c r="C717" s="24"/>
      <c r="D717" s="24"/>
      <c r="E717" s="24"/>
    </row>
    <row r="718" spans="1:5" ht="13.8" x14ac:dyDescent="0.25">
      <c r="A718" s="7"/>
      <c r="B718" s="24"/>
      <c r="C718" s="24"/>
      <c r="D718" s="24"/>
      <c r="E718" s="24"/>
    </row>
    <row r="719" spans="1:5" ht="13.8" x14ac:dyDescent="0.25">
      <c r="A719" s="7"/>
      <c r="B719" s="24"/>
      <c r="C719" s="24"/>
      <c r="D719" s="24"/>
      <c r="E719" s="24"/>
    </row>
    <row r="720" spans="1:5" ht="13.8" x14ac:dyDescent="0.25">
      <c r="A720" s="7"/>
      <c r="B720" s="24"/>
      <c r="C720" s="24"/>
      <c r="D720" s="24"/>
      <c r="E720" s="24"/>
    </row>
    <row r="721" spans="1:5" ht="13.8" x14ac:dyDescent="0.25">
      <c r="A721" s="7"/>
      <c r="B721" s="24"/>
      <c r="C721" s="24"/>
      <c r="D721" s="24"/>
      <c r="E721" s="24"/>
    </row>
    <row r="722" spans="1:5" ht="13.8" x14ac:dyDescent="0.25">
      <c r="A722" s="7"/>
      <c r="B722" s="24"/>
      <c r="C722" s="24"/>
      <c r="D722" s="24"/>
      <c r="E722" s="24"/>
    </row>
    <row r="723" spans="1:5" ht="13.8" x14ac:dyDescent="0.25">
      <c r="A723" s="7"/>
      <c r="B723" s="24"/>
      <c r="C723" s="24"/>
      <c r="D723" s="24"/>
      <c r="E723" s="24"/>
    </row>
    <row r="724" spans="1:5" ht="13.8" x14ac:dyDescent="0.25">
      <c r="A724" s="7"/>
      <c r="B724" s="24"/>
      <c r="C724" s="24"/>
      <c r="D724" s="24"/>
      <c r="E724" s="24"/>
    </row>
    <row r="725" spans="1:5" ht="13.8" x14ac:dyDescent="0.25">
      <c r="A725" s="7"/>
      <c r="B725" s="24"/>
      <c r="C725" s="24"/>
      <c r="D725" s="24"/>
      <c r="E725" s="24"/>
    </row>
    <row r="726" spans="1:5" ht="13.8" x14ac:dyDescent="0.25">
      <c r="A726" s="7"/>
      <c r="B726" s="24"/>
      <c r="C726" s="24"/>
      <c r="D726" s="24"/>
      <c r="E726" s="24"/>
    </row>
    <row r="727" spans="1:5" ht="13.8" x14ac:dyDescent="0.25">
      <c r="A727" s="7"/>
      <c r="B727" s="24"/>
      <c r="C727" s="24"/>
      <c r="D727" s="24"/>
      <c r="E727" s="24"/>
    </row>
    <row r="728" spans="1:5" ht="13.8" x14ac:dyDescent="0.25">
      <c r="A728" s="7"/>
      <c r="B728" s="24"/>
      <c r="C728" s="24"/>
      <c r="D728" s="24"/>
      <c r="E728" s="24"/>
    </row>
    <row r="729" spans="1:5" ht="13.8" x14ac:dyDescent="0.25">
      <c r="A729" s="7"/>
      <c r="B729" s="24"/>
      <c r="C729" s="24"/>
      <c r="D729" s="24"/>
      <c r="E729" s="24"/>
    </row>
    <row r="730" spans="1:5" ht="13.8" x14ac:dyDescent="0.25">
      <c r="A730" s="7"/>
      <c r="B730" s="24"/>
      <c r="C730" s="24"/>
      <c r="D730" s="24"/>
      <c r="E730" s="24"/>
    </row>
    <row r="731" spans="1:5" ht="13.8" x14ac:dyDescent="0.25">
      <c r="A731" s="7"/>
      <c r="B731" s="24"/>
      <c r="C731" s="24"/>
      <c r="D731" s="24"/>
      <c r="E731" s="24"/>
    </row>
    <row r="732" spans="1:5" ht="13.8" x14ac:dyDescent="0.25">
      <c r="A732" s="7"/>
      <c r="B732" s="24"/>
      <c r="C732" s="24"/>
      <c r="D732" s="24"/>
      <c r="E732" s="24"/>
    </row>
    <row r="733" spans="1:5" ht="13.8" x14ac:dyDescent="0.25">
      <c r="A733" s="7"/>
      <c r="B733" s="24"/>
      <c r="C733" s="24"/>
      <c r="D733" s="24"/>
      <c r="E733" s="24"/>
    </row>
    <row r="734" spans="1:5" ht="13.8" x14ac:dyDescent="0.25">
      <c r="A734" s="7"/>
      <c r="B734" s="24"/>
      <c r="C734" s="24"/>
      <c r="D734" s="24"/>
      <c r="E734" s="24"/>
    </row>
    <row r="735" spans="1:5" ht="13.8" x14ac:dyDescent="0.25">
      <c r="A735" s="7"/>
      <c r="B735" s="24"/>
      <c r="C735" s="24"/>
      <c r="D735" s="24"/>
      <c r="E735" s="24"/>
    </row>
    <row r="736" spans="1:5" ht="13.8" x14ac:dyDescent="0.25">
      <c r="A736" s="7"/>
      <c r="B736" s="24"/>
      <c r="C736" s="24"/>
      <c r="D736" s="24"/>
      <c r="E736" s="24"/>
    </row>
    <row r="737" spans="1:5" ht="13.8" x14ac:dyDescent="0.25">
      <c r="A737" s="7"/>
      <c r="B737" s="24"/>
      <c r="C737" s="24"/>
      <c r="D737" s="24"/>
      <c r="E737" s="24"/>
    </row>
    <row r="738" spans="1:5" ht="13.8" x14ac:dyDescent="0.25">
      <c r="A738" s="7"/>
      <c r="B738" s="24"/>
      <c r="C738" s="24"/>
      <c r="D738" s="24"/>
      <c r="E738" s="24"/>
    </row>
    <row r="739" spans="1:5" ht="13.8" x14ac:dyDescent="0.25">
      <c r="A739" s="7"/>
      <c r="B739" s="24"/>
      <c r="C739" s="24"/>
      <c r="D739" s="24"/>
      <c r="E739" s="24"/>
    </row>
    <row r="740" spans="1:5" ht="13.8" x14ac:dyDescent="0.25">
      <c r="A740" s="7"/>
      <c r="B740" s="24"/>
      <c r="C740" s="24"/>
      <c r="D740" s="24"/>
      <c r="E740" s="24"/>
    </row>
    <row r="741" spans="1:5" ht="13.8" x14ac:dyDescent="0.25">
      <c r="A741" s="7"/>
      <c r="B741" s="24"/>
      <c r="C741" s="24"/>
      <c r="D741" s="24"/>
      <c r="E741" s="24"/>
    </row>
    <row r="742" spans="1:5" ht="13.8" x14ac:dyDescent="0.25">
      <c r="A742" s="7"/>
      <c r="B742" s="24"/>
      <c r="C742" s="24"/>
      <c r="D742" s="24"/>
      <c r="E742" s="24"/>
    </row>
    <row r="743" spans="1:5" ht="13.8" x14ac:dyDescent="0.25">
      <c r="A743" s="7"/>
      <c r="B743" s="24"/>
      <c r="C743" s="24"/>
      <c r="D743" s="24"/>
      <c r="E743" s="24"/>
    </row>
    <row r="744" spans="1:5" ht="13.8" x14ac:dyDescent="0.25">
      <c r="A744" s="7"/>
      <c r="B744" s="24"/>
      <c r="C744" s="24"/>
      <c r="D744" s="24"/>
      <c r="E744" s="24"/>
    </row>
    <row r="745" spans="1:5" ht="13.8" x14ac:dyDescent="0.25">
      <c r="A745" s="7"/>
      <c r="B745" s="24"/>
      <c r="C745" s="24"/>
      <c r="D745" s="24"/>
      <c r="E745" s="24"/>
    </row>
    <row r="746" spans="1:5" ht="13.8" x14ac:dyDescent="0.25">
      <c r="A746" s="7"/>
      <c r="B746" s="24"/>
      <c r="C746" s="24"/>
      <c r="D746" s="24"/>
      <c r="E746" s="24"/>
    </row>
    <row r="747" spans="1:5" ht="13.8" x14ac:dyDescent="0.25">
      <c r="A747" s="7"/>
      <c r="B747" s="24"/>
      <c r="C747" s="24"/>
      <c r="D747" s="24"/>
      <c r="E747" s="24"/>
    </row>
    <row r="748" spans="1:5" ht="13.8" x14ac:dyDescent="0.25">
      <c r="A748" s="7"/>
      <c r="B748" s="24"/>
      <c r="C748" s="24"/>
      <c r="D748" s="24"/>
      <c r="E748" s="24"/>
    </row>
    <row r="749" spans="1:5" ht="13.8" x14ac:dyDescent="0.25">
      <c r="A749" s="7"/>
      <c r="B749" s="24"/>
      <c r="C749" s="24"/>
      <c r="D749" s="24"/>
      <c r="E749" s="24"/>
    </row>
    <row r="750" spans="1:5" ht="13.8" x14ac:dyDescent="0.25">
      <c r="A750" s="7"/>
      <c r="B750" s="24"/>
      <c r="C750" s="24"/>
      <c r="D750" s="24"/>
      <c r="E750" s="24"/>
    </row>
    <row r="751" spans="1:5" ht="13.8" x14ac:dyDescent="0.25">
      <c r="A751" s="7"/>
      <c r="B751" s="24"/>
      <c r="C751" s="24"/>
      <c r="D751" s="24"/>
      <c r="E751" s="24"/>
    </row>
    <row r="752" spans="1:5" ht="13.8" x14ac:dyDescent="0.25">
      <c r="A752" s="7"/>
      <c r="B752" s="24"/>
      <c r="C752" s="24"/>
      <c r="D752" s="24"/>
      <c r="E752" s="24"/>
    </row>
    <row r="753" spans="1:5" ht="13.8" x14ac:dyDescent="0.25">
      <c r="A753" s="7"/>
      <c r="B753" s="24"/>
      <c r="C753" s="24"/>
      <c r="D753" s="24"/>
      <c r="E753" s="24"/>
    </row>
    <row r="754" spans="1:5" ht="13.8" x14ac:dyDescent="0.25">
      <c r="A754" s="7"/>
      <c r="B754" s="24"/>
      <c r="C754" s="24"/>
      <c r="D754" s="24"/>
      <c r="E754" s="24"/>
    </row>
    <row r="755" spans="1:5" ht="13.8" x14ac:dyDescent="0.25">
      <c r="A755" s="7"/>
      <c r="B755" s="24"/>
      <c r="C755" s="24"/>
      <c r="D755" s="24"/>
      <c r="E755" s="24"/>
    </row>
    <row r="756" spans="1:5" ht="13.8" x14ac:dyDescent="0.25">
      <c r="A756" s="7"/>
      <c r="B756" s="24"/>
      <c r="C756" s="24"/>
      <c r="D756" s="24"/>
      <c r="E756" s="24"/>
    </row>
    <row r="757" spans="1:5" ht="13.8" x14ac:dyDescent="0.25">
      <c r="A757" s="7"/>
      <c r="B757" s="24"/>
      <c r="C757" s="24"/>
      <c r="D757" s="24"/>
      <c r="E757" s="24"/>
    </row>
    <row r="758" spans="1:5" ht="13.8" x14ac:dyDescent="0.25">
      <c r="A758" s="7"/>
      <c r="B758" s="24"/>
      <c r="C758" s="24"/>
      <c r="D758" s="24"/>
      <c r="E758" s="24"/>
    </row>
    <row r="759" spans="1:5" ht="13.8" x14ac:dyDescent="0.25">
      <c r="A759" s="7"/>
      <c r="B759" s="24"/>
      <c r="C759" s="24"/>
      <c r="D759" s="24"/>
      <c r="E759" s="24"/>
    </row>
    <row r="760" spans="1:5" ht="13.8" x14ac:dyDescent="0.25">
      <c r="A760" s="7"/>
      <c r="B760" s="24"/>
      <c r="C760" s="24"/>
      <c r="D760" s="24"/>
      <c r="E760" s="24"/>
    </row>
    <row r="761" spans="1:5" ht="13.8" x14ac:dyDescent="0.25">
      <c r="A761" s="7"/>
      <c r="B761" s="24"/>
      <c r="C761" s="24"/>
      <c r="D761" s="24"/>
      <c r="E761" s="24"/>
    </row>
    <row r="762" spans="1:5" ht="13.8" x14ac:dyDescent="0.25">
      <c r="A762" s="7"/>
      <c r="B762" s="24"/>
      <c r="C762" s="24"/>
      <c r="D762" s="24"/>
      <c r="E762" s="24"/>
    </row>
    <row r="763" spans="1:5" ht="13.8" x14ac:dyDescent="0.25">
      <c r="A763" s="7"/>
      <c r="B763" s="24"/>
      <c r="C763" s="24"/>
      <c r="D763" s="24"/>
      <c r="E763" s="24"/>
    </row>
    <row r="764" spans="1:5" ht="13.8" x14ac:dyDescent="0.25">
      <c r="A764" s="7"/>
      <c r="B764" s="24"/>
      <c r="C764" s="24"/>
      <c r="D764" s="24"/>
      <c r="E764" s="24"/>
    </row>
    <row r="765" spans="1:5" ht="13.8" x14ac:dyDescent="0.25">
      <c r="A765" s="7"/>
      <c r="B765" s="24"/>
      <c r="C765" s="24"/>
      <c r="D765" s="24"/>
      <c r="E765" s="24"/>
    </row>
    <row r="766" spans="1:5" ht="13.8" x14ac:dyDescent="0.25">
      <c r="A766" s="7"/>
      <c r="B766" s="24"/>
      <c r="C766" s="24"/>
      <c r="D766" s="24"/>
      <c r="E766" s="24"/>
    </row>
    <row r="767" spans="1:5" ht="13.8" x14ac:dyDescent="0.25">
      <c r="A767" s="7"/>
      <c r="B767" s="24"/>
      <c r="C767" s="24"/>
      <c r="D767" s="24"/>
      <c r="E767" s="24"/>
    </row>
    <row r="768" spans="1:5" ht="13.8" x14ac:dyDescent="0.25">
      <c r="A768" s="7"/>
      <c r="B768" s="24"/>
      <c r="C768" s="24"/>
      <c r="D768" s="24"/>
      <c r="E768" s="24"/>
    </row>
    <row r="769" spans="1:5" ht="13.8" x14ac:dyDescent="0.25">
      <c r="A769" s="7"/>
      <c r="B769" s="24"/>
      <c r="C769" s="24"/>
      <c r="D769" s="24"/>
      <c r="E769" s="24"/>
    </row>
    <row r="770" spans="1:5" ht="13.8" x14ac:dyDescent="0.25">
      <c r="A770" s="7"/>
      <c r="B770" s="24"/>
      <c r="C770" s="24"/>
      <c r="D770" s="24"/>
      <c r="E770" s="24"/>
    </row>
    <row r="771" spans="1:5" ht="13.8" x14ac:dyDescent="0.25">
      <c r="A771" s="7"/>
      <c r="B771" s="24"/>
      <c r="C771" s="24"/>
      <c r="D771" s="24"/>
      <c r="E771" s="24"/>
    </row>
    <row r="772" spans="1:5" ht="13.8" x14ac:dyDescent="0.25">
      <c r="A772" s="7"/>
      <c r="B772" s="24"/>
      <c r="C772" s="24"/>
      <c r="D772" s="24"/>
      <c r="E772" s="24"/>
    </row>
    <row r="773" spans="1:5" ht="13.8" x14ac:dyDescent="0.25">
      <c r="A773" s="7"/>
      <c r="B773" s="24"/>
      <c r="C773" s="24"/>
      <c r="D773" s="24"/>
      <c r="E773" s="24"/>
    </row>
    <row r="774" spans="1:5" ht="13.8" x14ac:dyDescent="0.25">
      <c r="A774" s="7"/>
      <c r="B774" s="24"/>
      <c r="C774" s="24"/>
      <c r="D774" s="24"/>
      <c r="E774" s="24"/>
    </row>
    <row r="775" spans="1:5" ht="13.8" x14ac:dyDescent="0.25">
      <c r="A775" s="7"/>
      <c r="B775" s="24"/>
      <c r="C775" s="24"/>
      <c r="D775" s="24"/>
      <c r="E775" s="24"/>
    </row>
    <row r="776" spans="1:5" ht="13.8" x14ac:dyDescent="0.25">
      <c r="A776" s="7"/>
      <c r="B776" s="24"/>
      <c r="C776" s="24"/>
      <c r="D776" s="24"/>
      <c r="E776" s="24"/>
    </row>
    <row r="777" spans="1:5" ht="13.8" x14ac:dyDescent="0.25">
      <c r="A777" s="7"/>
      <c r="B777" s="24"/>
      <c r="C777" s="24"/>
      <c r="D777" s="24"/>
      <c r="E777" s="24"/>
    </row>
    <row r="778" spans="1:5" ht="13.8" x14ac:dyDescent="0.25">
      <c r="A778" s="7"/>
      <c r="B778" s="24"/>
      <c r="C778" s="24"/>
      <c r="D778" s="24"/>
      <c r="E778" s="24"/>
    </row>
    <row r="779" spans="1:5" ht="13.8" x14ac:dyDescent="0.25">
      <c r="A779" s="7"/>
      <c r="B779" s="24"/>
      <c r="C779" s="24"/>
      <c r="D779" s="24"/>
      <c r="E779" s="24"/>
    </row>
    <row r="780" spans="1:5" ht="13.8" x14ac:dyDescent="0.25">
      <c r="A780" s="7"/>
      <c r="B780" s="24"/>
      <c r="C780" s="24"/>
      <c r="D780" s="24"/>
      <c r="E780" s="24"/>
    </row>
    <row r="781" spans="1:5" ht="13.8" x14ac:dyDescent="0.25">
      <c r="A781" s="7"/>
      <c r="B781" s="24"/>
      <c r="C781" s="24"/>
      <c r="D781" s="24"/>
      <c r="E781" s="24"/>
    </row>
    <row r="782" spans="1:5" ht="13.8" x14ac:dyDescent="0.25">
      <c r="A782" s="7"/>
      <c r="B782" s="24"/>
      <c r="C782" s="24"/>
      <c r="D782" s="24"/>
      <c r="E782" s="24"/>
    </row>
    <row r="783" spans="1:5" ht="13.8" x14ac:dyDescent="0.25">
      <c r="A783" s="7"/>
      <c r="B783" s="24"/>
      <c r="C783" s="24"/>
      <c r="D783" s="24"/>
      <c r="E783" s="24"/>
    </row>
    <row r="784" spans="1:5" ht="13.8" x14ac:dyDescent="0.25">
      <c r="A784" s="7"/>
      <c r="B784" s="24"/>
      <c r="C784" s="24"/>
      <c r="D784" s="24"/>
      <c r="E784" s="24"/>
    </row>
    <row r="785" spans="1:5" ht="13.8" x14ac:dyDescent="0.25">
      <c r="A785" s="7"/>
      <c r="B785" s="24"/>
      <c r="C785" s="24"/>
      <c r="D785" s="24"/>
      <c r="E785" s="24"/>
    </row>
    <row r="786" spans="1:5" ht="13.8" x14ac:dyDescent="0.25">
      <c r="A786" s="7"/>
      <c r="B786" s="24"/>
      <c r="C786" s="24"/>
      <c r="D786" s="24"/>
      <c r="E786" s="24"/>
    </row>
    <row r="787" spans="1:5" ht="13.8" x14ac:dyDescent="0.25">
      <c r="A787" s="7"/>
      <c r="B787" s="24"/>
      <c r="C787" s="24"/>
      <c r="D787" s="24"/>
      <c r="E787" s="24"/>
    </row>
    <row r="788" spans="1:5" ht="13.8" x14ac:dyDescent="0.25">
      <c r="A788" s="7"/>
      <c r="B788" s="24"/>
      <c r="C788" s="24"/>
      <c r="D788" s="24"/>
      <c r="E788" s="24"/>
    </row>
    <row r="789" spans="1:5" ht="13.8" x14ac:dyDescent="0.25">
      <c r="A789" s="7"/>
      <c r="B789" s="24"/>
      <c r="C789" s="24"/>
      <c r="D789" s="24"/>
      <c r="E789" s="24"/>
    </row>
    <row r="790" spans="1:5" ht="13.8" x14ac:dyDescent="0.25">
      <c r="A790" s="7"/>
      <c r="B790" s="24"/>
      <c r="C790" s="24"/>
      <c r="D790" s="24"/>
      <c r="E790" s="24"/>
    </row>
    <row r="791" spans="1:5" ht="13.8" x14ac:dyDescent="0.25">
      <c r="A791" s="7"/>
      <c r="B791" s="24"/>
      <c r="C791" s="24"/>
      <c r="D791" s="24"/>
      <c r="E791" s="24"/>
    </row>
    <row r="792" spans="1:5" ht="13.8" x14ac:dyDescent="0.25">
      <c r="A792" s="7"/>
      <c r="B792" s="24"/>
      <c r="C792" s="24"/>
      <c r="D792" s="24"/>
      <c r="E792" s="24"/>
    </row>
    <row r="793" spans="1:5" ht="13.8" x14ac:dyDescent="0.25">
      <c r="A793" s="7"/>
      <c r="B793" s="24"/>
      <c r="C793" s="24"/>
      <c r="D793" s="24"/>
      <c r="E793" s="24"/>
    </row>
    <row r="794" spans="1:5" ht="13.8" x14ac:dyDescent="0.25">
      <c r="A794" s="7"/>
      <c r="B794" s="24"/>
      <c r="C794" s="24"/>
      <c r="D794" s="24"/>
      <c r="E794" s="24"/>
    </row>
    <row r="795" spans="1:5" ht="13.8" x14ac:dyDescent="0.25">
      <c r="A795" s="7"/>
      <c r="B795" s="24"/>
      <c r="C795" s="24"/>
      <c r="D795" s="24"/>
      <c r="E795" s="24"/>
    </row>
    <row r="796" spans="1:5" ht="13.8" x14ac:dyDescent="0.25">
      <c r="A796" s="7"/>
      <c r="B796" s="24"/>
      <c r="C796" s="24"/>
      <c r="D796" s="24"/>
      <c r="E796" s="24"/>
    </row>
    <row r="797" spans="1:5" ht="13.8" x14ac:dyDescent="0.25">
      <c r="A797" s="7"/>
      <c r="B797" s="24"/>
      <c r="C797" s="24"/>
      <c r="D797" s="24"/>
      <c r="E797" s="24"/>
    </row>
    <row r="798" spans="1:5" ht="13.8" x14ac:dyDescent="0.25">
      <c r="A798" s="7"/>
      <c r="B798" s="24"/>
      <c r="C798" s="24"/>
      <c r="D798" s="24"/>
      <c r="E798" s="24"/>
    </row>
    <row r="799" spans="1:5" ht="13.8" x14ac:dyDescent="0.25">
      <c r="A799" s="7"/>
      <c r="B799" s="24"/>
      <c r="C799" s="24"/>
      <c r="D799" s="24"/>
      <c r="E799" s="24"/>
    </row>
    <row r="800" spans="1:5" ht="13.8" x14ac:dyDescent="0.25">
      <c r="A800" s="7"/>
      <c r="B800" s="24"/>
      <c r="C800" s="24"/>
      <c r="D800" s="24"/>
      <c r="E800" s="24"/>
    </row>
    <row r="801" spans="1:5" ht="13.8" x14ac:dyDescent="0.25">
      <c r="A801" s="7"/>
      <c r="B801" s="24"/>
      <c r="C801" s="24"/>
      <c r="D801" s="24"/>
      <c r="E801" s="24"/>
    </row>
    <row r="802" spans="1:5" ht="13.8" x14ac:dyDescent="0.25">
      <c r="A802" s="7"/>
      <c r="B802" s="24"/>
      <c r="C802" s="24"/>
      <c r="D802" s="24"/>
      <c r="E802" s="24"/>
    </row>
    <row r="803" spans="1:5" ht="13.8" x14ac:dyDescent="0.25">
      <c r="A803" s="7"/>
      <c r="B803" s="24"/>
      <c r="C803" s="24"/>
      <c r="D803" s="24"/>
      <c r="E803" s="24"/>
    </row>
    <row r="804" spans="1:5" ht="13.8" x14ac:dyDescent="0.25">
      <c r="A804" s="7"/>
      <c r="B804" s="24"/>
      <c r="C804" s="24"/>
      <c r="D804" s="24"/>
      <c r="E804" s="24"/>
    </row>
    <row r="805" spans="1:5" ht="13.8" x14ac:dyDescent="0.25">
      <c r="A805" s="7"/>
      <c r="B805" s="24"/>
      <c r="C805" s="24"/>
      <c r="D805" s="24"/>
      <c r="E805" s="24"/>
    </row>
    <row r="806" spans="1:5" ht="13.8" x14ac:dyDescent="0.25">
      <c r="A806" s="7"/>
      <c r="B806" s="24"/>
      <c r="C806" s="24"/>
      <c r="D806" s="24"/>
      <c r="E806" s="24"/>
    </row>
    <row r="807" spans="1:5" ht="13.8" x14ac:dyDescent="0.25">
      <c r="A807" s="7"/>
      <c r="B807" s="24"/>
      <c r="C807" s="24"/>
      <c r="D807" s="24"/>
      <c r="E807" s="24"/>
    </row>
    <row r="808" spans="1:5" ht="13.8" x14ac:dyDescent="0.25">
      <c r="A808" s="7"/>
      <c r="B808" s="24"/>
      <c r="C808" s="24"/>
      <c r="D808" s="24"/>
      <c r="E808" s="24"/>
    </row>
    <row r="809" spans="1:5" ht="13.8" x14ac:dyDescent="0.25">
      <c r="A809" s="7"/>
      <c r="B809" s="24"/>
      <c r="C809" s="24"/>
      <c r="D809" s="24"/>
      <c r="E809" s="24"/>
    </row>
    <row r="810" spans="1:5" ht="13.8" x14ac:dyDescent="0.25">
      <c r="A810" s="7"/>
      <c r="B810" s="24"/>
      <c r="C810" s="24"/>
      <c r="D810" s="24"/>
      <c r="E810" s="24"/>
    </row>
    <row r="811" spans="1:5" ht="13.8" x14ac:dyDescent="0.25">
      <c r="A811" s="7"/>
      <c r="B811" s="24"/>
      <c r="C811" s="24"/>
      <c r="D811" s="24"/>
      <c r="E811" s="24"/>
    </row>
    <row r="812" spans="1:5" ht="13.8" x14ac:dyDescent="0.25">
      <c r="A812" s="7"/>
      <c r="B812" s="24"/>
      <c r="C812" s="24"/>
      <c r="D812" s="24"/>
      <c r="E812" s="24"/>
    </row>
    <row r="813" spans="1:5" ht="13.8" x14ac:dyDescent="0.25">
      <c r="A813" s="7"/>
      <c r="B813" s="24"/>
      <c r="C813" s="24"/>
      <c r="D813" s="24"/>
      <c r="E813" s="24"/>
    </row>
    <row r="814" spans="1:5" ht="13.8" x14ac:dyDescent="0.25">
      <c r="A814" s="7"/>
      <c r="B814" s="24"/>
      <c r="C814" s="24"/>
      <c r="D814" s="24"/>
      <c r="E814" s="24"/>
    </row>
    <row r="815" spans="1:5" ht="13.8" x14ac:dyDescent="0.25">
      <c r="A815" s="7"/>
      <c r="B815" s="24"/>
      <c r="C815" s="24"/>
      <c r="D815" s="24"/>
      <c r="E815" s="24"/>
    </row>
    <row r="816" spans="1:5" ht="13.8" x14ac:dyDescent="0.25">
      <c r="A816" s="7"/>
      <c r="B816" s="24"/>
      <c r="C816" s="24"/>
      <c r="D816" s="24"/>
      <c r="E816" s="24"/>
    </row>
    <row r="817" spans="1:5" ht="13.8" x14ac:dyDescent="0.25">
      <c r="A817" s="7"/>
      <c r="B817" s="24"/>
      <c r="C817" s="24"/>
      <c r="D817" s="24"/>
      <c r="E817" s="24"/>
    </row>
    <row r="818" spans="1:5" ht="13.8" x14ac:dyDescent="0.25">
      <c r="A818" s="7"/>
      <c r="B818" s="24"/>
      <c r="C818" s="24"/>
      <c r="D818" s="24"/>
      <c r="E818" s="24"/>
    </row>
    <row r="819" spans="1:5" ht="13.8" x14ac:dyDescent="0.25">
      <c r="A819" s="7"/>
      <c r="B819" s="24"/>
      <c r="C819" s="24"/>
      <c r="D819" s="24"/>
      <c r="E819" s="24"/>
    </row>
    <row r="820" spans="1:5" ht="13.8" x14ac:dyDescent="0.25">
      <c r="A820" s="7"/>
      <c r="B820" s="24"/>
      <c r="C820" s="24"/>
      <c r="D820" s="24"/>
      <c r="E820" s="24"/>
    </row>
    <row r="821" spans="1:5" ht="13.8" x14ac:dyDescent="0.25">
      <c r="A821" s="7"/>
      <c r="B821" s="24"/>
      <c r="C821" s="24"/>
      <c r="D821" s="24"/>
      <c r="E821" s="24"/>
    </row>
    <row r="822" spans="1:5" ht="13.8" x14ac:dyDescent="0.25">
      <c r="A822" s="7"/>
      <c r="B822" s="24"/>
      <c r="C822" s="24"/>
      <c r="D822" s="24"/>
      <c r="E822" s="24"/>
    </row>
    <row r="823" spans="1:5" ht="13.8" x14ac:dyDescent="0.25">
      <c r="A823" s="7"/>
      <c r="B823" s="24"/>
      <c r="C823" s="24"/>
      <c r="D823" s="24"/>
      <c r="E823" s="24"/>
    </row>
    <row r="824" spans="1:5" ht="13.8" x14ac:dyDescent="0.25">
      <c r="A824" s="7"/>
      <c r="B824" s="24"/>
      <c r="C824" s="24"/>
      <c r="D824" s="24"/>
      <c r="E824" s="24"/>
    </row>
    <row r="825" spans="1:5" ht="13.8" x14ac:dyDescent="0.25">
      <c r="A825" s="7"/>
      <c r="B825" s="24"/>
      <c r="C825" s="24"/>
      <c r="D825" s="24"/>
      <c r="E825" s="24"/>
    </row>
    <row r="826" spans="1:5" ht="13.8" x14ac:dyDescent="0.25">
      <c r="A826" s="7"/>
      <c r="B826" s="24"/>
      <c r="C826" s="24"/>
      <c r="D826" s="24"/>
      <c r="E826" s="24"/>
    </row>
    <row r="827" spans="1:5" ht="13.8" x14ac:dyDescent="0.25">
      <c r="A827" s="7"/>
      <c r="B827" s="24"/>
      <c r="C827" s="24"/>
      <c r="D827" s="24"/>
      <c r="E827" s="24"/>
    </row>
    <row r="828" spans="1:5" ht="13.8" x14ac:dyDescent="0.25">
      <c r="A828" s="7"/>
      <c r="B828" s="24"/>
      <c r="C828" s="24"/>
      <c r="D828" s="24"/>
      <c r="E828" s="24"/>
    </row>
    <row r="829" spans="1:5" ht="13.8" x14ac:dyDescent="0.25">
      <c r="A829" s="7"/>
      <c r="B829" s="24"/>
      <c r="C829" s="24"/>
      <c r="D829" s="24"/>
      <c r="E829" s="24"/>
    </row>
    <row r="830" spans="1:5" ht="13.8" x14ac:dyDescent="0.25">
      <c r="A830" s="7"/>
      <c r="B830" s="24"/>
      <c r="C830" s="24"/>
      <c r="D830" s="24"/>
      <c r="E830" s="24"/>
    </row>
    <row r="831" spans="1:5" ht="13.8" x14ac:dyDescent="0.25">
      <c r="A831" s="7"/>
      <c r="B831" s="24"/>
      <c r="C831" s="24"/>
      <c r="D831" s="24"/>
      <c r="E831" s="24"/>
    </row>
    <row r="832" spans="1:5" ht="13.8" x14ac:dyDescent="0.25">
      <c r="A832" s="7"/>
      <c r="B832" s="24"/>
      <c r="C832" s="24"/>
      <c r="D832" s="24"/>
      <c r="E832" s="24"/>
    </row>
    <row r="833" spans="1:5" ht="13.8" x14ac:dyDescent="0.25">
      <c r="A833" s="7"/>
      <c r="B833" s="24"/>
      <c r="C833" s="24"/>
      <c r="D833" s="24"/>
      <c r="E833" s="24"/>
    </row>
    <row r="834" spans="1:5" ht="13.8" x14ac:dyDescent="0.25">
      <c r="A834" s="7"/>
      <c r="B834" s="24"/>
      <c r="C834" s="24"/>
      <c r="D834" s="24"/>
      <c r="E834" s="24"/>
    </row>
    <row r="835" spans="1:5" ht="13.8" x14ac:dyDescent="0.25">
      <c r="A835" s="7"/>
      <c r="B835" s="24"/>
      <c r="C835" s="24"/>
      <c r="D835" s="24"/>
      <c r="E835" s="24"/>
    </row>
    <row r="836" spans="1:5" ht="13.8" x14ac:dyDescent="0.25">
      <c r="A836" s="7"/>
      <c r="B836" s="24"/>
      <c r="C836" s="24"/>
      <c r="D836" s="24"/>
      <c r="E836" s="24"/>
    </row>
    <row r="837" spans="1:5" ht="13.8" x14ac:dyDescent="0.25">
      <c r="A837" s="7"/>
      <c r="B837" s="24"/>
      <c r="C837" s="24"/>
      <c r="D837" s="24"/>
      <c r="E837" s="24"/>
    </row>
    <row r="838" spans="1:5" ht="13.8" x14ac:dyDescent="0.25">
      <c r="A838" s="7"/>
      <c r="B838" s="24"/>
      <c r="C838" s="24"/>
      <c r="D838" s="24"/>
      <c r="E838" s="24"/>
    </row>
    <row r="839" spans="1:5" ht="13.8" x14ac:dyDescent="0.25">
      <c r="A839" s="7"/>
      <c r="B839" s="24"/>
      <c r="C839" s="24"/>
      <c r="D839" s="24"/>
      <c r="E839" s="24"/>
    </row>
    <row r="840" spans="1:5" ht="13.8" x14ac:dyDescent="0.25">
      <c r="A840" s="7"/>
      <c r="B840" s="24"/>
      <c r="C840" s="24"/>
      <c r="D840" s="24"/>
      <c r="E840" s="24"/>
    </row>
    <row r="841" spans="1:5" ht="13.8" x14ac:dyDescent="0.25">
      <c r="A841" s="7"/>
      <c r="B841" s="24"/>
      <c r="C841" s="24"/>
      <c r="D841" s="24"/>
      <c r="E841" s="24"/>
    </row>
    <row r="842" spans="1:5" ht="13.8" x14ac:dyDescent="0.25">
      <c r="A842" s="7"/>
      <c r="B842" s="24"/>
      <c r="C842" s="24"/>
      <c r="D842" s="24"/>
      <c r="E842" s="24"/>
    </row>
    <row r="843" spans="1:5" ht="13.8" x14ac:dyDescent="0.25">
      <c r="A843" s="7"/>
      <c r="B843" s="24"/>
      <c r="C843" s="24"/>
      <c r="D843" s="24"/>
      <c r="E843" s="24"/>
    </row>
    <row r="844" spans="1:5" ht="13.8" x14ac:dyDescent="0.25">
      <c r="A844" s="7"/>
      <c r="B844" s="24"/>
      <c r="C844" s="24"/>
      <c r="D844" s="24"/>
      <c r="E844" s="24"/>
    </row>
    <row r="845" spans="1:5" ht="13.8" x14ac:dyDescent="0.25">
      <c r="A845" s="7"/>
      <c r="B845" s="24"/>
      <c r="C845" s="24"/>
      <c r="D845" s="24"/>
      <c r="E845" s="24"/>
    </row>
    <row r="846" spans="1:5" ht="13.8" x14ac:dyDescent="0.25">
      <c r="A846" s="7"/>
      <c r="B846" s="24"/>
      <c r="C846" s="24"/>
      <c r="D846" s="24"/>
      <c r="E846" s="24"/>
    </row>
    <row r="847" spans="1:5" ht="13.8" x14ac:dyDescent="0.25">
      <c r="A847" s="7"/>
      <c r="B847" s="24"/>
      <c r="C847" s="24"/>
      <c r="D847" s="24"/>
      <c r="E847" s="24"/>
    </row>
    <row r="848" spans="1:5" ht="13.8" x14ac:dyDescent="0.25">
      <c r="A848" s="7"/>
      <c r="B848" s="24"/>
      <c r="C848" s="24"/>
      <c r="D848" s="24"/>
      <c r="E848" s="24"/>
    </row>
    <row r="849" spans="1:5" ht="13.8" x14ac:dyDescent="0.25">
      <c r="A849" s="7"/>
      <c r="B849" s="24"/>
      <c r="C849" s="24"/>
      <c r="D849" s="24"/>
      <c r="E849" s="24"/>
    </row>
    <row r="850" spans="1:5" ht="13.8" x14ac:dyDescent="0.25">
      <c r="A850" s="7"/>
      <c r="B850" s="24"/>
      <c r="C850" s="24"/>
      <c r="D850" s="24"/>
      <c r="E850" s="24"/>
    </row>
    <row r="851" spans="1:5" ht="13.8" x14ac:dyDescent="0.25">
      <c r="A851" s="7"/>
      <c r="B851" s="24"/>
      <c r="C851" s="24"/>
      <c r="D851" s="24"/>
      <c r="E851" s="24"/>
    </row>
    <row r="852" spans="1:5" ht="13.8" x14ac:dyDescent="0.25">
      <c r="A852" s="7"/>
      <c r="B852" s="24"/>
      <c r="C852" s="24"/>
      <c r="D852" s="24"/>
      <c r="E852" s="24"/>
    </row>
    <row r="853" spans="1:5" ht="13.8" x14ac:dyDescent="0.25">
      <c r="A853" s="7"/>
      <c r="B853" s="24"/>
      <c r="C853" s="24"/>
      <c r="D853" s="24"/>
      <c r="E853" s="24"/>
    </row>
    <row r="854" spans="1:5" ht="13.8" x14ac:dyDescent="0.25">
      <c r="A854" s="7"/>
      <c r="B854" s="24"/>
      <c r="C854" s="24"/>
      <c r="D854" s="24"/>
      <c r="E854" s="24"/>
    </row>
    <row r="855" spans="1:5" ht="13.8" x14ac:dyDescent="0.25">
      <c r="A855" s="7"/>
      <c r="B855" s="24"/>
      <c r="C855" s="24"/>
      <c r="D855" s="24"/>
      <c r="E855" s="24"/>
    </row>
    <row r="856" spans="1:5" ht="13.8" x14ac:dyDescent="0.25">
      <c r="A856" s="7"/>
      <c r="B856" s="24"/>
      <c r="C856" s="24"/>
      <c r="D856" s="24"/>
      <c r="E856" s="24"/>
    </row>
    <row r="857" spans="1:5" ht="13.8" x14ac:dyDescent="0.25">
      <c r="A857" s="7"/>
      <c r="B857" s="24"/>
      <c r="C857" s="24"/>
      <c r="D857" s="24"/>
      <c r="E857" s="24"/>
    </row>
    <row r="858" spans="1:5" ht="13.8" x14ac:dyDescent="0.25">
      <c r="A858" s="7"/>
      <c r="B858" s="24"/>
      <c r="C858" s="24"/>
      <c r="D858" s="24"/>
      <c r="E858" s="24"/>
    </row>
    <row r="859" spans="1:5" ht="13.8" x14ac:dyDescent="0.25">
      <c r="A859" s="7"/>
      <c r="B859" s="24"/>
      <c r="C859" s="24"/>
      <c r="D859" s="24"/>
      <c r="E859" s="24"/>
    </row>
    <row r="860" spans="1:5" ht="13.8" x14ac:dyDescent="0.25">
      <c r="A860" s="7"/>
      <c r="B860" s="24"/>
      <c r="C860" s="24"/>
      <c r="D860" s="24"/>
      <c r="E860" s="24"/>
    </row>
    <row r="861" spans="1:5" ht="13.8" x14ac:dyDescent="0.25">
      <c r="A861" s="7"/>
      <c r="B861" s="24"/>
      <c r="C861" s="24"/>
      <c r="D861" s="24"/>
      <c r="E861" s="24"/>
    </row>
    <row r="862" spans="1:5" ht="13.8" x14ac:dyDescent="0.25">
      <c r="A862" s="7"/>
      <c r="B862" s="24"/>
      <c r="C862" s="24"/>
      <c r="D862" s="24"/>
      <c r="E862" s="24"/>
    </row>
    <row r="863" spans="1:5" ht="13.8" x14ac:dyDescent="0.25">
      <c r="A863" s="7"/>
      <c r="B863" s="24"/>
      <c r="C863" s="24"/>
      <c r="D863" s="24"/>
      <c r="E863" s="24"/>
    </row>
    <row r="864" spans="1:5" ht="13.8" x14ac:dyDescent="0.25">
      <c r="A864" s="7"/>
      <c r="B864" s="24"/>
      <c r="C864" s="24"/>
      <c r="D864" s="24"/>
      <c r="E864" s="24"/>
    </row>
    <row r="865" spans="1:5" ht="13.8" x14ac:dyDescent="0.25">
      <c r="A865" s="7"/>
      <c r="B865" s="24"/>
      <c r="C865" s="24"/>
      <c r="D865" s="24"/>
      <c r="E865" s="24"/>
    </row>
    <row r="866" spans="1:5" ht="13.8" x14ac:dyDescent="0.25">
      <c r="A866" s="7"/>
      <c r="B866" s="24"/>
      <c r="C866" s="24"/>
      <c r="D866" s="24"/>
      <c r="E866" s="24"/>
    </row>
    <row r="867" spans="1:5" ht="13.8" x14ac:dyDescent="0.25">
      <c r="A867" s="7"/>
      <c r="B867" s="24"/>
      <c r="C867" s="24"/>
      <c r="D867" s="24"/>
      <c r="E867" s="24"/>
    </row>
    <row r="868" spans="1:5" ht="13.8" x14ac:dyDescent="0.25">
      <c r="A868" s="7"/>
      <c r="B868" s="24"/>
      <c r="C868" s="24"/>
      <c r="D868" s="24"/>
      <c r="E868" s="24"/>
    </row>
    <row r="869" spans="1:5" ht="13.8" x14ac:dyDescent="0.25">
      <c r="A869" s="7"/>
      <c r="B869" s="24"/>
      <c r="C869" s="24"/>
      <c r="D869" s="24"/>
      <c r="E869" s="24"/>
    </row>
    <row r="870" spans="1:5" ht="13.8" x14ac:dyDescent="0.25">
      <c r="A870" s="7"/>
      <c r="B870" s="24"/>
      <c r="C870" s="24"/>
      <c r="D870" s="24"/>
      <c r="E870" s="24"/>
    </row>
    <row r="871" spans="1:5" ht="13.8" x14ac:dyDescent="0.25">
      <c r="A871" s="7"/>
      <c r="B871" s="24"/>
      <c r="C871" s="24"/>
      <c r="D871" s="24"/>
      <c r="E871" s="24"/>
    </row>
    <row r="872" spans="1:5" ht="13.8" x14ac:dyDescent="0.25">
      <c r="A872" s="7"/>
      <c r="B872" s="24"/>
      <c r="C872" s="24"/>
      <c r="D872" s="24"/>
      <c r="E872" s="24"/>
    </row>
    <row r="873" spans="1:5" ht="13.8" x14ac:dyDescent="0.25">
      <c r="A873" s="7"/>
      <c r="B873" s="24"/>
      <c r="C873" s="24"/>
      <c r="D873" s="24"/>
      <c r="E873" s="24"/>
    </row>
    <row r="874" spans="1:5" ht="13.8" x14ac:dyDescent="0.25">
      <c r="A874" s="7"/>
      <c r="B874" s="24"/>
      <c r="C874" s="24"/>
      <c r="D874" s="24"/>
      <c r="E874" s="24"/>
    </row>
    <row r="875" spans="1:5" ht="13.8" x14ac:dyDescent="0.25">
      <c r="A875" s="7"/>
      <c r="B875" s="24"/>
      <c r="C875" s="24"/>
      <c r="D875" s="24"/>
      <c r="E875" s="24"/>
    </row>
    <row r="876" spans="1:5" ht="13.8" x14ac:dyDescent="0.25">
      <c r="A876" s="7"/>
      <c r="B876" s="24"/>
      <c r="C876" s="24"/>
      <c r="D876" s="24"/>
      <c r="E876" s="24"/>
    </row>
    <row r="877" spans="1:5" ht="13.8" x14ac:dyDescent="0.25">
      <c r="A877" s="7"/>
      <c r="B877" s="24"/>
      <c r="C877" s="24"/>
      <c r="D877" s="24"/>
      <c r="E877" s="24"/>
    </row>
    <row r="878" spans="1:5" ht="13.8" x14ac:dyDescent="0.25">
      <c r="A878" s="7"/>
      <c r="B878" s="24"/>
      <c r="C878" s="24"/>
      <c r="D878" s="24"/>
      <c r="E878" s="24"/>
    </row>
    <row r="879" spans="1:5" ht="13.8" x14ac:dyDescent="0.25">
      <c r="A879" s="7"/>
      <c r="B879" s="24"/>
      <c r="C879" s="24"/>
      <c r="D879" s="24"/>
      <c r="E879" s="24"/>
    </row>
    <row r="880" spans="1:5" ht="13.8" x14ac:dyDescent="0.25">
      <c r="A880" s="7"/>
      <c r="B880" s="24"/>
      <c r="C880" s="24"/>
      <c r="D880" s="24"/>
      <c r="E880" s="24"/>
    </row>
    <row r="881" spans="1:5" ht="13.8" x14ac:dyDescent="0.25">
      <c r="A881" s="7"/>
      <c r="B881" s="24"/>
      <c r="C881" s="24"/>
      <c r="D881" s="24"/>
      <c r="E881" s="24"/>
    </row>
    <row r="882" spans="1:5" ht="13.8" x14ac:dyDescent="0.25">
      <c r="A882" s="7"/>
      <c r="B882" s="24"/>
      <c r="C882" s="24"/>
      <c r="D882" s="24"/>
      <c r="E882" s="24"/>
    </row>
    <row r="883" spans="1:5" ht="13.8" x14ac:dyDescent="0.25">
      <c r="A883" s="7"/>
      <c r="B883" s="24"/>
      <c r="C883" s="24"/>
      <c r="D883" s="24"/>
      <c r="E883" s="24"/>
    </row>
    <row r="884" spans="1:5" ht="13.8" x14ac:dyDescent="0.25">
      <c r="A884" s="7"/>
      <c r="B884" s="24"/>
      <c r="C884" s="24"/>
      <c r="D884" s="24"/>
      <c r="E884" s="24"/>
    </row>
    <row r="885" spans="1:5" ht="13.8" x14ac:dyDescent="0.25">
      <c r="A885" s="7"/>
      <c r="B885" s="24"/>
      <c r="C885" s="24"/>
      <c r="D885" s="24"/>
      <c r="E885" s="24"/>
    </row>
    <row r="886" spans="1:5" ht="13.8" x14ac:dyDescent="0.25">
      <c r="A886" s="7"/>
      <c r="B886" s="24"/>
      <c r="C886" s="24"/>
      <c r="D886" s="24"/>
      <c r="E886" s="24"/>
    </row>
    <row r="887" spans="1:5" ht="13.8" x14ac:dyDescent="0.25">
      <c r="A887" s="7"/>
      <c r="B887" s="24"/>
      <c r="C887" s="24"/>
      <c r="D887" s="24"/>
      <c r="E887" s="24"/>
    </row>
    <row r="888" spans="1:5" ht="13.8" x14ac:dyDescent="0.25">
      <c r="A888" s="7"/>
      <c r="B888" s="24"/>
      <c r="C888" s="24"/>
      <c r="D888" s="24"/>
      <c r="E888" s="24"/>
    </row>
    <row r="889" spans="1:5" ht="13.8" x14ac:dyDescent="0.25">
      <c r="A889" s="7"/>
      <c r="B889" s="24"/>
      <c r="C889" s="24"/>
      <c r="D889" s="24"/>
      <c r="E889" s="24"/>
    </row>
    <row r="890" spans="1:5" ht="13.8" x14ac:dyDescent="0.25">
      <c r="A890" s="7"/>
      <c r="B890" s="24"/>
      <c r="C890" s="24"/>
      <c r="D890" s="24"/>
      <c r="E890" s="24"/>
    </row>
    <row r="891" spans="1:5" ht="13.8" x14ac:dyDescent="0.25">
      <c r="A891" s="7"/>
      <c r="B891" s="24"/>
      <c r="C891" s="24"/>
      <c r="D891" s="24"/>
      <c r="E891" s="24"/>
    </row>
    <row r="892" spans="1:5" ht="13.8" x14ac:dyDescent="0.25">
      <c r="A892" s="7"/>
      <c r="B892" s="24"/>
      <c r="C892" s="24"/>
      <c r="D892" s="24"/>
      <c r="E892" s="24"/>
    </row>
    <row r="893" spans="1:5" ht="13.8" x14ac:dyDescent="0.25">
      <c r="A893" s="7"/>
      <c r="B893" s="24"/>
      <c r="C893" s="24"/>
      <c r="D893" s="24"/>
      <c r="E893" s="24"/>
    </row>
    <row r="894" spans="1:5" ht="13.8" x14ac:dyDescent="0.25">
      <c r="A894" s="7"/>
      <c r="B894" s="24"/>
      <c r="C894" s="24"/>
      <c r="D894" s="24"/>
      <c r="E894" s="24"/>
    </row>
    <row r="895" spans="1:5" ht="13.8" x14ac:dyDescent="0.25">
      <c r="A895" s="7"/>
      <c r="B895" s="24"/>
      <c r="C895" s="24"/>
      <c r="D895" s="24"/>
      <c r="E895" s="24"/>
    </row>
    <row r="896" spans="1:5" ht="13.8" x14ac:dyDescent="0.25">
      <c r="A896" s="7"/>
      <c r="B896" s="24"/>
      <c r="C896" s="24"/>
      <c r="D896" s="24"/>
      <c r="E896" s="24"/>
    </row>
    <row r="897" spans="1:5" ht="13.8" x14ac:dyDescent="0.25">
      <c r="A897" s="7"/>
      <c r="B897" s="24"/>
      <c r="C897" s="24"/>
      <c r="D897" s="24"/>
      <c r="E897" s="24"/>
    </row>
    <row r="898" spans="1:5" ht="13.8" x14ac:dyDescent="0.25">
      <c r="A898" s="7"/>
      <c r="B898" s="24"/>
      <c r="C898" s="24"/>
      <c r="D898" s="24"/>
      <c r="E898" s="24"/>
    </row>
    <row r="899" spans="1:5" ht="13.8" x14ac:dyDescent="0.25">
      <c r="A899" s="7"/>
      <c r="B899" s="24"/>
      <c r="C899" s="24"/>
      <c r="D899" s="24"/>
      <c r="E899" s="24"/>
    </row>
    <row r="900" spans="1:5" ht="13.8" x14ac:dyDescent="0.25">
      <c r="A900" s="7"/>
      <c r="B900" s="24"/>
      <c r="C900" s="24"/>
      <c r="D900" s="24"/>
      <c r="E900" s="24"/>
    </row>
    <row r="901" spans="1:5" ht="13.8" x14ac:dyDescent="0.25">
      <c r="A901" s="7"/>
      <c r="B901" s="24"/>
      <c r="C901" s="24"/>
      <c r="D901" s="24"/>
      <c r="E901" s="24"/>
    </row>
    <row r="902" spans="1:5" ht="13.8" x14ac:dyDescent="0.25">
      <c r="A902" s="7"/>
      <c r="B902" s="24"/>
      <c r="C902" s="24"/>
      <c r="D902" s="24"/>
      <c r="E902" s="24"/>
    </row>
    <row r="903" spans="1:5" ht="13.8" x14ac:dyDescent="0.25">
      <c r="A903" s="7"/>
      <c r="B903" s="24"/>
      <c r="C903" s="24"/>
      <c r="D903" s="24"/>
      <c r="E903" s="24"/>
    </row>
    <row r="904" spans="1:5" ht="13.8" x14ac:dyDescent="0.25">
      <c r="A904" s="7"/>
      <c r="B904" s="24"/>
      <c r="C904" s="24"/>
      <c r="D904" s="24"/>
      <c r="E904" s="24"/>
    </row>
    <row r="905" spans="1:5" ht="13.8" x14ac:dyDescent="0.25">
      <c r="A905" s="7"/>
      <c r="B905" s="24"/>
      <c r="C905" s="24"/>
      <c r="D905" s="24"/>
      <c r="E905" s="24"/>
    </row>
    <row r="906" spans="1:5" ht="13.8" x14ac:dyDescent="0.25">
      <c r="A906" s="7"/>
      <c r="B906" s="24"/>
      <c r="C906" s="24"/>
      <c r="D906" s="24"/>
      <c r="E906" s="24"/>
    </row>
    <row r="907" spans="1:5" ht="13.8" x14ac:dyDescent="0.25">
      <c r="A907" s="7"/>
      <c r="B907" s="24"/>
      <c r="C907" s="24"/>
      <c r="D907" s="24"/>
      <c r="E907" s="24"/>
    </row>
    <row r="908" spans="1:5" ht="13.8" x14ac:dyDescent="0.25">
      <c r="A908" s="7"/>
      <c r="B908" s="24"/>
      <c r="C908" s="24"/>
      <c r="D908" s="24"/>
      <c r="E908" s="24"/>
    </row>
    <row r="909" spans="1:5" ht="13.8" x14ac:dyDescent="0.25">
      <c r="A909" s="7"/>
      <c r="B909" s="24"/>
      <c r="C909" s="24"/>
      <c r="D909" s="24"/>
      <c r="E909" s="24"/>
    </row>
    <row r="910" spans="1:5" ht="13.8" x14ac:dyDescent="0.25">
      <c r="A910" s="7"/>
      <c r="B910" s="24"/>
      <c r="C910" s="24"/>
      <c r="D910" s="24"/>
      <c r="E910" s="24"/>
    </row>
    <row r="911" spans="1:5" ht="13.8" x14ac:dyDescent="0.25">
      <c r="A911" s="7"/>
      <c r="B911" s="24"/>
      <c r="C911" s="24"/>
      <c r="D911" s="24"/>
      <c r="E911" s="24"/>
    </row>
    <row r="912" spans="1:5" ht="13.8" x14ac:dyDescent="0.25">
      <c r="A912" s="7"/>
      <c r="B912" s="24"/>
      <c r="C912" s="24"/>
      <c r="D912" s="24"/>
      <c r="E912" s="24"/>
    </row>
    <row r="913" spans="1:5" ht="13.8" x14ac:dyDescent="0.25">
      <c r="A913" s="7"/>
      <c r="B913" s="24"/>
      <c r="C913" s="24"/>
      <c r="D913" s="24"/>
      <c r="E913" s="24"/>
    </row>
    <row r="914" spans="1:5" ht="13.8" x14ac:dyDescent="0.25">
      <c r="A914" s="7"/>
      <c r="B914" s="24"/>
      <c r="C914" s="24"/>
      <c r="D914" s="24"/>
      <c r="E914" s="24"/>
    </row>
    <row r="915" spans="1:5" ht="13.8" x14ac:dyDescent="0.25">
      <c r="A915" s="7"/>
      <c r="B915" s="24"/>
      <c r="C915" s="24"/>
      <c r="D915" s="24"/>
      <c r="E915" s="24"/>
    </row>
    <row r="916" spans="1:5" ht="13.8" x14ac:dyDescent="0.25">
      <c r="A916" s="7"/>
      <c r="B916" s="24"/>
      <c r="C916" s="24"/>
      <c r="D916" s="24"/>
      <c r="E916" s="24"/>
    </row>
    <row r="917" spans="1:5" ht="13.8" x14ac:dyDescent="0.25">
      <c r="A917" s="7"/>
      <c r="B917" s="24"/>
      <c r="C917" s="24"/>
      <c r="D917" s="24"/>
      <c r="E917" s="24"/>
    </row>
    <row r="918" spans="1:5" ht="13.8" x14ac:dyDescent="0.25">
      <c r="A918" s="7"/>
      <c r="B918" s="24"/>
      <c r="C918" s="24"/>
      <c r="D918" s="24"/>
      <c r="E918" s="24"/>
    </row>
    <row r="919" spans="1:5" ht="13.8" x14ac:dyDescent="0.25">
      <c r="A919" s="7"/>
      <c r="B919" s="24"/>
      <c r="C919" s="24"/>
      <c r="D919" s="24"/>
      <c r="E919" s="24"/>
    </row>
    <row r="920" spans="1:5" ht="13.8" x14ac:dyDescent="0.25">
      <c r="A920" s="7"/>
      <c r="B920" s="24"/>
      <c r="C920" s="24"/>
      <c r="D920" s="24"/>
      <c r="E920" s="24"/>
    </row>
    <row r="921" spans="1:5" ht="13.8" x14ac:dyDescent="0.25">
      <c r="A921" s="7"/>
      <c r="B921" s="24"/>
      <c r="C921" s="24"/>
      <c r="D921" s="24"/>
      <c r="E921" s="24"/>
    </row>
    <row r="922" spans="1:5" ht="13.8" x14ac:dyDescent="0.25">
      <c r="A922" s="7"/>
      <c r="B922" s="24"/>
      <c r="C922" s="24"/>
      <c r="D922" s="24"/>
      <c r="E922" s="24"/>
    </row>
    <row r="923" spans="1:5" ht="13.8" x14ac:dyDescent="0.25">
      <c r="A923" s="7"/>
      <c r="B923" s="24"/>
      <c r="C923" s="24"/>
      <c r="D923" s="24"/>
      <c r="E923" s="24"/>
    </row>
    <row r="924" spans="1:5" ht="13.8" x14ac:dyDescent="0.25">
      <c r="A924" s="7"/>
      <c r="B924" s="24"/>
      <c r="C924" s="24"/>
      <c r="D924" s="24"/>
      <c r="E924" s="24"/>
    </row>
    <row r="925" spans="1:5" ht="13.8" x14ac:dyDescent="0.25">
      <c r="A925" s="7"/>
      <c r="B925" s="24"/>
      <c r="C925" s="24"/>
      <c r="D925" s="24"/>
      <c r="E925" s="24"/>
    </row>
    <row r="926" spans="1:5" ht="13.8" x14ac:dyDescent="0.25">
      <c r="A926" s="7"/>
      <c r="B926" s="24"/>
      <c r="C926" s="24"/>
      <c r="D926" s="24"/>
      <c r="E926" s="24"/>
    </row>
    <row r="927" spans="1:5" ht="13.8" x14ac:dyDescent="0.25">
      <c r="A927" s="7"/>
      <c r="B927" s="24"/>
      <c r="C927" s="24"/>
      <c r="D927" s="24"/>
      <c r="E927" s="24"/>
    </row>
    <row r="928" spans="1:5" ht="13.8" x14ac:dyDescent="0.25">
      <c r="A928" s="7"/>
      <c r="B928" s="24"/>
      <c r="C928" s="24"/>
      <c r="D928" s="24"/>
      <c r="E928" s="24"/>
    </row>
    <row r="929" spans="1:5" ht="13.8" x14ac:dyDescent="0.25">
      <c r="A929" s="7"/>
      <c r="B929" s="24"/>
      <c r="C929" s="24"/>
      <c r="D929" s="24"/>
      <c r="E929" s="24"/>
    </row>
    <row r="930" spans="1:5" ht="13.8" x14ac:dyDescent="0.25">
      <c r="A930" s="7"/>
      <c r="B930" s="24"/>
      <c r="C930" s="24"/>
      <c r="D930" s="24"/>
      <c r="E930" s="24"/>
    </row>
    <row r="931" spans="1:5" ht="13.8" x14ac:dyDescent="0.25">
      <c r="A931" s="7"/>
      <c r="B931" s="24"/>
      <c r="C931" s="24"/>
      <c r="D931" s="24"/>
      <c r="E931" s="24"/>
    </row>
    <row r="932" spans="1:5" ht="13.8" x14ac:dyDescent="0.25">
      <c r="A932" s="7"/>
      <c r="B932" s="24"/>
      <c r="C932" s="24"/>
      <c r="D932" s="24"/>
      <c r="E932" s="24"/>
    </row>
    <row r="933" spans="1:5" ht="13.8" x14ac:dyDescent="0.25">
      <c r="A933" s="7"/>
      <c r="B933" s="24"/>
      <c r="C933" s="24"/>
      <c r="D933" s="24"/>
      <c r="E933" s="24"/>
    </row>
    <row r="934" spans="1:5" ht="13.8" x14ac:dyDescent="0.25">
      <c r="A934" s="7"/>
      <c r="B934" s="24"/>
      <c r="C934" s="24"/>
      <c r="D934" s="24"/>
      <c r="E934" s="24"/>
    </row>
    <row r="935" spans="1:5" ht="13.8" x14ac:dyDescent="0.25">
      <c r="A935" s="7"/>
      <c r="B935" s="24"/>
      <c r="C935" s="24"/>
      <c r="D935" s="24"/>
      <c r="E935" s="24"/>
    </row>
    <row r="936" spans="1:5" ht="13.8" x14ac:dyDescent="0.25">
      <c r="A936" s="7"/>
      <c r="B936" s="24"/>
      <c r="C936" s="24"/>
      <c r="D936" s="24"/>
      <c r="E936" s="24"/>
    </row>
    <row r="937" spans="1:5" ht="13.8" x14ac:dyDescent="0.25">
      <c r="A937" s="7"/>
      <c r="B937" s="24"/>
      <c r="C937" s="24"/>
      <c r="D937" s="24"/>
      <c r="E937" s="24"/>
    </row>
    <row r="938" spans="1:5" ht="13.8" x14ac:dyDescent="0.25">
      <c r="A938" s="7"/>
      <c r="B938" s="24"/>
      <c r="C938" s="24"/>
      <c r="D938" s="24"/>
      <c r="E938" s="24"/>
    </row>
    <row r="939" spans="1:5" ht="13.8" x14ac:dyDescent="0.25">
      <c r="A939" s="7"/>
      <c r="B939" s="24"/>
      <c r="C939" s="24"/>
      <c r="D939" s="24"/>
      <c r="E939" s="24"/>
    </row>
    <row r="940" spans="1:5" ht="13.8" x14ac:dyDescent="0.25">
      <c r="A940" s="7"/>
      <c r="B940" s="24"/>
      <c r="C940" s="24"/>
      <c r="D940" s="24"/>
      <c r="E940" s="24"/>
    </row>
    <row r="941" spans="1:5" ht="13.8" x14ac:dyDescent="0.25">
      <c r="A941" s="7"/>
      <c r="B941" s="24"/>
      <c r="C941" s="24"/>
      <c r="D941" s="24"/>
      <c r="E941" s="24"/>
    </row>
    <row r="942" spans="1:5" ht="13.8" x14ac:dyDescent="0.25">
      <c r="A942" s="7"/>
      <c r="B942" s="24"/>
      <c r="C942" s="24"/>
      <c r="D942" s="24"/>
      <c r="E942" s="24"/>
    </row>
    <row r="943" spans="1:5" ht="13.8" x14ac:dyDescent="0.25">
      <c r="A943" s="7"/>
      <c r="B943" s="24"/>
      <c r="C943" s="24"/>
      <c r="D943" s="24"/>
      <c r="E943" s="24"/>
    </row>
    <row r="944" spans="1:5" ht="13.8" x14ac:dyDescent="0.25">
      <c r="A944" s="7"/>
      <c r="B944" s="24"/>
      <c r="C944" s="24"/>
      <c r="D944" s="24"/>
      <c r="E944" s="24"/>
    </row>
    <row r="945" spans="1:5" ht="13.8" x14ac:dyDescent="0.25">
      <c r="A945" s="7"/>
      <c r="B945" s="24"/>
      <c r="C945" s="24"/>
      <c r="D945" s="24"/>
      <c r="E945" s="24"/>
    </row>
    <row r="946" spans="1:5" ht="13.8" x14ac:dyDescent="0.25">
      <c r="A946" s="7"/>
      <c r="B946" s="24"/>
      <c r="C946" s="24"/>
      <c r="D946" s="24"/>
      <c r="E946" s="24"/>
    </row>
    <row r="947" spans="1:5" ht="13.8" x14ac:dyDescent="0.25">
      <c r="A947" s="7"/>
      <c r="B947" s="24"/>
      <c r="C947" s="24"/>
      <c r="D947" s="24"/>
      <c r="E947" s="24"/>
    </row>
    <row r="948" spans="1:5" ht="13.8" x14ac:dyDescent="0.25">
      <c r="A948" s="7"/>
      <c r="B948" s="24"/>
      <c r="C948" s="24"/>
      <c r="D948" s="24"/>
      <c r="E948" s="24"/>
    </row>
    <row r="949" spans="1:5" ht="13.8" x14ac:dyDescent="0.25">
      <c r="A949" s="7"/>
      <c r="B949" s="24"/>
      <c r="C949" s="24"/>
      <c r="D949" s="24"/>
      <c r="E949" s="24"/>
    </row>
    <row r="950" spans="1:5" ht="13.8" x14ac:dyDescent="0.25">
      <c r="A950" s="7"/>
      <c r="B950" s="24"/>
      <c r="C950" s="24"/>
      <c r="D950" s="24"/>
      <c r="E950" s="24"/>
    </row>
    <row r="951" spans="1:5" ht="13.8" x14ac:dyDescent="0.25">
      <c r="A951" s="7"/>
      <c r="B951" s="24"/>
      <c r="C951" s="24"/>
      <c r="D951" s="24"/>
      <c r="E951" s="24"/>
    </row>
    <row r="952" spans="1:5" ht="13.8" x14ac:dyDescent="0.25">
      <c r="A952" s="7"/>
      <c r="B952" s="24"/>
      <c r="C952" s="24"/>
      <c r="D952" s="24"/>
      <c r="E952" s="24"/>
    </row>
    <row r="953" spans="1:5" ht="13.8" x14ac:dyDescent="0.25">
      <c r="A953" s="7"/>
      <c r="B953" s="24"/>
      <c r="C953" s="24"/>
      <c r="D953" s="24"/>
      <c r="E953" s="24"/>
    </row>
    <row r="954" spans="1:5" ht="13.8" x14ac:dyDescent="0.25">
      <c r="A954" s="7"/>
      <c r="B954" s="24"/>
      <c r="C954" s="24"/>
      <c r="D954" s="24"/>
      <c r="E954" s="24"/>
    </row>
    <row r="955" spans="1:5" ht="13.8" x14ac:dyDescent="0.25">
      <c r="A955" s="7"/>
      <c r="B955" s="24"/>
      <c r="C955" s="24"/>
      <c r="D955" s="24"/>
      <c r="E955" s="24"/>
    </row>
    <row r="956" spans="1:5" ht="13.8" x14ac:dyDescent="0.25">
      <c r="A956" s="7"/>
      <c r="B956" s="24"/>
      <c r="C956" s="24"/>
      <c r="D956" s="24"/>
      <c r="E956" s="24"/>
    </row>
    <row r="957" spans="1:5" ht="13.8" x14ac:dyDescent="0.25">
      <c r="A957" s="7"/>
      <c r="B957" s="24"/>
      <c r="C957" s="24"/>
      <c r="D957" s="24"/>
      <c r="E957" s="24"/>
    </row>
    <row r="958" spans="1:5" ht="13.8" x14ac:dyDescent="0.25">
      <c r="A958" s="7"/>
      <c r="B958" s="24"/>
      <c r="C958" s="24"/>
      <c r="D958" s="24"/>
      <c r="E958" s="24"/>
    </row>
    <row r="959" spans="1:5" ht="13.8" x14ac:dyDescent="0.25">
      <c r="A959" s="7"/>
      <c r="B959" s="24"/>
      <c r="C959" s="24"/>
      <c r="D959" s="24"/>
      <c r="E959" s="24"/>
    </row>
    <row r="960" spans="1:5" ht="13.8" x14ac:dyDescent="0.25">
      <c r="A960" s="7"/>
      <c r="B960" s="24"/>
      <c r="C960" s="24"/>
      <c r="D960" s="24"/>
      <c r="E960" s="24"/>
    </row>
    <row r="961" spans="1:5" ht="13.8" x14ac:dyDescent="0.25">
      <c r="A961" s="7"/>
      <c r="B961" s="24"/>
      <c r="C961" s="24"/>
      <c r="D961" s="24"/>
      <c r="E961" s="24"/>
    </row>
    <row r="962" spans="1:5" ht="13.8" x14ac:dyDescent="0.25">
      <c r="A962" s="7"/>
      <c r="B962" s="24"/>
      <c r="C962" s="24"/>
      <c r="D962" s="24"/>
      <c r="E962" s="24"/>
    </row>
    <row r="963" spans="1:5" ht="13.8" x14ac:dyDescent="0.25">
      <c r="A963" s="7"/>
      <c r="B963" s="24"/>
      <c r="C963" s="24"/>
      <c r="D963" s="24"/>
      <c r="E963" s="24"/>
    </row>
    <row r="964" spans="1:5" ht="13.8" x14ac:dyDescent="0.25">
      <c r="A964" s="7"/>
      <c r="B964" s="24"/>
      <c r="C964" s="24"/>
      <c r="D964" s="24"/>
      <c r="E964" s="24"/>
    </row>
    <row r="965" spans="1:5" ht="13.8" x14ac:dyDescent="0.25">
      <c r="A965" s="7"/>
      <c r="B965" s="24"/>
      <c r="C965" s="24"/>
      <c r="D965" s="24"/>
      <c r="E965" s="24"/>
    </row>
    <row r="966" spans="1:5" ht="13.8" x14ac:dyDescent="0.25">
      <c r="A966" s="7"/>
      <c r="B966" s="24"/>
      <c r="C966" s="24"/>
      <c r="D966" s="24"/>
      <c r="E966" s="24"/>
    </row>
    <row r="967" spans="1:5" ht="13.8" x14ac:dyDescent="0.25">
      <c r="A967" s="7"/>
      <c r="B967" s="24"/>
      <c r="C967" s="24"/>
      <c r="D967" s="24"/>
      <c r="E967" s="24"/>
    </row>
    <row r="968" spans="1:5" ht="13.8" x14ac:dyDescent="0.25">
      <c r="A968" s="7"/>
      <c r="B968" s="24"/>
      <c r="C968" s="24"/>
      <c r="D968" s="24"/>
      <c r="E968" s="24"/>
    </row>
    <row r="969" spans="1:5" ht="13.8" x14ac:dyDescent="0.25">
      <c r="A969" s="7"/>
      <c r="B969" s="24"/>
      <c r="C969" s="24"/>
      <c r="D969" s="24"/>
      <c r="E969" s="24"/>
    </row>
    <row r="970" spans="1:5" ht="13.8" x14ac:dyDescent="0.25">
      <c r="A970" s="7"/>
      <c r="B970" s="24"/>
      <c r="C970" s="24"/>
      <c r="D970" s="24"/>
      <c r="E970" s="24"/>
    </row>
    <row r="971" spans="1:5" ht="13.8" x14ac:dyDescent="0.25">
      <c r="A971" s="7"/>
      <c r="B971" s="24"/>
      <c r="C971" s="24"/>
      <c r="D971" s="24"/>
      <c r="E971" s="24"/>
    </row>
    <row r="972" spans="1:5" ht="13.8" x14ac:dyDescent="0.25">
      <c r="A972" s="7"/>
      <c r="B972" s="24"/>
      <c r="C972" s="24"/>
      <c r="D972" s="24"/>
      <c r="E972" s="24"/>
    </row>
    <row r="973" spans="1:5" ht="13.8" x14ac:dyDescent="0.25">
      <c r="A973" s="7"/>
      <c r="B973" s="24"/>
      <c r="C973" s="24"/>
      <c r="D973" s="24"/>
      <c r="E973" s="24"/>
    </row>
    <row r="974" spans="1:5" ht="13.8" x14ac:dyDescent="0.25">
      <c r="A974" s="7"/>
      <c r="B974" s="24"/>
      <c r="C974" s="24"/>
      <c r="D974" s="24"/>
      <c r="E974" s="24"/>
    </row>
    <row r="975" spans="1:5" ht="13.8" x14ac:dyDescent="0.25">
      <c r="A975" s="7"/>
      <c r="B975" s="24"/>
      <c r="C975" s="24"/>
      <c r="D975" s="24"/>
      <c r="E975" s="24"/>
    </row>
    <row r="976" spans="1:5" ht="13.8" x14ac:dyDescent="0.25">
      <c r="A976" s="7"/>
      <c r="B976" s="24"/>
      <c r="C976" s="24"/>
      <c r="D976" s="24"/>
      <c r="E976" s="24"/>
    </row>
    <row r="977" spans="1:5" ht="13.8" x14ac:dyDescent="0.25">
      <c r="A977" s="7"/>
      <c r="B977" s="24"/>
      <c r="C977" s="24"/>
      <c r="D977" s="24"/>
      <c r="E977" s="24"/>
    </row>
    <row r="978" spans="1:5" ht="13.8" x14ac:dyDescent="0.25">
      <c r="A978" s="7"/>
      <c r="B978" s="24"/>
      <c r="C978" s="24"/>
      <c r="D978" s="24"/>
      <c r="E978" s="24"/>
    </row>
    <row r="979" spans="1:5" ht="13.8" x14ac:dyDescent="0.25">
      <c r="A979" s="7"/>
      <c r="B979" s="24"/>
      <c r="C979" s="24"/>
      <c r="D979" s="24"/>
      <c r="E979" s="24"/>
    </row>
    <row r="980" spans="1:5" ht="13.8" x14ac:dyDescent="0.25">
      <c r="A980" s="7"/>
      <c r="B980" s="24"/>
      <c r="C980" s="24"/>
      <c r="D980" s="24"/>
      <c r="E980" s="24"/>
    </row>
    <row r="981" spans="1:5" ht="13.8" x14ac:dyDescent="0.25">
      <c r="A981" s="7"/>
      <c r="B981" s="24"/>
      <c r="C981" s="24"/>
      <c r="D981" s="24"/>
      <c r="E981" s="24"/>
    </row>
    <row r="982" spans="1:5" ht="13.8" x14ac:dyDescent="0.25">
      <c r="A982" s="7"/>
      <c r="B982" s="24"/>
      <c r="C982" s="24"/>
      <c r="D982" s="24"/>
      <c r="E982" s="24"/>
    </row>
    <row r="983" spans="1:5" ht="13.8" x14ac:dyDescent="0.25">
      <c r="A983" s="7"/>
      <c r="B983" s="24"/>
      <c r="C983" s="24"/>
      <c r="D983" s="24"/>
      <c r="E983" s="24"/>
    </row>
    <row r="984" spans="1:5" ht="13.8" x14ac:dyDescent="0.25">
      <c r="A984" s="7"/>
      <c r="B984" s="24"/>
      <c r="C984" s="24"/>
      <c r="D984" s="24"/>
      <c r="E984" s="24"/>
    </row>
    <row r="985" spans="1:5" ht="13.8" x14ac:dyDescent="0.25">
      <c r="A985" s="7"/>
      <c r="B985" s="24"/>
      <c r="C985" s="24"/>
      <c r="D985" s="24"/>
      <c r="E985" s="24"/>
    </row>
    <row r="986" spans="1:5" ht="13.8" x14ac:dyDescent="0.25">
      <c r="A986" s="7"/>
      <c r="B986" s="24"/>
      <c r="C986" s="24"/>
      <c r="D986" s="24"/>
      <c r="E986" s="24"/>
    </row>
    <row r="987" spans="1:5" ht="13.8" x14ac:dyDescent="0.25">
      <c r="A987" s="7"/>
      <c r="B987" s="24"/>
      <c r="C987" s="24"/>
      <c r="D987" s="24"/>
      <c r="E987" s="24"/>
    </row>
    <row r="988" spans="1:5" ht="13.8" x14ac:dyDescent="0.25">
      <c r="A988" s="7"/>
      <c r="B988" s="24"/>
      <c r="C988" s="24"/>
      <c r="D988" s="24"/>
      <c r="E988" s="24"/>
    </row>
    <row r="989" spans="1:5" ht="13.8" x14ac:dyDescent="0.25">
      <c r="A989" s="7"/>
      <c r="B989" s="24"/>
      <c r="C989" s="24"/>
      <c r="D989" s="24"/>
      <c r="E989" s="24"/>
    </row>
    <row r="990" spans="1:5" ht="13.8" x14ac:dyDescent="0.25">
      <c r="A990" s="7"/>
      <c r="B990" s="24"/>
      <c r="C990" s="24"/>
      <c r="D990" s="24"/>
      <c r="E990" s="24"/>
    </row>
    <row r="991" spans="1:5" ht="13.8" x14ac:dyDescent="0.25">
      <c r="A991" s="7"/>
      <c r="B991" s="24"/>
      <c r="C991" s="24"/>
      <c r="D991" s="24"/>
      <c r="E991" s="24"/>
    </row>
    <row r="992" spans="1:5" ht="13.8" x14ac:dyDescent="0.25">
      <c r="A992" s="7"/>
      <c r="B992" s="24"/>
      <c r="C992" s="24"/>
      <c r="D992" s="24"/>
      <c r="E992" s="24"/>
    </row>
    <row r="993" spans="1:5" ht="13.8" x14ac:dyDescent="0.25">
      <c r="A993" s="7"/>
      <c r="B993" s="24"/>
      <c r="C993" s="24"/>
      <c r="D993" s="24"/>
      <c r="E993" s="24"/>
    </row>
    <row r="994" spans="1:5" ht="13.8" x14ac:dyDescent="0.25">
      <c r="A994" s="7"/>
      <c r="B994" s="24"/>
      <c r="C994" s="24"/>
      <c r="D994" s="24"/>
      <c r="E994" s="24"/>
    </row>
    <row r="995" spans="1:5" ht="13.8" x14ac:dyDescent="0.25">
      <c r="A995" s="7"/>
      <c r="B995" s="24"/>
      <c r="C995" s="24"/>
      <c r="D995" s="24"/>
      <c r="E995" s="24"/>
    </row>
    <row r="996" spans="1:5" ht="13.8" x14ac:dyDescent="0.25">
      <c r="A996" s="7"/>
      <c r="B996" s="24"/>
      <c r="C996" s="24"/>
      <c r="D996" s="24"/>
      <c r="E996" s="24"/>
    </row>
    <row r="997" spans="1:5" ht="13.8" x14ac:dyDescent="0.25">
      <c r="A997" s="7"/>
      <c r="B997" s="24"/>
      <c r="C997" s="24"/>
      <c r="D997" s="24"/>
      <c r="E997" s="24"/>
    </row>
    <row r="998" spans="1:5" ht="13.8" x14ac:dyDescent="0.25">
      <c r="A998" s="7"/>
      <c r="B998" s="24"/>
      <c r="C998" s="24"/>
      <c r="D998" s="24"/>
      <c r="E998" s="24"/>
    </row>
    <row r="999" spans="1:5" ht="13.8" x14ac:dyDescent="0.25">
      <c r="A999" s="7"/>
      <c r="B999" s="24"/>
      <c r="C999" s="24"/>
      <c r="D999" s="24"/>
      <c r="E999" s="24"/>
    </row>
    <row r="1000" spans="1:5" ht="13.8" x14ac:dyDescent="0.25">
      <c r="A1000" s="7"/>
      <c r="B1000" s="24"/>
      <c r="C1000" s="24"/>
      <c r="D1000" s="24"/>
      <c r="E1000" s="24"/>
    </row>
    <row r="1001" spans="1:5" ht="13.8" x14ac:dyDescent="0.25">
      <c r="A1001" s="7"/>
      <c r="B1001" s="24"/>
      <c r="C1001" s="24"/>
      <c r="D1001" s="24"/>
      <c r="E1001" s="24"/>
    </row>
    <row r="1002" spans="1:5" ht="13.8" x14ac:dyDescent="0.25">
      <c r="A1002" s="7"/>
      <c r="B1002" s="24"/>
      <c r="C1002" s="24"/>
      <c r="D1002" s="24"/>
      <c r="E1002" s="24"/>
    </row>
    <row r="1003" spans="1:5" ht="13.8" x14ac:dyDescent="0.25">
      <c r="A1003" s="7"/>
      <c r="B1003" s="24"/>
      <c r="C1003" s="24"/>
      <c r="D1003" s="24"/>
      <c r="E1003" s="24"/>
    </row>
    <row r="1004" spans="1:5" ht="13.8" x14ac:dyDescent="0.25">
      <c r="A1004" s="7"/>
      <c r="B1004" s="24"/>
      <c r="C1004" s="24"/>
      <c r="D1004" s="24"/>
      <c r="E1004" s="24"/>
    </row>
    <row r="1005" spans="1:5" ht="13.8" x14ac:dyDescent="0.25">
      <c r="A1005" s="7"/>
      <c r="B1005" s="24"/>
      <c r="C1005" s="24"/>
      <c r="D1005" s="24"/>
      <c r="E1005" s="24"/>
    </row>
    <row r="1006" spans="1:5" ht="13.8" x14ac:dyDescent="0.25">
      <c r="A1006" s="7"/>
      <c r="B1006" s="24"/>
      <c r="C1006" s="24"/>
      <c r="D1006" s="24"/>
      <c r="E1006" s="24"/>
    </row>
    <row r="1007" spans="1:5" ht="13.8" x14ac:dyDescent="0.25">
      <c r="A1007" s="7"/>
      <c r="B1007" s="24"/>
      <c r="C1007" s="24"/>
      <c r="D1007" s="24"/>
      <c r="E1007" s="24"/>
    </row>
    <row r="1008" spans="1:5" ht="13.8" x14ac:dyDescent="0.25">
      <c r="A1008" s="7"/>
      <c r="B1008" s="24"/>
      <c r="C1008" s="24"/>
      <c r="D1008" s="24"/>
      <c r="E1008" s="24"/>
    </row>
    <row r="1009" spans="1:5" ht="13.8" x14ac:dyDescent="0.25">
      <c r="A1009" s="7"/>
      <c r="B1009" s="24"/>
      <c r="C1009" s="24"/>
      <c r="D1009" s="24"/>
      <c r="E1009" s="24"/>
    </row>
    <row r="1010" spans="1:5" ht="13.8" x14ac:dyDescent="0.25">
      <c r="A1010" s="7"/>
      <c r="B1010" s="24"/>
      <c r="C1010" s="24"/>
      <c r="D1010" s="24"/>
      <c r="E1010" s="24"/>
    </row>
    <row r="1011" spans="1:5" ht="13.8" x14ac:dyDescent="0.25">
      <c r="A1011" s="7"/>
      <c r="B1011" s="24"/>
      <c r="C1011" s="24"/>
      <c r="D1011" s="24"/>
      <c r="E1011" s="24"/>
    </row>
    <row r="1012" spans="1:5" ht="13.8" x14ac:dyDescent="0.25">
      <c r="A1012" s="7"/>
      <c r="B1012" s="24"/>
      <c r="C1012" s="24"/>
      <c r="D1012" s="24"/>
      <c r="E1012" s="24"/>
    </row>
    <row r="1013" spans="1:5" ht="13.8" x14ac:dyDescent="0.25">
      <c r="A1013" s="7"/>
      <c r="B1013" s="24"/>
      <c r="C1013" s="24"/>
      <c r="D1013" s="24"/>
      <c r="E1013" s="24"/>
    </row>
    <row r="1014" spans="1:5" ht="13.8" x14ac:dyDescent="0.25">
      <c r="A1014" s="7"/>
      <c r="B1014" s="24"/>
      <c r="C1014" s="24"/>
      <c r="D1014" s="24"/>
      <c r="E1014" s="24"/>
    </row>
    <row r="1015" spans="1:5" ht="13.8" x14ac:dyDescent="0.25">
      <c r="A1015" s="7"/>
      <c r="B1015" s="24"/>
      <c r="C1015" s="24"/>
      <c r="D1015" s="24"/>
      <c r="E1015" s="24"/>
    </row>
    <row r="1016" spans="1:5" ht="13.8" x14ac:dyDescent="0.25">
      <c r="A1016" s="7"/>
      <c r="B1016" s="24"/>
      <c r="C1016" s="24"/>
      <c r="D1016" s="24"/>
      <c r="E1016" s="24"/>
    </row>
    <row r="1017" spans="1:5" ht="13.8" x14ac:dyDescent="0.25">
      <c r="A1017" s="7"/>
      <c r="B1017" s="24"/>
      <c r="C1017" s="24"/>
      <c r="D1017" s="24"/>
      <c r="E1017" s="24"/>
    </row>
    <row r="1018" spans="1:5" ht="13.8" x14ac:dyDescent="0.25">
      <c r="A1018" s="7"/>
      <c r="B1018" s="24"/>
      <c r="C1018" s="24"/>
      <c r="D1018" s="24"/>
      <c r="E1018" s="24"/>
    </row>
    <row r="1019" spans="1:5" ht="13.8" x14ac:dyDescent="0.25">
      <c r="A1019" s="7"/>
      <c r="B1019" s="24"/>
      <c r="C1019" s="24"/>
      <c r="D1019" s="24"/>
      <c r="E1019" s="24"/>
    </row>
    <row r="1020" spans="1:5" ht="13.8" x14ac:dyDescent="0.25">
      <c r="A1020" s="7"/>
      <c r="B1020" s="24"/>
      <c r="C1020" s="24"/>
      <c r="D1020" s="24"/>
      <c r="E1020" s="24"/>
    </row>
    <row r="1021" spans="1:5" ht="13.8" x14ac:dyDescent="0.25">
      <c r="A1021" s="7"/>
      <c r="B1021" s="24"/>
      <c r="C1021" s="24"/>
      <c r="D1021" s="24"/>
      <c r="E1021" s="24"/>
    </row>
    <row r="1022" spans="1:5" ht="13.8" x14ac:dyDescent="0.25">
      <c r="A1022" s="7"/>
      <c r="B1022" s="24"/>
      <c r="C1022" s="24"/>
      <c r="D1022" s="24"/>
      <c r="E1022" s="24"/>
    </row>
    <row r="1023" spans="1:5" ht="13.8" x14ac:dyDescent="0.25">
      <c r="A1023" s="7"/>
      <c r="B1023" s="24"/>
      <c r="C1023" s="24"/>
      <c r="D1023" s="24"/>
      <c r="E1023" s="24"/>
    </row>
    <row r="1024" spans="1:5" ht="13.8" x14ac:dyDescent="0.25">
      <c r="A1024" s="7"/>
      <c r="B1024" s="24"/>
      <c r="C1024" s="24"/>
      <c r="D1024" s="24"/>
      <c r="E1024" s="24"/>
    </row>
    <row r="1025" spans="1:5" ht="13.8" x14ac:dyDescent="0.25">
      <c r="A1025" s="7"/>
      <c r="B1025" s="24"/>
      <c r="C1025" s="24"/>
      <c r="D1025" s="24"/>
      <c r="E1025" s="24"/>
    </row>
    <row r="1026" spans="1:5" ht="13.8" x14ac:dyDescent="0.25">
      <c r="A1026" s="7"/>
      <c r="B1026" s="24"/>
      <c r="C1026" s="24"/>
      <c r="D1026" s="24"/>
      <c r="E1026" s="24"/>
    </row>
    <row r="1027" spans="1:5" ht="13.8" x14ac:dyDescent="0.25">
      <c r="A1027" s="7"/>
      <c r="B1027" s="24"/>
      <c r="C1027" s="24"/>
      <c r="D1027" s="24"/>
      <c r="E1027" s="24"/>
    </row>
    <row r="1028" spans="1:5" ht="13.8" x14ac:dyDescent="0.25">
      <c r="A1028" s="7"/>
      <c r="B1028" s="24"/>
      <c r="C1028" s="24"/>
      <c r="D1028" s="24"/>
      <c r="E1028" s="24"/>
    </row>
    <row r="1029" spans="1:5" ht="13.8" x14ac:dyDescent="0.25">
      <c r="A1029" s="7"/>
      <c r="B1029" s="24"/>
      <c r="C1029" s="24"/>
      <c r="D1029" s="24"/>
      <c r="E1029" s="24"/>
    </row>
    <row r="1030" spans="1:5" ht="13.8" x14ac:dyDescent="0.25">
      <c r="A1030" s="7"/>
      <c r="B1030" s="24"/>
      <c r="C1030" s="24"/>
      <c r="D1030" s="24"/>
      <c r="E1030" s="24"/>
    </row>
    <row r="1031" spans="1:5" ht="13.8" x14ac:dyDescent="0.25">
      <c r="A1031" s="7"/>
      <c r="B1031" s="24"/>
      <c r="C1031" s="24"/>
      <c r="D1031" s="24"/>
      <c r="E1031" s="24"/>
    </row>
    <row r="1032" spans="1:5" ht="13.8" x14ac:dyDescent="0.25">
      <c r="A1032" s="7"/>
      <c r="B1032" s="24"/>
      <c r="C1032" s="24"/>
      <c r="D1032" s="24"/>
      <c r="E1032" s="24"/>
    </row>
    <row r="1033" spans="1:5" ht="13.8" x14ac:dyDescent="0.25">
      <c r="A1033" s="7"/>
      <c r="B1033" s="24"/>
      <c r="C1033" s="24"/>
      <c r="D1033" s="24"/>
      <c r="E1033" s="24"/>
    </row>
    <row r="1034" spans="1:5" ht="13.8" x14ac:dyDescent="0.25">
      <c r="A1034" s="7"/>
      <c r="B1034" s="24"/>
      <c r="C1034" s="24"/>
      <c r="D1034" s="24"/>
      <c r="E1034" s="24"/>
    </row>
    <row r="1035" spans="1:5" ht="13.8" x14ac:dyDescent="0.25">
      <c r="A1035" s="7"/>
      <c r="B1035" s="24"/>
      <c r="C1035" s="24"/>
      <c r="D1035" s="24"/>
      <c r="E1035" s="24"/>
    </row>
    <row r="1036" spans="1:5" ht="13.8" x14ac:dyDescent="0.25">
      <c r="A1036" s="7"/>
      <c r="B1036" s="24"/>
      <c r="C1036" s="24"/>
      <c r="D1036" s="24"/>
      <c r="E1036" s="24"/>
    </row>
    <row r="1037" spans="1:5" ht="13.8" x14ac:dyDescent="0.25">
      <c r="A1037" s="7"/>
      <c r="B1037" s="24"/>
      <c r="C1037" s="24"/>
      <c r="D1037" s="24"/>
      <c r="E1037" s="24"/>
    </row>
    <row r="1038" spans="1:5" ht="13.8" x14ac:dyDescent="0.25">
      <c r="A1038" s="7"/>
      <c r="B1038" s="24"/>
      <c r="C1038" s="24"/>
      <c r="D1038" s="24"/>
      <c r="E1038" s="24"/>
    </row>
    <row r="1039" spans="1:5" ht="13.8" x14ac:dyDescent="0.25">
      <c r="A1039" s="7"/>
      <c r="B1039" s="24"/>
      <c r="C1039" s="24"/>
      <c r="D1039" s="24"/>
      <c r="E1039" s="24"/>
    </row>
    <row r="1040" spans="1:5" ht="13.8" x14ac:dyDescent="0.25">
      <c r="A1040" s="7"/>
      <c r="B1040" s="24"/>
      <c r="C1040" s="24"/>
      <c r="D1040" s="24"/>
      <c r="E1040" s="24"/>
    </row>
    <row r="1041" spans="1:5" ht="13.8" x14ac:dyDescent="0.25">
      <c r="A1041" s="7"/>
      <c r="B1041" s="24"/>
      <c r="C1041" s="24"/>
      <c r="D1041" s="24"/>
      <c r="E1041" s="24"/>
    </row>
    <row r="1042" spans="1:5" ht="13.8" x14ac:dyDescent="0.25">
      <c r="A1042" s="7"/>
      <c r="B1042" s="24"/>
      <c r="C1042" s="24"/>
      <c r="D1042" s="24"/>
      <c r="E1042" s="24"/>
    </row>
    <row r="1043" spans="1:5" ht="13.8" x14ac:dyDescent="0.25">
      <c r="A1043" s="7"/>
      <c r="B1043" s="24"/>
      <c r="C1043" s="24"/>
      <c r="D1043" s="24"/>
      <c r="E1043" s="24"/>
    </row>
    <row r="1044" spans="1:5" ht="13.8" x14ac:dyDescent="0.25">
      <c r="A1044" s="7"/>
      <c r="B1044" s="24"/>
      <c r="C1044" s="24"/>
      <c r="D1044" s="24"/>
      <c r="E1044" s="24"/>
    </row>
    <row r="1045" spans="1:5" ht="13.8" x14ac:dyDescent="0.25">
      <c r="A1045" s="7"/>
      <c r="B1045" s="24"/>
      <c r="C1045" s="24"/>
      <c r="D1045" s="24"/>
      <c r="E1045" s="24"/>
    </row>
    <row r="1046" spans="1:5" ht="13.8" x14ac:dyDescent="0.25">
      <c r="A1046" s="7"/>
      <c r="B1046" s="24"/>
      <c r="C1046" s="24"/>
      <c r="D1046" s="24"/>
      <c r="E1046" s="24"/>
    </row>
    <row r="1047" spans="1:5" ht="13.8" x14ac:dyDescent="0.25">
      <c r="A1047" s="7"/>
      <c r="B1047" s="24"/>
      <c r="C1047" s="24"/>
      <c r="D1047" s="24"/>
      <c r="E1047" s="24"/>
    </row>
    <row r="1048" spans="1:5" ht="13.8" x14ac:dyDescent="0.25">
      <c r="A1048" s="7"/>
      <c r="B1048" s="24"/>
      <c r="C1048" s="24"/>
      <c r="D1048" s="24"/>
      <c r="E1048" s="24"/>
    </row>
    <row r="1049" spans="1:5" ht="13.8" x14ac:dyDescent="0.25">
      <c r="A1049" s="7"/>
      <c r="B1049" s="24"/>
      <c r="C1049" s="24"/>
      <c r="D1049" s="24"/>
      <c r="E1049" s="24"/>
    </row>
    <row r="1050" spans="1:5" ht="13.8" x14ac:dyDescent="0.25">
      <c r="A1050" s="7"/>
      <c r="B1050" s="24"/>
      <c r="C1050" s="24"/>
      <c r="D1050" s="24"/>
      <c r="E1050" s="24"/>
    </row>
    <row r="1051" spans="1:5" ht="13.8" x14ac:dyDescent="0.25">
      <c r="A1051" s="7"/>
      <c r="B1051" s="24"/>
      <c r="C1051" s="24"/>
      <c r="D1051" s="24"/>
      <c r="E1051" s="24"/>
    </row>
    <row r="1052" spans="1:5" ht="13.8" x14ac:dyDescent="0.25">
      <c r="A1052" s="7"/>
      <c r="B1052" s="24"/>
      <c r="C1052" s="24"/>
      <c r="D1052" s="24"/>
      <c r="E1052" s="24"/>
    </row>
    <row r="1053" spans="1:5" ht="13.8" x14ac:dyDescent="0.25">
      <c r="A1053" s="7"/>
      <c r="B1053" s="24"/>
      <c r="C1053" s="24"/>
      <c r="D1053" s="24"/>
      <c r="E1053" s="24"/>
    </row>
    <row r="1054" spans="1:5" ht="13.8" x14ac:dyDescent="0.25">
      <c r="A1054" s="7"/>
      <c r="B1054" s="24"/>
      <c r="C1054" s="24"/>
      <c r="D1054" s="24"/>
      <c r="E1054" s="24"/>
    </row>
    <row r="1055" spans="1:5" ht="13.8" x14ac:dyDescent="0.25">
      <c r="A1055" s="7"/>
      <c r="B1055" s="24"/>
      <c r="C1055" s="24"/>
      <c r="D1055" s="24"/>
      <c r="E1055" s="24"/>
    </row>
    <row r="1056" spans="1:5" ht="13.8" x14ac:dyDescent="0.25">
      <c r="A1056" s="7"/>
      <c r="B1056" s="24"/>
      <c r="C1056" s="24"/>
      <c r="D1056" s="24"/>
      <c r="E1056" s="24"/>
    </row>
    <row r="1057" spans="1:5" ht="13.8" x14ac:dyDescent="0.25">
      <c r="A1057" s="7"/>
      <c r="B1057" s="24"/>
      <c r="C1057" s="24"/>
      <c r="D1057" s="24"/>
      <c r="E1057" s="24"/>
    </row>
    <row r="1058" spans="1:5" ht="13.8" x14ac:dyDescent="0.25">
      <c r="A1058" s="7"/>
      <c r="B1058" s="24"/>
      <c r="C1058" s="24"/>
      <c r="D1058" s="24"/>
      <c r="E1058" s="24"/>
    </row>
    <row r="1059" spans="1:5" ht="13.8" x14ac:dyDescent="0.25">
      <c r="A1059" s="7"/>
      <c r="B1059" s="24"/>
      <c r="C1059" s="24"/>
      <c r="D1059" s="24"/>
      <c r="E1059" s="24"/>
    </row>
    <row r="1060" spans="1:5" ht="13.8" x14ac:dyDescent="0.25">
      <c r="A1060" s="7"/>
      <c r="B1060" s="24"/>
      <c r="C1060" s="24"/>
      <c r="D1060" s="24"/>
      <c r="E1060" s="24"/>
    </row>
    <row r="1061" spans="1:5" ht="13.8" x14ac:dyDescent="0.25">
      <c r="A1061" s="7"/>
      <c r="B1061" s="24"/>
      <c r="C1061" s="24"/>
      <c r="D1061" s="24"/>
      <c r="E1061" s="24"/>
    </row>
    <row r="1062" spans="1:5" ht="13.8" x14ac:dyDescent="0.25">
      <c r="A1062" s="7"/>
      <c r="B1062" s="24"/>
      <c r="C1062" s="24"/>
      <c r="D1062" s="24"/>
      <c r="E1062" s="24"/>
    </row>
    <row r="1063" spans="1:5" ht="13.8" x14ac:dyDescent="0.25">
      <c r="A1063" s="7"/>
      <c r="B1063" s="24"/>
      <c r="C1063" s="24"/>
      <c r="D1063" s="24"/>
      <c r="E1063" s="24"/>
    </row>
    <row r="1064" spans="1:5" ht="13.8" x14ac:dyDescent="0.25">
      <c r="A1064" s="7"/>
      <c r="B1064" s="24"/>
      <c r="C1064" s="24"/>
      <c r="D1064" s="24"/>
      <c r="E1064" s="24"/>
    </row>
    <row r="1065" spans="1:5" ht="13.8" x14ac:dyDescent="0.25">
      <c r="A1065" s="7"/>
      <c r="B1065" s="24"/>
      <c r="C1065" s="24"/>
      <c r="D1065" s="24"/>
      <c r="E1065" s="24"/>
    </row>
    <row r="1066" spans="1:5" ht="13.8" x14ac:dyDescent="0.25">
      <c r="A1066" s="7"/>
      <c r="B1066" s="24"/>
      <c r="C1066" s="24"/>
      <c r="D1066" s="24"/>
      <c r="E1066" s="24"/>
    </row>
    <row r="1067" spans="1:5" ht="13.8" x14ac:dyDescent="0.25">
      <c r="A1067" s="7"/>
      <c r="B1067" s="24"/>
      <c r="C1067" s="24"/>
      <c r="D1067" s="24"/>
      <c r="E1067" s="24"/>
    </row>
    <row r="1068" spans="1:5" ht="13.8" x14ac:dyDescent="0.25">
      <c r="A1068" s="7"/>
      <c r="B1068" s="24"/>
      <c r="C1068" s="24"/>
      <c r="D1068" s="24"/>
      <c r="E1068" s="24"/>
    </row>
    <row r="1069" spans="1:5" ht="13.8" x14ac:dyDescent="0.25">
      <c r="A1069" s="7"/>
      <c r="B1069" s="24"/>
      <c r="C1069" s="24"/>
      <c r="D1069" s="24"/>
      <c r="E1069" s="24"/>
    </row>
    <row r="1070" spans="1:5" ht="13.8" x14ac:dyDescent="0.25">
      <c r="A1070" s="7"/>
      <c r="B1070" s="24"/>
      <c r="C1070" s="24"/>
      <c r="D1070" s="24"/>
      <c r="E1070" s="24"/>
    </row>
    <row r="1071" spans="1:5" ht="13.8" x14ac:dyDescent="0.25">
      <c r="A1071" s="7"/>
      <c r="B1071" s="24"/>
      <c r="C1071" s="24"/>
      <c r="D1071" s="24"/>
      <c r="E1071" s="24"/>
    </row>
    <row r="1072" spans="1:5" ht="13.8" x14ac:dyDescent="0.25">
      <c r="A1072" s="7"/>
      <c r="B1072" s="24"/>
      <c r="C1072" s="24"/>
      <c r="D1072" s="24"/>
      <c r="E1072" s="24"/>
    </row>
    <row r="1073" spans="1:5" ht="13.8" x14ac:dyDescent="0.25">
      <c r="A1073" s="7"/>
      <c r="B1073" s="24"/>
      <c r="C1073" s="24"/>
      <c r="D1073" s="24"/>
      <c r="E1073" s="24"/>
    </row>
    <row r="1074" spans="1:5" ht="13.8" x14ac:dyDescent="0.25">
      <c r="A1074" s="7"/>
      <c r="B1074" s="24"/>
      <c r="C1074" s="24"/>
      <c r="D1074" s="24"/>
      <c r="E1074" s="24"/>
    </row>
    <row r="1075" spans="1:5" ht="13.8" x14ac:dyDescent="0.25">
      <c r="A1075" s="7"/>
      <c r="B1075" s="24"/>
      <c r="C1075" s="24"/>
      <c r="D1075" s="24"/>
      <c r="E1075" s="24"/>
    </row>
    <row r="1076" spans="1:5" ht="13.8" x14ac:dyDescent="0.25">
      <c r="A1076" s="7"/>
      <c r="B1076" s="24"/>
      <c r="C1076" s="24"/>
      <c r="D1076" s="24"/>
      <c r="E1076" s="24"/>
    </row>
    <row r="1077" spans="1:5" ht="13.8" x14ac:dyDescent="0.25">
      <c r="A1077" s="7"/>
      <c r="B1077" s="24"/>
      <c r="C1077" s="24"/>
      <c r="D1077" s="24"/>
      <c r="E1077" s="24"/>
    </row>
    <row r="1078" spans="1:5" ht="13.8" x14ac:dyDescent="0.25">
      <c r="A1078" s="7"/>
      <c r="B1078" s="24"/>
      <c r="C1078" s="24"/>
      <c r="D1078" s="24"/>
      <c r="E1078" s="24"/>
    </row>
    <row r="1079" spans="1:5" ht="13.8" x14ac:dyDescent="0.25">
      <c r="A1079" s="7"/>
      <c r="B1079" s="24"/>
      <c r="C1079" s="24"/>
      <c r="D1079" s="24"/>
      <c r="E1079" s="24"/>
    </row>
    <row r="1080" spans="1:5" ht="13.8" x14ac:dyDescent="0.25">
      <c r="A1080" s="7"/>
      <c r="B1080" s="24"/>
      <c r="C1080" s="24"/>
      <c r="D1080" s="24"/>
      <c r="E1080" s="24"/>
    </row>
    <row r="1081" spans="1:5" ht="13.8" x14ac:dyDescent="0.25">
      <c r="A1081" s="7"/>
      <c r="B1081" s="24"/>
      <c r="C1081" s="24"/>
      <c r="D1081" s="24"/>
      <c r="E1081" s="24"/>
    </row>
    <row r="1082" spans="1:5" ht="13.8" x14ac:dyDescent="0.25">
      <c r="A1082" s="7"/>
      <c r="B1082" s="24"/>
      <c r="C1082" s="24"/>
      <c r="D1082" s="24"/>
      <c r="E1082" s="24"/>
    </row>
    <row r="1083" spans="1:5" ht="13.8" x14ac:dyDescent="0.25">
      <c r="A1083" s="7"/>
      <c r="B1083" s="24"/>
      <c r="C1083" s="24"/>
      <c r="D1083" s="24"/>
      <c r="E1083" s="24"/>
    </row>
    <row r="1084" spans="1:5" ht="13.8" x14ac:dyDescent="0.25">
      <c r="A1084" s="7"/>
      <c r="B1084" s="24"/>
      <c r="C1084" s="24"/>
      <c r="D1084" s="24"/>
      <c r="E1084" s="24"/>
    </row>
    <row r="1085" spans="1:5" ht="13.8" x14ac:dyDescent="0.25">
      <c r="A1085" s="7"/>
      <c r="B1085" s="24"/>
      <c r="C1085" s="24"/>
      <c r="D1085" s="24"/>
      <c r="E1085" s="24"/>
    </row>
    <row r="1086" spans="1:5" ht="13.8" x14ac:dyDescent="0.25">
      <c r="A1086" s="7"/>
      <c r="B1086" s="24"/>
      <c r="C1086" s="24"/>
      <c r="D1086" s="24"/>
      <c r="E1086" s="24"/>
    </row>
    <row r="1087" spans="1:5" ht="13.8" x14ac:dyDescent="0.25">
      <c r="A1087" s="7"/>
      <c r="B1087" s="24"/>
      <c r="C1087" s="24"/>
      <c r="D1087" s="24"/>
      <c r="E1087" s="24"/>
    </row>
    <row r="1088" spans="1:5" ht="13.8" x14ac:dyDescent="0.25">
      <c r="A1088" s="7"/>
      <c r="B1088" s="24"/>
      <c r="C1088" s="24"/>
      <c r="D1088" s="24"/>
      <c r="E1088" s="24"/>
    </row>
    <row r="1089" spans="1:5" ht="13.8" x14ac:dyDescent="0.25">
      <c r="A1089" s="7"/>
      <c r="B1089" s="24"/>
      <c r="C1089" s="24"/>
      <c r="D1089" s="24"/>
      <c r="E1089" s="24"/>
    </row>
    <row r="1090" spans="1:5" ht="13.8" x14ac:dyDescent="0.25">
      <c r="A1090" s="7"/>
      <c r="B1090" s="24"/>
      <c r="C1090" s="24"/>
      <c r="D1090" s="24"/>
      <c r="E1090" s="24"/>
    </row>
    <row r="1091" spans="1:5" ht="13.8" x14ac:dyDescent="0.25">
      <c r="A1091" s="7"/>
      <c r="B1091" s="24"/>
      <c r="C1091" s="24"/>
      <c r="D1091" s="24"/>
      <c r="E1091" s="24"/>
    </row>
    <row r="1092" spans="1:5" ht="13.8" x14ac:dyDescent="0.25">
      <c r="A1092" s="7"/>
      <c r="B1092" s="24"/>
      <c r="C1092" s="24"/>
      <c r="D1092" s="24"/>
      <c r="E1092" s="24"/>
    </row>
    <row r="1093" spans="1:5" ht="13.8" x14ac:dyDescent="0.25">
      <c r="A1093" s="7"/>
      <c r="B1093" s="24"/>
      <c r="C1093" s="24"/>
      <c r="D1093" s="24"/>
      <c r="E1093" s="24"/>
    </row>
    <row r="1094" spans="1:5" ht="13.8" x14ac:dyDescent="0.25">
      <c r="A1094" s="7"/>
      <c r="B1094" s="24"/>
      <c r="C1094" s="24"/>
      <c r="D1094" s="24"/>
      <c r="E1094" s="24"/>
    </row>
    <row r="1095" spans="1:5" ht="13.8" x14ac:dyDescent="0.25">
      <c r="A1095" s="7"/>
      <c r="B1095" s="24"/>
      <c r="C1095" s="24"/>
      <c r="D1095" s="24"/>
      <c r="E1095" s="24"/>
    </row>
    <row r="1096" spans="1:5" ht="13.8" x14ac:dyDescent="0.25">
      <c r="A1096" s="7"/>
      <c r="B1096" s="24"/>
      <c r="C1096" s="24"/>
      <c r="D1096" s="24"/>
      <c r="E1096" s="24"/>
    </row>
    <row r="1097" spans="1:5" ht="13.8" x14ac:dyDescent="0.25">
      <c r="A1097" s="7"/>
      <c r="B1097" s="24"/>
      <c r="C1097" s="24"/>
      <c r="D1097" s="24"/>
      <c r="E1097" s="24"/>
    </row>
    <row r="1098" spans="1:5" ht="13.8" x14ac:dyDescent="0.25">
      <c r="A1098" s="7"/>
      <c r="B1098" s="24"/>
      <c r="C1098" s="24"/>
      <c r="D1098" s="24"/>
      <c r="E1098" s="24"/>
    </row>
    <row r="1099" spans="1:5" ht="13.8" x14ac:dyDescent="0.25">
      <c r="A1099" s="7"/>
      <c r="B1099" s="24"/>
      <c r="C1099" s="24"/>
      <c r="D1099" s="24"/>
      <c r="E1099" s="24"/>
    </row>
    <row r="1100" spans="1:5" ht="13.8" x14ac:dyDescent="0.25">
      <c r="A1100" s="7"/>
      <c r="B1100" s="24"/>
      <c r="C1100" s="24"/>
      <c r="D1100" s="24"/>
      <c r="E1100" s="24"/>
    </row>
    <row r="1101" spans="1:5" ht="13.8" x14ac:dyDescent="0.25">
      <c r="A1101" s="7"/>
      <c r="B1101" s="24"/>
      <c r="C1101" s="24"/>
      <c r="D1101" s="24"/>
      <c r="E1101" s="24"/>
    </row>
    <row r="1102" spans="1:5" ht="13.8" x14ac:dyDescent="0.25">
      <c r="A1102" s="7"/>
      <c r="B1102" s="24"/>
      <c r="C1102" s="24"/>
      <c r="D1102" s="24"/>
      <c r="E1102" s="24"/>
    </row>
    <row r="1103" spans="1:5" ht="13.8" x14ac:dyDescent="0.25">
      <c r="A1103" s="7"/>
      <c r="B1103" s="24"/>
      <c r="C1103" s="24"/>
      <c r="D1103" s="24"/>
      <c r="E1103" s="24"/>
    </row>
    <row r="1104" spans="1:5" ht="13.8" x14ac:dyDescent="0.25">
      <c r="A1104" s="7"/>
      <c r="B1104" s="24"/>
      <c r="C1104" s="24"/>
      <c r="D1104" s="24"/>
      <c r="E1104" s="24"/>
    </row>
    <row r="1105" spans="1:5" ht="13.8" x14ac:dyDescent="0.25">
      <c r="A1105" s="7"/>
      <c r="B1105" s="24"/>
      <c r="C1105" s="24"/>
      <c r="D1105" s="24"/>
      <c r="E1105" s="24"/>
    </row>
    <row r="1106" spans="1:5" ht="13.8" x14ac:dyDescent="0.25">
      <c r="A1106" s="7"/>
      <c r="B1106" s="24"/>
      <c r="C1106" s="24"/>
      <c r="D1106" s="24"/>
      <c r="E1106" s="24"/>
    </row>
    <row r="1107" spans="1:5" ht="13.8" x14ac:dyDescent="0.25">
      <c r="A1107" s="7"/>
      <c r="B1107" s="24"/>
      <c r="C1107" s="24"/>
      <c r="D1107" s="24"/>
      <c r="E1107" s="24"/>
    </row>
    <row r="1108" spans="1:5" ht="13.8" x14ac:dyDescent="0.25">
      <c r="A1108" s="7"/>
      <c r="B1108" s="24"/>
      <c r="C1108" s="24"/>
      <c r="D1108" s="24"/>
      <c r="E1108" s="24"/>
    </row>
    <row r="1109" spans="1:5" ht="13.8" x14ac:dyDescent="0.25">
      <c r="A1109" s="7"/>
      <c r="B1109" s="24"/>
      <c r="C1109" s="24"/>
      <c r="D1109" s="24"/>
      <c r="E1109" s="24"/>
    </row>
    <row r="1110" spans="1:5" ht="13.8" x14ac:dyDescent="0.25">
      <c r="A1110" s="7"/>
      <c r="B1110" s="24"/>
      <c r="C1110" s="24"/>
      <c r="D1110" s="24"/>
      <c r="E1110" s="24"/>
    </row>
    <row r="1111" spans="1:5" ht="13.8" x14ac:dyDescent="0.25">
      <c r="A1111" s="7"/>
      <c r="B1111" s="24"/>
      <c r="C1111" s="24"/>
      <c r="D1111" s="24"/>
      <c r="E1111" s="24"/>
    </row>
    <row r="1112" spans="1:5" ht="13.8" x14ac:dyDescent="0.25">
      <c r="A1112" s="7"/>
      <c r="B1112" s="24"/>
      <c r="C1112" s="24"/>
      <c r="D1112" s="24"/>
      <c r="E1112" s="24"/>
    </row>
    <row r="1113" spans="1:5" ht="13.8" x14ac:dyDescent="0.25">
      <c r="A1113" s="7"/>
      <c r="B1113" s="24"/>
      <c r="C1113" s="24"/>
      <c r="D1113" s="24"/>
      <c r="E1113" s="24"/>
    </row>
    <row r="1114" spans="1:5" ht="13.8" x14ac:dyDescent="0.25">
      <c r="A1114" s="7"/>
      <c r="B1114" s="24"/>
      <c r="C1114" s="24"/>
      <c r="D1114" s="24"/>
      <c r="E1114" s="24"/>
    </row>
    <row r="1115" spans="1:5" ht="13.8" x14ac:dyDescent="0.25">
      <c r="A1115" s="7"/>
      <c r="B1115" s="24"/>
      <c r="C1115" s="24"/>
      <c r="D1115" s="24"/>
      <c r="E1115" s="24"/>
    </row>
    <row r="1116" spans="1:5" ht="13.8" x14ac:dyDescent="0.25">
      <c r="A1116" s="7"/>
      <c r="B1116" s="24"/>
      <c r="C1116" s="24"/>
      <c r="D1116" s="24"/>
      <c r="E1116" s="24"/>
    </row>
    <row r="1117" spans="1:5" ht="13.8" x14ac:dyDescent="0.25">
      <c r="A1117" s="7"/>
      <c r="B1117" s="24"/>
      <c r="C1117" s="24"/>
      <c r="D1117" s="24"/>
      <c r="E1117" s="24"/>
    </row>
    <row r="1118" spans="1:5" ht="13.8" x14ac:dyDescent="0.25">
      <c r="A1118" s="7"/>
      <c r="B1118" s="24"/>
      <c r="C1118" s="24"/>
      <c r="D1118" s="24"/>
      <c r="E1118" s="24"/>
    </row>
    <row r="1119" spans="1:5" ht="13.8" x14ac:dyDescent="0.25">
      <c r="A1119" s="7"/>
      <c r="B1119" s="24"/>
      <c r="C1119" s="24"/>
      <c r="D1119" s="24"/>
      <c r="E1119" s="24"/>
    </row>
    <row r="1120" spans="1:5" ht="13.8" x14ac:dyDescent="0.25">
      <c r="A1120" s="7"/>
      <c r="B1120" s="24"/>
      <c r="C1120" s="24"/>
      <c r="D1120" s="24"/>
      <c r="E1120" s="24"/>
    </row>
    <row r="1121" spans="1:5" ht="13.8" x14ac:dyDescent="0.25">
      <c r="A1121" s="7"/>
      <c r="B1121" s="24"/>
      <c r="C1121" s="24"/>
      <c r="D1121" s="24"/>
      <c r="E1121" s="24"/>
    </row>
    <row r="1122" spans="1:5" ht="13.8" x14ac:dyDescent="0.25">
      <c r="A1122" s="7"/>
      <c r="B1122" s="24"/>
      <c r="C1122" s="24"/>
      <c r="D1122" s="24"/>
      <c r="E1122" s="24"/>
    </row>
    <row r="1123" spans="1:5" ht="13.8" x14ac:dyDescent="0.25">
      <c r="A1123" s="7"/>
      <c r="B1123" s="24"/>
      <c r="C1123" s="24"/>
      <c r="D1123" s="24"/>
      <c r="E1123" s="24"/>
    </row>
    <row r="1124" spans="1:5" ht="13.8" x14ac:dyDescent="0.25">
      <c r="A1124" s="7"/>
      <c r="B1124" s="24"/>
      <c r="C1124" s="24"/>
      <c r="D1124" s="24"/>
      <c r="E1124" s="24"/>
    </row>
    <row r="1125" spans="1:5" ht="13.8" x14ac:dyDescent="0.25">
      <c r="A1125" s="7"/>
      <c r="B1125" s="24"/>
      <c r="C1125" s="24"/>
      <c r="D1125" s="24"/>
      <c r="E1125" s="24"/>
    </row>
    <row r="1126" spans="1:5" ht="13.8" x14ac:dyDescent="0.25">
      <c r="A1126" s="7"/>
      <c r="B1126" s="24"/>
      <c r="C1126" s="24"/>
      <c r="D1126" s="24"/>
      <c r="E1126" s="24"/>
    </row>
    <row r="1127" spans="1:5" ht="13.8" x14ac:dyDescent="0.25">
      <c r="A1127" s="7"/>
      <c r="B1127" s="24"/>
      <c r="C1127" s="24"/>
      <c r="D1127" s="24"/>
      <c r="E1127" s="24"/>
    </row>
    <row r="1128" spans="1:5" ht="13.8" x14ac:dyDescent="0.25">
      <c r="A1128" s="7"/>
      <c r="B1128" s="24"/>
      <c r="C1128" s="24"/>
      <c r="D1128" s="24"/>
      <c r="E1128" s="24"/>
    </row>
    <row r="1129" spans="1:5" ht="13.8" x14ac:dyDescent="0.25">
      <c r="A1129" s="7"/>
      <c r="B1129" s="24"/>
      <c r="C1129" s="24"/>
      <c r="D1129" s="24"/>
      <c r="E1129" s="24"/>
    </row>
    <row r="1130" spans="1:5" ht="13.8" x14ac:dyDescent="0.25">
      <c r="A1130" s="7"/>
      <c r="B1130" s="24"/>
      <c r="C1130" s="24"/>
      <c r="D1130" s="24"/>
      <c r="E1130" s="24"/>
    </row>
    <row r="1131" spans="1:5" ht="13.8" x14ac:dyDescent="0.25">
      <c r="A1131" s="7"/>
      <c r="B1131" s="24"/>
      <c r="C1131" s="24"/>
      <c r="D1131" s="24"/>
      <c r="E1131" s="24"/>
    </row>
    <row r="1132" spans="1:5" ht="13.8" x14ac:dyDescent="0.25">
      <c r="A1132" s="7"/>
      <c r="B1132" s="24"/>
      <c r="C1132" s="24"/>
      <c r="D1132" s="24"/>
      <c r="E1132" s="24"/>
    </row>
    <row r="1133" spans="1:5" ht="13.8" x14ac:dyDescent="0.25">
      <c r="A1133" s="7"/>
      <c r="B1133" s="24"/>
      <c r="C1133" s="24"/>
      <c r="D1133" s="24"/>
      <c r="E1133" s="24"/>
    </row>
    <row r="1134" spans="1:5" ht="13.8" x14ac:dyDescent="0.25">
      <c r="A1134" s="7"/>
      <c r="B1134" s="24"/>
      <c r="C1134" s="24"/>
      <c r="D1134" s="24"/>
      <c r="E1134" s="24"/>
    </row>
    <row r="1135" spans="1:5" ht="13.8" x14ac:dyDescent="0.25">
      <c r="A1135" s="7"/>
      <c r="B1135" s="24"/>
      <c r="C1135" s="24"/>
      <c r="D1135" s="24"/>
      <c r="E1135" s="24"/>
    </row>
    <row r="1136" spans="1:5" ht="13.8" x14ac:dyDescent="0.25">
      <c r="A1136" s="7"/>
      <c r="B1136" s="24"/>
      <c r="C1136" s="24"/>
      <c r="D1136" s="24"/>
      <c r="E1136" s="24"/>
    </row>
    <row r="1137" spans="1:5" ht="13.8" x14ac:dyDescent="0.25">
      <c r="A1137" s="7"/>
      <c r="B1137" s="24"/>
      <c r="C1137" s="24"/>
      <c r="D1137" s="24"/>
      <c r="E1137" s="24"/>
    </row>
    <row r="1138" spans="1:5" ht="13.8" x14ac:dyDescent="0.25">
      <c r="A1138" s="7"/>
      <c r="B1138" s="24"/>
      <c r="C1138" s="24"/>
      <c r="D1138" s="24"/>
      <c r="E1138" s="24"/>
    </row>
    <row r="1139" spans="1:5" ht="13.8" x14ac:dyDescent="0.25">
      <c r="A1139" s="7"/>
      <c r="B1139" s="24"/>
      <c r="C1139" s="24"/>
      <c r="D1139" s="24"/>
      <c r="E1139" s="24"/>
    </row>
    <row r="1140" spans="1:5" ht="13.8" x14ac:dyDescent="0.25">
      <c r="A1140" s="7"/>
      <c r="B1140" s="24"/>
      <c r="C1140" s="24"/>
      <c r="D1140" s="24"/>
      <c r="E1140" s="24"/>
    </row>
    <row r="1141" spans="1:5" ht="13.8" x14ac:dyDescent="0.25">
      <c r="A1141" s="7"/>
      <c r="B1141" s="24"/>
      <c r="C1141" s="24"/>
      <c r="D1141" s="24"/>
      <c r="E1141" s="24"/>
    </row>
    <row r="1142" spans="1:5" ht="13.8" x14ac:dyDescent="0.25">
      <c r="A1142" s="7"/>
      <c r="B1142" s="24"/>
      <c r="C1142" s="24"/>
      <c r="D1142" s="24"/>
      <c r="E1142" s="24"/>
    </row>
    <row r="1143" spans="1:5" ht="13.8" x14ac:dyDescent="0.25">
      <c r="A1143" s="7"/>
      <c r="B1143" s="24"/>
      <c r="C1143" s="24"/>
      <c r="D1143" s="24"/>
      <c r="E1143" s="24"/>
    </row>
    <row r="1144" spans="1:5" ht="13.8" x14ac:dyDescent="0.25">
      <c r="A1144" s="7"/>
      <c r="B1144" s="24"/>
      <c r="C1144" s="24"/>
      <c r="D1144" s="24"/>
      <c r="E1144" s="24"/>
    </row>
    <row r="1145" spans="1:5" ht="13.8" x14ac:dyDescent="0.25">
      <c r="A1145" s="7"/>
      <c r="B1145" s="24"/>
      <c r="C1145" s="24"/>
      <c r="D1145" s="24"/>
      <c r="E1145" s="24"/>
    </row>
    <row r="1146" spans="1:5" ht="13.8" x14ac:dyDescent="0.25">
      <c r="A1146" s="7"/>
      <c r="B1146" s="24"/>
      <c r="C1146" s="24"/>
      <c r="D1146" s="24"/>
      <c r="E1146" s="24"/>
    </row>
    <row r="1147" spans="1:5" ht="13.8" x14ac:dyDescent="0.25">
      <c r="A1147" s="7"/>
      <c r="B1147" s="24"/>
      <c r="C1147" s="24"/>
      <c r="D1147" s="24"/>
      <c r="E1147" s="24"/>
    </row>
    <row r="1148" spans="1:5" ht="13.8" x14ac:dyDescent="0.25">
      <c r="A1148" s="7"/>
      <c r="B1148" s="24"/>
      <c r="C1148" s="24"/>
      <c r="D1148" s="24"/>
      <c r="E1148" s="24"/>
    </row>
    <row r="1149" spans="1:5" ht="13.8" x14ac:dyDescent="0.25">
      <c r="A1149" s="7"/>
      <c r="B1149" s="24"/>
      <c r="C1149" s="24"/>
      <c r="D1149" s="24"/>
      <c r="E1149" s="24"/>
    </row>
    <row r="1150" spans="1:5" ht="13.8" x14ac:dyDescent="0.25">
      <c r="A1150" s="7"/>
      <c r="B1150" s="24"/>
      <c r="C1150" s="24"/>
      <c r="D1150" s="24"/>
      <c r="E1150" s="24"/>
    </row>
    <row r="1151" spans="1:5" ht="13.8" x14ac:dyDescent="0.25">
      <c r="A1151" s="7"/>
      <c r="B1151" s="24"/>
      <c r="C1151" s="24"/>
      <c r="D1151" s="24"/>
      <c r="E1151" s="24"/>
    </row>
    <row r="1152" spans="1:5" ht="13.8" x14ac:dyDescent="0.25">
      <c r="A1152" s="7"/>
      <c r="B1152" s="24"/>
      <c r="C1152" s="24"/>
      <c r="D1152" s="24"/>
      <c r="E1152" s="24"/>
    </row>
    <row r="1153" spans="1:5" ht="13.8" x14ac:dyDescent="0.25">
      <c r="A1153" s="7"/>
      <c r="B1153" s="24"/>
      <c r="C1153" s="24"/>
      <c r="D1153" s="24"/>
      <c r="E1153" s="24"/>
    </row>
    <row r="1154" spans="1:5" ht="13.8" x14ac:dyDescent="0.25">
      <c r="A1154" s="7"/>
      <c r="B1154" s="24"/>
      <c r="C1154" s="24"/>
      <c r="D1154" s="24"/>
      <c r="E1154" s="24"/>
    </row>
    <row r="1155" spans="1:5" ht="13.8" x14ac:dyDescent="0.25">
      <c r="A1155" s="7"/>
      <c r="B1155" s="24"/>
      <c r="C1155" s="24"/>
      <c r="D1155" s="24"/>
      <c r="E1155" s="24"/>
    </row>
    <row r="1156" spans="1:5" ht="13.8" x14ac:dyDescent="0.25">
      <c r="A1156" s="7"/>
      <c r="B1156" s="24"/>
      <c r="C1156" s="24"/>
      <c r="D1156" s="24"/>
      <c r="E1156" s="24"/>
    </row>
    <row r="1157" spans="1:5" ht="13.8" x14ac:dyDescent="0.25">
      <c r="A1157" s="7"/>
      <c r="B1157" s="24"/>
      <c r="C1157" s="24"/>
      <c r="D1157" s="24"/>
      <c r="E1157" s="24"/>
    </row>
    <row r="1158" spans="1:5" ht="13.8" x14ac:dyDescent="0.25">
      <c r="A1158" s="7"/>
      <c r="B1158" s="24"/>
      <c r="C1158" s="24"/>
      <c r="D1158" s="24"/>
      <c r="E1158" s="24"/>
    </row>
    <row r="1159" spans="1:5" ht="13.8" x14ac:dyDescent="0.25">
      <c r="A1159" s="7"/>
      <c r="B1159" s="24"/>
      <c r="C1159" s="24"/>
      <c r="D1159" s="24"/>
      <c r="E1159" s="24"/>
    </row>
    <row r="1160" spans="1:5" ht="13.8" x14ac:dyDescent="0.25">
      <c r="A1160" s="7"/>
      <c r="B1160" s="24"/>
      <c r="C1160" s="24"/>
      <c r="D1160" s="24"/>
      <c r="E1160" s="24"/>
    </row>
    <row r="1161" spans="1:5" ht="13.8" x14ac:dyDescent="0.25">
      <c r="A1161" s="7"/>
      <c r="B1161" s="24"/>
      <c r="C1161" s="24"/>
      <c r="D1161" s="24"/>
      <c r="E1161" s="24"/>
    </row>
    <row r="1162" spans="1:5" ht="13.8" x14ac:dyDescent="0.25">
      <c r="A1162" s="7"/>
      <c r="B1162" s="24"/>
      <c r="C1162" s="24"/>
      <c r="D1162" s="24"/>
      <c r="E1162" s="24"/>
    </row>
    <row r="1163" spans="1:5" ht="13.8" x14ac:dyDescent="0.25">
      <c r="A1163" s="7"/>
      <c r="B1163" s="24"/>
      <c r="C1163" s="24"/>
      <c r="D1163" s="24"/>
      <c r="E1163" s="24"/>
    </row>
    <row r="1164" spans="1:5" ht="13.8" x14ac:dyDescent="0.25">
      <c r="A1164" s="7"/>
      <c r="B1164" s="24"/>
      <c r="C1164" s="24"/>
      <c r="D1164" s="24"/>
      <c r="E1164" s="24"/>
    </row>
    <row r="1165" spans="1:5" ht="13.8" x14ac:dyDescent="0.25">
      <c r="A1165" s="7"/>
      <c r="B1165" s="24"/>
      <c r="C1165" s="24"/>
      <c r="D1165" s="24"/>
      <c r="E1165" s="24"/>
    </row>
    <row r="1166" spans="1:5" ht="13.8" x14ac:dyDescent="0.25">
      <c r="A1166" s="7"/>
      <c r="B1166" s="24"/>
      <c r="C1166" s="24"/>
      <c r="D1166" s="24"/>
      <c r="E1166" s="24"/>
    </row>
    <row r="1167" spans="1:5" ht="13.8" x14ac:dyDescent="0.25">
      <c r="A1167" s="7"/>
      <c r="B1167" s="24"/>
      <c r="C1167" s="24"/>
      <c r="D1167" s="24"/>
      <c r="E1167" s="24"/>
    </row>
    <row r="1168" spans="1:5" ht="13.8" x14ac:dyDescent="0.25">
      <c r="A1168" s="7"/>
      <c r="B1168" s="24"/>
      <c r="C1168" s="24"/>
      <c r="D1168" s="24"/>
      <c r="E1168" s="24"/>
    </row>
    <row r="1169" spans="1:5" ht="13.8" x14ac:dyDescent="0.25">
      <c r="A1169" s="7"/>
      <c r="B1169" s="24"/>
      <c r="C1169" s="24"/>
      <c r="D1169" s="24"/>
      <c r="E1169" s="24"/>
    </row>
    <row r="1170" spans="1:5" ht="13.8" x14ac:dyDescent="0.25">
      <c r="A1170" s="7"/>
      <c r="B1170" s="24"/>
      <c r="C1170" s="24"/>
      <c r="D1170" s="24"/>
      <c r="E1170" s="24"/>
    </row>
    <row r="1171" spans="1:5" ht="13.8" x14ac:dyDescent="0.25">
      <c r="A1171" s="7"/>
      <c r="B1171" s="24"/>
      <c r="C1171" s="24"/>
      <c r="D1171" s="24"/>
      <c r="E1171" s="24"/>
    </row>
    <row r="1172" spans="1:5" ht="13.8" x14ac:dyDescent="0.25">
      <c r="A1172" s="7"/>
      <c r="B1172" s="24"/>
      <c r="C1172" s="24"/>
      <c r="D1172" s="24"/>
      <c r="E1172" s="24"/>
    </row>
    <row r="1173" spans="1:5" ht="13.8" x14ac:dyDescent="0.25">
      <c r="A1173" s="7"/>
      <c r="B1173" s="24"/>
      <c r="C1173" s="24"/>
      <c r="D1173" s="24"/>
      <c r="E1173" s="24"/>
    </row>
    <row r="1174" spans="1:5" ht="13.8" x14ac:dyDescent="0.25">
      <c r="A1174" s="7"/>
      <c r="B1174" s="24"/>
      <c r="C1174" s="24"/>
      <c r="D1174" s="24"/>
      <c r="E1174" s="24"/>
    </row>
    <row r="1175" spans="1:5" ht="13.8" x14ac:dyDescent="0.25">
      <c r="A1175" s="7"/>
      <c r="B1175" s="24"/>
      <c r="C1175" s="24"/>
      <c r="D1175" s="24"/>
      <c r="E1175" s="24"/>
    </row>
    <row r="1176" spans="1:5" ht="13.8" x14ac:dyDescent="0.25">
      <c r="A1176" s="7"/>
      <c r="B1176" s="24"/>
      <c r="C1176" s="24"/>
      <c r="D1176" s="24"/>
      <c r="E1176" s="24"/>
    </row>
    <row r="1177" spans="1:5" ht="13.8" x14ac:dyDescent="0.25">
      <c r="A1177" s="7"/>
      <c r="B1177" s="24"/>
      <c r="C1177" s="24"/>
      <c r="D1177" s="24"/>
      <c r="E1177" s="24"/>
    </row>
    <row r="1178" spans="1:5" ht="13.8" x14ac:dyDescent="0.25">
      <c r="A1178" s="7"/>
      <c r="B1178" s="24"/>
      <c r="C1178" s="24"/>
      <c r="D1178" s="24"/>
      <c r="E1178" s="24"/>
    </row>
    <row r="1179" spans="1:5" ht="13.8" x14ac:dyDescent="0.25">
      <c r="A1179" s="7"/>
      <c r="B1179" s="24"/>
      <c r="C1179" s="24"/>
      <c r="D1179" s="24"/>
      <c r="E1179" s="24"/>
    </row>
    <row r="1180" spans="1:5" ht="13.8" x14ac:dyDescent="0.25">
      <c r="A1180" s="7"/>
      <c r="B1180" s="24"/>
      <c r="C1180" s="24"/>
      <c r="D1180" s="24"/>
      <c r="E1180" s="24"/>
    </row>
    <row r="1181" spans="1:5" ht="13.8" x14ac:dyDescent="0.25">
      <c r="A1181" s="7"/>
      <c r="B1181" s="24"/>
      <c r="C1181" s="24"/>
      <c r="D1181" s="24"/>
      <c r="E1181" s="24"/>
    </row>
    <row r="1182" spans="1:5" ht="13.8" x14ac:dyDescent="0.25">
      <c r="A1182" s="7"/>
      <c r="B1182" s="24"/>
      <c r="C1182" s="24"/>
      <c r="D1182" s="24"/>
      <c r="E1182" s="24"/>
    </row>
    <row r="1183" spans="1:5" ht="13.8" x14ac:dyDescent="0.25">
      <c r="A1183" s="7"/>
      <c r="B1183" s="24"/>
      <c r="C1183" s="24"/>
      <c r="D1183" s="24"/>
      <c r="E1183" s="24"/>
    </row>
    <row r="1184" spans="1:5" ht="13.8" x14ac:dyDescent="0.25">
      <c r="A1184" s="7"/>
      <c r="B1184" s="24"/>
      <c r="C1184" s="24"/>
      <c r="D1184" s="24"/>
      <c r="E1184" s="24"/>
    </row>
    <row r="1185" spans="1:5" ht="13.8" x14ac:dyDescent="0.25">
      <c r="A1185" s="7"/>
      <c r="B1185" s="24"/>
      <c r="C1185" s="24"/>
      <c r="D1185" s="24"/>
      <c r="E1185" s="24"/>
    </row>
    <row r="1186" spans="1:5" ht="13.8" x14ac:dyDescent="0.25">
      <c r="A1186" s="7"/>
      <c r="B1186" s="24"/>
      <c r="C1186" s="24"/>
      <c r="D1186" s="24"/>
      <c r="E1186" s="24"/>
    </row>
    <row r="1187" spans="1:5" ht="13.8" x14ac:dyDescent="0.25">
      <c r="A1187" s="7"/>
      <c r="B1187" s="24"/>
      <c r="C1187" s="24"/>
      <c r="D1187" s="24"/>
      <c r="E1187" s="24"/>
    </row>
    <row r="1188" spans="1:5" ht="13.8" x14ac:dyDescent="0.25">
      <c r="A1188" s="7"/>
      <c r="B1188" s="24"/>
      <c r="C1188" s="24"/>
      <c r="D1188" s="24"/>
      <c r="E1188" s="24"/>
    </row>
    <row r="1189" spans="1:5" ht="13.8" x14ac:dyDescent="0.25">
      <c r="A1189" s="7"/>
      <c r="B1189" s="24"/>
      <c r="C1189" s="24"/>
      <c r="D1189" s="24"/>
      <c r="E1189" s="24"/>
    </row>
    <row r="1190" spans="1:5" ht="13.8" x14ac:dyDescent="0.25">
      <c r="A1190" s="7"/>
      <c r="B1190" s="24"/>
      <c r="C1190" s="24"/>
      <c r="D1190" s="24"/>
      <c r="E1190" s="24"/>
    </row>
    <row r="1191" spans="1:5" ht="13.8" x14ac:dyDescent="0.25">
      <c r="A1191" s="7"/>
      <c r="B1191" s="24"/>
      <c r="C1191" s="24"/>
      <c r="D1191" s="24"/>
      <c r="E1191" s="24"/>
    </row>
    <row r="1192" spans="1:5" ht="13.8" x14ac:dyDescent="0.25">
      <c r="A1192" s="7"/>
      <c r="B1192" s="24"/>
      <c r="C1192" s="24"/>
      <c r="D1192" s="24"/>
      <c r="E1192" s="24"/>
    </row>
    <row r="1193" spans="1:5" ht="13.8" x14ac:dyDescent="0.25">
      <c r="A1193" s="7"/>
      <c r="B1193" s="24"/>
      <c r="C1193" s="24"/>
      <c r="D1193" s="24"/>
      <c r="E1193" s="24"/>
    </row>
    <row r="1194" spans="1:5" ht="13.8" x14ac:dyDescent="0.25">
      <c r="A1194" s="7"/>
      <c r="B1194" s="24"/>
      <c r="C1194" s="24"/>
      <c r="D1194" s="24"/>
      <c r="E1194" s="24"/>
    </row>
    <row r="1195" spans="1:5" ht="13.8" x14ac:dyDescent="0.25">
      <c r="A1195" s="7"/>
      <c r="B1195" s="24"/>
      <c r="C1195" s="24"/>
      <c r="D1195" s="24"/>
      <c r="E1195" s="24"/>
    </row>
    <row r="1196" spans="1:5" ht="13.8" x14ac:dyDescent="0.25">
      <c r="A1196" s="7"/>
      <c r="B1196" s="24"/>
      <c r="C1196" s="24"/>
      <c r="D1196" s="24"/>
      <c r="E1196" s="24"/>
    </row>
    <row r="1197" spans="1:5" ht="13.8" x14ac:dyDescent="0.25">
      <c r="A1197" s="7"/>
      <c r="B1197" s="24"/>
      <c r="C1197" s="24"/>
      <c r="D1197" s="24"/>
      <c r="E1197" s="24"/>
    </row>
    <row r="1198" spans="1:5" ht="13.8" x14ac:dyDescent="0.25">
      <c r="A1198" s="7"/>
      <c r="B1198" s="24"/>
      <c r="C1198" s="24"/>
      <c r="D1198" s="24"/>
      <c r="E1198" s="24"/>
    </row>
    <row r="1199" spans="1:5" ht="13.8" x14ac:dyDescent="0.25">
      <c r="A1199" s="7"/>
      <c r="B1199" s="24"/>
      <c r="C1199" s="24"/>
      <c r="D1199" s="24"/>
      <c r="E1199" s="24"/>
    </row>
    <row r="1200" spans="1:5" ht="13.8" x14ac:dyDescent="0.25">
      <c r="A1200" s="7"/>
      <c r="B1200" s="24"/>
      <c r="C1200" s="24"/>
      <c r="D1200" s="24"/>
      <c r="E1200" s="24"/>
    </row>
    <row r="1201" spans="1:5" ht="13.8" x14ac:dyDescent="0.25">
      <c r="A1201" s="7"/>
      <c r="B1201" s="24"/>
      <c r="C1201" s="24"/>
      <c r="D1201" s="24"/>
      <c r="E1201" s="24"/>
    </row>
    <row r="1202" spans="1:5" ht="13.8" x14ac:dyDescent="0.25">
      <c r="A1202" s="7"/>
      <c r="B1202" s="24"/>
      <c r="C1202" s="24"/>
      <c r="D1202" s="24"/>
      <c r="E1202" s="24"/>
    </row>
    <row r="1203" spans="1:5" ht="13.8" x14ac:dyDescent="0.25">
      <c r="A1203" s="7"/>
      <c r="B1203" s="24"/>
      <c r="C1203" s="24"/>
      <c r="D1203" s="24"/>
      <c r="E1203" s="24"/>
    </row>
    <row r="1204" spans="1:5" ht="13.8" x14ac:dyDescent="0.25">
      <c r="A1204" s="7"/>
      <c r="B1204" s="24"/>
      <c r="C1204" s="24"/>
      <c r="D1204" s="24"/>
      <c r="E1204" s="24"/>
    </row>
    <row r="1205" spans="1:5" ht="13.8" x14ac:dyDescent="0.25">
      <c r="A1205" s="7"/>
      <c r="B1205" s="24"/>
      <c r="C1205" s="24"/>
      <c r="D1205" s="24"/>
      <c r="E1205" s="24"/>
    </row>
    <row r="1206" spans="1:5" ht="13.8" x14ac:dyDescent="0.25">
      <c r="A1206" s="7"/>
      <c r="B1206" s="24"/>
      <c r="C1206" s="24"/>
      <c r="D1206" s="24"/>
      <c r="E1206" s="24"/>
    </row>
    <row r="1207" spans="1:5" ht="13.8" x14ac:dyDescent="0.25">
      <c r="A1207" s="7"/>
      <c r="B1207" s="24"/>
      <c r="C1207" s="24"/>
      <c r="D1207" s="24"/>
      <c r="E1207" s="24"/>
    </row>
    <row r="1208" spans="1:5" ht="13.8" x14ac:dyDescent="0.25">
      <c r="A1208" s="7"/>
      <c r="B1208" s="24"/>
      <c r="C1208" s="24"/>
      <c r="D1208" s="24"/>
      <c r="E1208" s="24"/>
    </row>
    <row r="1209" spans="1:5" ht="13.8" x14ac:dyDescent="0.25">
      <c r="A1209" s="7"/>
      <c r="B1209" s="24"/>
      <c r="C1209" s="24"/>
      <c r="D1209" s="24"/>
      <c r="E1209" s="24"/>
    </row>
    <row r="1210" spans="1:5" ht="13.8" x14ac:dyDescent="0.25">
      <c r="A1210" s="7"/>
      <c r="B1210" s="24"/>
      <c r="C1210" s="24"/>
      <c r="D1210" s="24"/>
      <c r="E1210" s="24"/>
    </row>
    <row r="1211" spans="1:5" ht="13.8" x14ac:dyDescent="0.25">
      <c r="A1211" s="7"/>
      <c r="B1211" s="24"/>
      <c r="C1211" s="24"/>
      <c r="D1211" s="24"/>
      <c r="E1211" s="24"/>
    </row>
    <row r="1212" spans="1:5" ht="13.8" x14ac:dyDescent="0.25">
      <c r="A1212" s="7"/>
      <c r="B1212" s="24"/>
      <c r="C1212" s="24"/>
      <c r="D1212" s="24"/>
      <c r="E1212" s="24"/>
    </row>
    <row r="1213" spans="1:5" ht="13.8" x14ac:dyDescent="0.25">
      <c r="A1213" s="7"/>
      <c r="B1213" s="24"/>
      <c r="C1213" s="24"/>
      <c r="D1213" s="24"/>
      <c r="E1213" s="24"/>
    </row>
    <row r="1214" spans="1:5" ht="13.8" x14ac:dyDescent="0.25">
      <c r="A1214" s="7"/>
      <c r="B1214" s="24"/>
      <c r="C1214" s="24"/>
      <c r="D1214" s="24"/>
      <c r="E1214" s="24"/>
    </row>
    <row r="1215" spans="1:5" ht="13.8" x14ac:dyDescent="0.25">
      <c r="A1215" s="7"/>
      <c r="B1215" s="24"/>
      <c r="C1215" s="24"/>
      <c r="D1215" s="24"/>
      <c r="E1215" s="24"/>
    </row>
    <row r="1216" spans="1:5" ht="13.8" x14ac:dyDescent="0.25">
      <c r="A1216" s="7"/>
      <c r="B1216" s="24"/>
      <c r="C1216" s="24"/>
      <c r="D1216" s="24"/>
      <c r="E1216" s="24"/>
    </row>
    <row r="1217" spans="1:5" ht="13.8" x14ac:dyDescent="0.25">
      <c r="A1217" s="7"/>
      <c r="B1217" s="24"/>
      <c r="C1217" s="24"/>
      <c r="D1217" s="24"/>
      <c r="E1217" s="24"/>
    </row>
    <row r="1218" spans="1:5" ht="13.8" x14ac:dyDescent="0.25">
      <c r="A1218" s="7"/>
      <c r="B1218" s="24"/>
      <c r="C1218" s="24"/>
      <c r="D1218" s="24"/>
      <c r="E1218" s="24"/>
    </row>
    <row r="1219" spans="1:5" ht="13.8" x14ac:dyDescent="0.25">
      <c r="A1219" s="7"/>
      <c r="B1219" s="24"/>
      <c r="C1219" s="24"/>
      <c r="D1219" s="24"/>
      <c r="E1219" s="24"/>
    </row>
    <row r="1220" spans="1:5" ht="13.8" x14ac:dyDescent="0.25">
      <c r="A1220" s="7"/>
      <c r="B1220" s="24"/>
      <c r="C1220" s="24"/>
      <c r="D1220" s="24"/>
      <c r="E1220" s="24"/>
    </row>
    <row r="1221" spans="1:5" ht="13.8" x14ac:dyDescent="0.25">
      <c r="A1221" s="7"/>
      <c r="B1221" s="24"/>
      <c r="C1221" s="24"/>
      <c r="D1221" s="24"/>
      <c r="E1221" s="24"/>
    </row>
    <row r="1222" spans="1:5" ht="13.8" x14ac:dyDescent="0.25">
      <c r="A1222" s="7"/>
      <c r="B1222" s="24"/>
      <c r="C1222" s="24"/>
      <c r="D1222" s="24"/>
      <c r="E1222" s="24"/>
    </row>
    <row r="1223" spans="1:5" ht="13.8" x14ac:dyDescent="0.25">
      <c r="A1223" s="7"/>
      <c r="B1223" s="24"/>
      <c r="C1223" s="24"/>
      <c r="D1223" s="24"/>
      <c r="E1223" s="24"/>
    </row>
    <row r="1224" spans="1:5" ht="13.8" x14ac:dyDescent="0.25">
      <c r="A1224" s="7"/>
      <c r="B1224" s="24"/>
      <c r="C1224" s="24"/>
      <c r="D1224" s="24"/>
      <c r="E1224" s="24"/>
    </row>
    <row r="1225" spans="1:5" ht="13.8" x14ac:dyDescent="0.25">
      <c r="A1225" s="7"/>
      <c r="B1225" s="24"/>
      <c r="C1225" s="24"/>
      <c r="D1225" s="24"/>
      <c r="E1225" s="24"/>
    </row>
    <row r="1226" spans="1:5" ht="13.8" x14ac:dyDescent="0.25">
      <c r="A1226" s="7"/>
      <c r="B1226" s="24"/>
      <c r="C1226" s="24"/>
      <c r="D1226" s="24"/>
      <c r="E1226" s="24"/>
    </row>
    <row r="1227" spans="1:5" ht="13.8" x14ac:dyDescent="0.25">
      <c r="A1227" s="7"/>
      <c r="B1227" s="24"/>
      <c r="C1227" s="24"/>
      <c r="D1227" s="24"/>
      <c r="E1227" s="24"/>
    </row>
    <row r="1228" spans="1:5" ht="13.8" x14ac:dyDescent="0.25">
      <c r="A1228" s="7"/>
      <c r="B1228" s="24"/>
      <c r="C1228" s="24"/>
      <c r="D1228" s="24"/>
      <c r="E1228" s="24"/>
    </row>
    <row r="1229" spans="1:5" ht="13.8" x14ac:dyDescent="0.25">
      <c r="A1229" s="7"/>
      <c r="B1229" s="24"/>
      <c r="C1229" s="24"/>
      <c r="D1229" s="24"/>
      <c r="E1229" s="24"/>
    </row>
    <row r="1230" spans="1:5" ht="13.8" x14ac:dyDescent="0.25">
      <c r="A1230" s="7"/>
      <c r="B1230" s="24"/>
      <c r="C1230" s="24"/>
      <c r="D1230" s="24"/>
      <c r="E1230" s="24"/>
    </row>
    <row r="1231" spans="1:5" ht="13.8" x14ac:dyDescent="0.25">
      <c r="A1231" s="7"/>
      <c r="B1231" s="24"/>
      <c r="C1231" s="24"/>
      <c r="D1231" s="24"/>
      <c r="E1231" s="24"/>
    </row>
    <row r="1232" spans="1:5" ht="13.8" x14ac:dyDescent="0.25">
      <c r="A1232" s="7"/>
      <c r="B1232" s="24"/>
      <c r="C1232" s="24"/>
      <c r="D1232" s="24"/>
      <c r="E1232" s="24"/>
    </row>
    <row r="1233" spans="1:5" ht="13.8" x14ac:dyDescent="0.25">
      <c r="A1233" s="7"/>
      <c r="B1233" s="24"/>
      <c r="C1233" s="24"/>
      <c r="D1233" s="24"/>
      <c r="E1233" s="24"/>
    </row>
    <row r="1234" spans="1:5" ht="13.8" x14ac:dyDescent="0.25">
      <c r="A1234" s="7"/>
      <c r="B1234" s="24"/>
      <c r="C1234" s="24"/>
      <c r="D1234" s="24"/>
      <c r="E1234" s="24"/>
    </row>
    <row r="1235" spans="1:5" ht="13.8" x14ac:dyDescent="0.25">
      <c r="A1235" s="7"/>
      <c r="B1235" s="24"/>
      <c r="C1235" s="24"/>
      <c r="D1235" s="24"/>
      <c r="E1235" s="24"/>
    </row>
    <row r="1236" spans="1:5" ht="13.8" x14ac:dyDescent="0.25">
      <c r="A1236" s="7"/>
      <c r="B1236" s="24"/>
      <c r="C1236" s="24"/>
      <c r="D1236" s="24"/>
      <c r="E1236" s="24"/>
    </row>
    <row r="1237" spans="1:5" ht="13.8" x14ac:dyDescent="0.25">
      <c r="A1237" s="7"/>
      <c r="B1237" s="24"/>
      <c r="C1237" s="24"/>
      <c r="D1237" s="24"/>
      <c r="E1237" s="24"/>
    </row>
    <row r="1238" spans="1:5" ht="13.8" x14ac:dyDescent="0.25">
      <c r="A1238" s="7"/>
      <c r="B1238" s="24"/>
      <c r="C1238" s="24"/>
      <c r="D1238" s="24"/>
      <c r="E1238" s="24"/>
    </row>
    <row r="1239" spans="1:5" ht="13.8" x14ac:dyDescent="0.25">
      <c r="A1239" s="7"/>
      <c r="B1239" s="24"/>
      <c r="C1239" s="24"/>
      <c r="D1239" s="24"/>
      <c r="E1239" s="24"/>
    </row>
    <row r="1240" spans="1:5" ht="13.8" x14ac:dyDescent="0.25">
      <c r="A1240" s="7"/>
      <c r="B1240" s="24"/>
      <c r="C1240" s="24"/>
      <c r="D1240" s="24"/>
      <c r="E1240" s="24"/>
    </row>
    <row r="1241" spans="1:5" ht="13.8" x14ac:dyDescent="0.25">
      <c r="A1241" s="7"/>
      <c r="B1241" s="24"/>
      <c r="C1241" s="24"/>
      <c r="D1241" s="24"/>
      <c r="E1241" s="24"/>
    </row>
    <row r="1242" spans="1:5" ht="13.8" x14ac:dyDescent="0.25">
      <c r="A1242" s="7"/>
      <c r="B1242" s="24"/>
      <c r="C1242" s="24"/>
      <c r="D1242" s="24"/>
      <c r="E1242" s="24"/>
    </row>
    <row r="1243" spans="1:5" ht="13.8" x14ac:dyDescent="0.25">
      <c r="A1243" s="7"/>
      <c r="B1243" s="24"/>
      <c r="C1243" s="24"/>
      <c r="D1243" s="24"/>
      <c r="E1243" s="24"/>
    </row>
    <row r="1244" spans="1:5" ht="13.8" x14ac:dyDescent="0.25">
      <c r="A1244" s="7"/>
      <c r="B1244" s="24"/>
      <c r="C1244" s="24"/>
      <c r="D1244" s="24"/>
      <c r="E1244" s="24"/>
    </row>
    <row r="1245" spans="1:5" ht="13.8" x14ac:dyDescent="0.25">
      <c r="A1245" s="7"/>
      <c r="B1245" s="24"/>
      <c r="C1245" s="24"/>
      <c r="D1245" s="24"/>
      <c r="E1245" s="24"/>
    </row>
    <row r="1246" spans="1:5" ht="13.8" x14ac:dyDescent="0.25">
      <c r="A1246" s="7"/>
      <c r="B1246" s="24"/>
      <c r="C1246" s="24"/>
      <c r="D1246" s="24"/>
      <c r="E1246" s="24"/>
    </row>
    <row r="1247" spans="1:5" ht="13.8" x14ac:dyDescent="0.25">
      <c r="A1247" s="7"/>
      <c r="B1247" s="24"/>
      <c r="C1247" s="24"/>
      <c r="D1247" s="24"/>
      <c r="E1247" s="24"/>
    </row>
    <row r="1248" spans="1:5" ht="13.8" x14ac:dyDescent="0.25">
      <c r="A1248" s="7"/>
      <c r="B1248" s="24"/>
      <c r="C1248" s="24"/>
      <c r="D1248" s="24"/>
      <c r="E1248" s="24"/>
    </row>
    <row r="1249" spans="1:5" ht="13.8" x14ac:dyDescent="0.25">
      <c r="A1249" s="7"/>
      <c r="B1249" s="24"/>
      <c r="C1249" s="24"/>
      <c r="D1249" s="24"/>
      <c r="E1249" s="24"/>
    </row>
    <row r="1250" spans="1:5" ht="13.8" x14ac:dyDescent="0.25">
      <c r="A1250" s="7"/>
      <c r="B1250" s="24"/>
      <c r="C1250" s="24"/>
      <c r="D1250" s="24"/>
      <c r="E1250" s="24"/>
    </row>
    <row r="1251" spans="1:5" ht="13.8" x14ac:dyDescent="0.25">
      <c r="A1251" s="7"/>
      <c r="B1251" s="24"/>
      <c r="C1251" s="24"/>
      <c r="D1251" s="24"/>
      <c r="E1251" s="24"/>
    </row>
    <row r="1252" spans="1:5" ht="13.8" x14ac:dyDescent="0.25">
      <c r="A1252" s="7"/>
      <c r="B1252" s="24"/>
      <c r="C1252" s="24"/>
      <c r="D1252" s="24"/>
      <c r="E1252" s="24"/>
    </row>
    <row r="1253" spans="1:5" ht="13.8" x14ac:dyDescent="0.25">
      <c r="A1253" s="7"/>
      <c r="B1253" s="24"/>
      <c r="C1253" s="24"/>
      <c r="D1253" s="24"/>
      <c r="E1253" s="24"/>
    </row>
    <row r="1254" spans="1:5" ht="13.8" x14ac:dyDescent="0.25">
      <c r="A1254" s="7"/>
      <c r="B1254" s="24"/>
      <c r="C1254" s="24"/>
      <c r="D1254" s="24"/>
      <c r="E1254" s="24"/>
    </row>
    <row r="1255" spans="1:5" ht="13.8" x14ac:dyDescent="0.25">
      <c r="A1255" s="7"/>
      <c r="B1255" s="24"/>
      <c r="C1255" s="24"/>
      <c r="D1255" s="24"/>
      <c r="E1255" s="24"/>
    </row>
    <row r="1256" spans="1:5" ht="13.8" x14ac:dyDescent="0.25">
      <c r="A1256" s="7"/>
      <c r="B1256" s="24"/>
      <c r="C1256" s="24"/>
      <c r="D1256" s="24"/>
      <c r="E1256" s="24"/>
    </row>
    <row r="1257" spans="1:5" ht="13.8" x14ac:dyDescent="0.25">
      <c r="A1257" s="7"/>
      <c r="B1257" s="24"/>
      <c r="C1257" s="24"/>
      <c r="D1257" s="24"/>
      <c r="E1257" s="24"/>
    </row>
    <row r="1258" spans="1:5" ht="13.8" x14ac:dyDescent="0.25">
      <c r="A1258" s="7"/>
      <c r="B1258" s="24"/>
      <c r="C1258" s="24"/>
      <c r="D1258" s="24"/>
      <c r="E1258" s="24"/>
    </row>
    <row r="1259" spans="1:5" ht="13.8" x14ac:dyDescent="0.25">
      <c r="A1259" s="7"/>
      <c r="B1259" s="24"/>
      <c r="C1259" s="24"/>
      <c r="D1259" s="24"/>
      <c r="E1259" s="24"/>
    </row>
    <row r="1260" spans="1:5" ht="13.8" x14ac:dyDescent="0.25">
      <c r="A1260" s="7"/>
      <c r="B1260" s="24"/>
      <c r="C1260" s="24"/>
      <c r="D1260" s="24"/>
      <c r="E1260" s="24"/>
    </row>
    <row r="1261" spans="1:5" ht="13.8" x14ac:dyDescent="0.25">
      <c r="A1261" s="7"/>
      <c r="B1261" s="24"/>
      <c r="C1261" s="24"/>
      <c r="D1261" s="24"/>
      <c r="E1261" s="24"/>
    </row>
    <row r="1262" spans="1:5" ht="13.8" x14ac:dyDescent="0.25">
      <c r="A1262" s="7"/>
      <c r="B1262" s="24"/>
      <c r="C1262" s="24"/>
      <c r="D1262" s="24"/>
      <c r="E1262" s="24"/>
    </row>
    <row r="1263" spans="1:5" ht="13.8" x14ac:dyDescent="0.25">
      <c r="A1263" s="7"/>
      <c r="B1263" s="24"/>
      <c r="C1263" s="24"/>
      <c r="D1263" s="24"/>
      <c r="E1263" s="24"/>
    </row>
    <row r="1264" spans="1:5" ht="13.8" x14ac:dyDescent="0.25">
      <c r="A1264" s="7"/>
      <c r="B1264" s="24"/>
      <c r="C1264" s="24"/>
      <c r="D1264" s="24"/>
      <c r="E1264" s="24"/>
    </row>
    <row r="1265" spans="1:5" ht="13.8" x14ac:dyDescent="0.25">
      <c r="A1265" s="7"/>
      <c r="B1265" s="24"/>
      <c r="C1265" s="24"/>
      <c r="D1265" s="24"/>
      <c r="E1265" s="24"/>
    </row>
    <row r="1266" spans="1:5" ht="13.8" x14ac:dyDescent="0.25">
      <c r="A1266" s="7"/>
      <c r="B1266" s="24"/>
      <c r="C1266" s="24"/>
      <c r="D1266" s="24"/>
      <c r="E1266" s="24"/>
    </row>
    <row r="1267" spans="1:5" ht="13.8" x14ac:dyDescent="0.25">
      <c r="A1267" s="7"/>
      <c r="B1267" s="24"/>
      <c r="C1267" s="24"/>
      <c r="D1267" s="24"/>
      <c r="E1267" s="24"/>
    </row>
    <row r="1268" spans="1:5" ht="13.8" x14ac:dyDescent="0.25">
      <c r="A1268" s="7"/>
      <c r="B1268" s="24"/>
      <c r="C1268" s="24"/>
      <c r="D1268" s="24"/>
      <c r="E1268" s="24"/>
    </row>
    <row r="1269" spans="1:5" ht="13.8" x14ac:dyDescent="0.25">
      <c r="A1269" s="7"/>
      <c r="B1269" s="24"/>
      <c r="C1269" s="24"/>
      <c r="D1269" s="24"/>
      <c r="E1269" s="24"/>
    </row>
    <row r="1270" spans="1:5" ht="13.8" x14ac:dyDescent="0.25">
      <c r="A1270" s="7"/>
      <c r="B1270" s="24"/>
      <c r="C1270" s="24"/>
      <c r="D1270" s="24"/>
      <c r="E1270" s="24"/>
    </row>
    <row r="1271" spans="1:5" ht="13.8" x14ac:dyDescent="0.25">
      <c r="A1271" s="7"/>
      <c r="B1271" s="24"/>
      <c r="C1271" s="24"/>
      <c r="D1271" s="24"/>
      <c r="E1271" s="24"/>
    </row>
    <row r="1272" spans="1:5" ht="13.8" x14ac:dyDescent="0.25">
      <c r="A1272" s="7"/>
      <c r="B1272" s="24"/>
      <c r="C1272" s="24"/>
      <c r="D1272" s="24"/>
      <c r="E1272" s="24"/>
    </row>
    <row r="1273" spans="1:5" ht="13.8" x14ac:dyDescent="0.25">
      <c r="A1273" s="7"/>
      <c r="B1273" s="24"/>
      <c r="C1273" s="24"/>
      <c r="D1273" s="24"/>
      <c r="E1273" s="24"/>
    </row>
    <row r="1274" spans="1:5" ht="13.8" x14ac:dyDescent="0.25">
      <c r="A1274" s="7"/>
      <c r="B1274" s="24"/>
      <c r="C1274" s="24"/>
      <c r="D1274" s="24"/>
      <c r="E1274" s="24"/>
    </row>
    <row r="1275" spans="1:5" ht="13.8" x14ac:dyDescent="0.25">
      <c r="A1275" s="7"/>
      <c r="B1275" s="24"/>
      <c r="C1275" s="24"/>
      <c r="D1275" s="24"/>
      <c r="E1275" s="24"/>
    </row>
    <row r="1276" spans="1:5" ht="13.8" x14ac:dyDescent="0.25">
      <c r="A1276" s="7"/>
      <c r="B1276" s="24"/>
      <c r="C1276" s="24"/>
      <c r="D1276" s="24"/>
      <c r="E1276" s="24"/>
    </row>
    <row r="1277" spans="1:5" ht="13.8" x14ac:dyDescent="0.25">
      <c r="A1277" s="7"/>
      <c r="B1277" s="24"/>
      <c r="C1277" s="24"/>
      <c r="D1277" s="24"/>
      <c r="E1277" s="24"/>
    </row>
    <row r="1278" spans="1:5" ht="13.8" x14ac:dyDescent="0.25">
      <c r="A1278" s="7"/>
      <c r="B1278" s="24"/>
      <c r="C1278" s="24"/>
      <c r="D1278" s="24"/>
      <c r="E1278" s="24"/>
    </row>
    <row r="1279" spans="1:5" ht="13.8" x14ac:dyDescent="0.25">
      <c r="A1279" s="7"/>
      <c r="B1279" s="24"/>
      <c r="C1279" s="24"/>
      <c r="D1279" s="24"/>
      <c r="E1279" s="24"/>
    </row>
    <row r="1280" spans="1:5" ht="13.8" x14ac:dyDescent="0.25">
      <c r="A1280" s="7"/>
      <c r="B1280" s="24"/>
      <c r="C1280" s="24"/>
      <c r="D1280" s="24"/>
      <c r="E1280" s="24"/>
    </row>
    <row r="1281" spans="1:5" ht="13.8" x14ac:dyDescent="0.25">
      <c r="A1281" s="7"/>
      <c r="B1281" s="24"/>
      <c r="C1281" s="24"/>
      <c r="D1281" s="24"/>
      <c r="E1281" s="24"/>
    </row>
    <row r="1282" spans="1:5" ht="13.8" x14ac:dyDescent="0.25">
      <c r="A1282" s="7"/>
      <c r="B1282" s="24"/>
      <c r="C1282" s="24"/>
      <c r="D1282" s="24"/>
      <c r="E1282" s="24"/>
    </row>
    <row r="1283" spans="1:5" ht="13.8" x14ac:dyDescent="0.25">
      <c r="A1283" s="7"/>
      <c r="B1283" s="24"/>
      <c r="C1283" s="24"/>
      <c r="D1283" s="24"/>
      <c r="E1283" s="24"/>
    </row>
    <row r="1284" spans="1:5" ht="13.8" x14ac:dyDescent="0.25">
      <c r="A1284" s="7"/>
      <c r="B1284" s="24"/>
      <c r="C1284" s="24"/>
      <c r="D1284" s="24"/>
      <c r="E1284" s="24"/>
    </row>
    <row r="1285" spans="1:5" ht="13.8" x14ac:dyDescent="0.25">
      <c r="A1285" s="7"/>
      <c r="B1285" s="24"/>
      <c r="C1285" s="24"/>
      <c r="D1285" s="24"/>
      <c r="E1285" s="24"/>
    </row>
    <row r="1286" spans="1:5" ht="13.8" x14ac:dyDescent="0.25">
      <c r="A1286" s="7"/>
      <c r="B1286" s="24"/>
      <c r="C1286" s="24"/>
      <c r="D1286" s="24"/>
      <c r="E1286" s="24"/>
    </row>
    <row r="1287" spans="1:5" ht="13.8" x14ac:dyDescent="0.25">
      <c r="A1287" s="7"/>
      <c r="B1287" s="24"/>
      <c r="C1287" s="24"/>
      <c r="D1287" s="24"/>
      <c r="E1287" s="24"/>
    </row>
    <row r="1288" spans="1:5" ht="13.8" x14ac:dyDescent="0.25">
      <c r="A1288" s="7"/>
      <c r="B1288" s="24"/>
      <c r="C1288" s="24"/>
      <c r="D1288" s="24"/>
      <c r="E1288" s="24"/>
    </row>
    <row r="1289" spans="1:5" ht="13.8" x14ac:dyDescent="0.25">
      <c r="A1289" s="7"/>
      <c r="B1289" s="24"/>
      <c r="C1289" s="24"/>
      <c r="D1289" s="24"/>
      <c r="E1289" s="24"/>
    </row>
    <row r="1290" spans="1:5" ht="13.8" x14ac:dyDescent="0.25">
      <c r="A1290" s="7"/>
      <c r="B1290" s="24"/>
      <c r="C1290" s="24"/>
      <c r="D1290" s="24"/>
      <c r="E1290" s="24"/>
    </row>
    <row r="1291" spans="1:5" ht="13.8" x14ac:dyDescent="0.25">
      <c r="A1291" s="7"/>
      <c r="B1291" s="24"/>
      <c r="C1291" s="24"/>
      <c r="D1291" s="24"/>
      <c r="E1291" s="24"/>
    </row>
    <row r="1292" spans="1:5" ht="13.8" x14ac:dyDescent="0.25">
      <c r="A1292" s="7"/>
      <c r="B1292" s="24"/>
      <c r="C1292" s="24"/>
      <c r="D1292" s="24"/>
      <c r="E1292" s="24"/>
    </row>
    <row r="1293" spans="1:5" ht="13.8" x14ac:dyDescent="0.25">
      <c r="A1293" s="7"/>
      <c r="B1293" s="24"/>
      <c r="C1293" s="24"/>
      <c r="D1293" s="24"/>
      <c r="E1293" s="24"/>
    </row>
    <row r="1294" spans="1:5" ht="13.8" x14ac:dyDescent="0.25">
      <c r="A1294" s="7"/>
      <c r="B1294" s="24"/>
      <c r="C1294" s="24"/>
      <c r="D1294" s="24"/>
      <c r="E1294" s="24"/>
    </row>
    <row r="1295" spans="1:5" ht="13.8" x14ac:dyDescent="0.25">
      <c r="A1295" s="7"/>
      <c r="B1295" s="24"/>
      <c r="C1295" s="24"/>
      <c r="D1295" s="24"/>
      <c r="E1295" s="24"/>
    </row>
    <row r="1296" spans="1:5" ht="13.8" x14ac:dyDescent="0.25">
      <c r="A1296" s="7"/>
      <c r="B1296" s="24"/>
      <c r="C1296" s="24"/>
      <c r="D1296" s="24"/>
      <c r="E1296" s="24"/>
    </row>
    <row r="1297" spans="1:5" ht="13.8" x14ac:dyDescent="0.25">
      <c r="A1297" s="7"/>
      <c r="B1297" s="24"/>
      <c r="C1297" s="24"/>
      <c r="D1297" s="24"/>
      <c r="E1297" s="24"/>
    </row>
    <row r="1298" spans="1:5" ht="13.8" x14ac:dyDescent="0.25">
      <c r="A1298" s="7"/>
      <c r="B1298" s="24"/>
      <c r="C1298" s="24"/>
      <c r="D1298" s="24"/>
      <c r="E1298" s="24"/>
    </row>
    <row r="1299" spans="1:5" ht="13.8" x14ac:dyDescent="0.25">
      <c r="A1299" s="7"/>
      <c r="B1299" s="24"/>
      <c r="C1299" s="24"/>
      <c r="D1299" s="24"/>
      <c r="E1299" s="24"/>
    </row>
    <row r="1300" spans="1:5" ht="13.8" x14ac:dyDescent="0.25">
      <c r="A1300" s="7"/>
      <c r="B1300" s="24"/>
      <c r="C1300" s="24"/>
      <c r="D1300" s="24"/>
      <c r="E1300" s="24"/>
    </row>
    <row r="1301" spans="1:5" ht="13.8" x14ac:dyDescent="0.25">
      <c r="A1301" s="7"/>
      <c r="B1301" s="24"/>
      <c r="C1301" s="24"/>
      <c r="D1301" s="24"/>
      <c r="E1301" s="24"/>
    </row>
    <row r="1302" spans="1:5" ht="13.8" x14ac:dyDescent="0.25">
      <c r="A1302" s="7"/>
      <c r="B1302" s="24"/>
      <c r="C1302" s="24"/>
      <c r="D1302" s="24"/>
      <c r="E1302" s="24"/>
    </row>
    <row r="1303" spans="1:5" ht="13.8" x14ac:dyDescent="0.25">
      <c r="A1303" s="7"/>
      <c r="B1303" s="24"/>
      <c r="C1303" s="24"/>
      <c r="D1303" s="24"/>
      <c r="E1303" s="24"/>
    </row>
    <row r="1304" spans="1:5" ht="13.8" x14ac:dyDescent="0.25">
      <c r="A1304" s="7"/>
      <c r="B1304" s="24"/>
      <c r="C1304" s="24"/>
      <c r="D1304" s="24"/>
      <c r="E1304" s="24"/>
    </row>
    <row r="1305" spans="1:5" ht="13.8" x14ac:dyDescent="0.25">
      <c r="A1305" s="7"/>
      <c r="B1305" s="24"/>
      <c r="C1305" s="24"/>
      <c r="D1305" s="24"/>
      <c r="E1305" s="24"/>
    </row>
    <row r="1306" spans="1:5" ht="13.8" x14ac:dyDescent="0.25">
      <c r="A1306" s="7"/>
      <c r="B1306" s="24"/>
      <c r="C1306" s="24"/>
      <c r="D1306" s="24"/>
      <c r="E1306" s="24"/>
    </row>
    <row r="1307" spans="1:5" ht="13.8" x14ac:dyDescent="0.25">
      <c r="A1307" s="7"/>
      <c r="B1307" s="24"/>
      <c r="C1307" s="24"/>
      <c r="D1307" s="24"/>
      <c r="E1307" s="24"/>
    </row>
    <row r="1308" spans="1:5" ht="13.8" x14ac:dyDescent="0.25">
      <c r="A1308" s="7"/>
      <c r="B1308" s="24"/>
      <c r="C1308" s="24"/>
      <c r="D1308" s="24"/>
      <c r="E1308" s="24"/>
    </row>
    <row r="1309" spans="1:5" ht="13.8" x14ac:dyDescent="0.25">
      <c r="A1309" s="7"/>
      <c r="B1309" s="24"/>
      <c r="C1309" s="24"/>
      <c r="D1309" s="24"/>
      <c r="E1309" s="24"/>
    </row>
    <row r="1310" spans="1:5" ht="13.8" x14ac:dyDescent="0.25">
      <c r="A1310" s="7"/>
      <c r="B1310" s="24"/>
      <c r="C1310" s="24"/>
      <c r="D1310" s="24"/>
      <c r="E1310" s="24"/>
    </row>
    <row r="1311" spans="1:5" ht="13.8" x14ac:dyDescent="0.25">
      <c r="A1311" s="7"/>
      <c r="B1311" s="24"/>
      <c r="C1311" s="24"/>
      <c r="D1311" s="24"/>
      <c r="E1311" s="24"/>
    </row>
    <row r="1312" spans="1:5" ht="13.8" x14ac:dyDescent="0.25">
      <c r="A1312" s="7"/>
      <c r="B1312" s="24"/>
      <c r="C1312" s="24"/>
      <c r="D1312" s="24"/>
      <c r="E1312" s="24"/>
    </row>
    <row r="1313" spans="1:5" ht="13.8" x14ac:dyDescent="0.25">
      <c r="A1313" s="7"/>
      <c r="B1313" s="24"/>
      <c r="C1313" s="24"/>
      <c r="D1313" s="24"/>
      <c r="E1313" s="24"/>
    </row>
    <row r="1314" spans="1:5" ht="13.8" x14ac:dyDescent="0.25">
      <c r="A1314" s="7"/>
      <c r="B1314" s="24"/>
      <c r="C1314" s="24"/>
      <c r="D1314" s="24"/>
      <c r="E1314" s="24"/>
    </row>
    <row r="1315" spans="1:5" ht="13.8" x14ac:dyDescent="0.25">
      <c r="A1315" s="7"/>
      <c r="B1315" s="24"/>
      <c r="C1315" s="24"/>
      <c r="D1315" s="24"/>
      <c r="E1315" s="24"/>
    </row>
    <row r="1316" spans="1:5" ht="13.8" x14ac:dyDescent="0.25">
      <c r="A1316" s="7"/>
      <c r="B1316" s="24"/>
      <c r="C1316" s="24"/>
      <c r="D1316" s="24"/>
      <c r="E1316" s="24"/>
    </row>
    <row r="1317" spans="1:5" ht="13.8" x14ac:dyDescent="0.25">
      <c r="A1317" s="7"/>
      <c r="B1317" s="24"/>
      <c r="C1317" s="24"/>
      <c r="D1317" s="24"/>
      <c r="E1317" s="24"/>
    </row>
    <row r="1318" spans="1:5" ht="13.8" x14ac:dyDescent="0.25">
      <c r="A1318" s="7"/>
      <c r="B1318" s="24"/>
      <c r="C1318" s="24"/>
      <c r="D1318" s="24"/>
      <c r="E1318" s="24"/>
    </row>
    <row r="1319" spans="1:5" ht="13.8" x14ac:dyDescent="0.25">
      <c r="A1319" s="7"/>
      <c r="B1319" s="24"/>
      <c r="C1319" s="24"/>
      <c r="D1319" s="24"/>
      <c r="E1319" s="24"/>
    </row>
    <row r="1320" spans="1:5" ht="13.8" x14ac:dyDescent="0.25">
      <c r="A1320" s="7"/>
      <c r="B1320" s="24"/>
      <c r="C1320" s="24"/>
      <c r="D1320" s="24"/>
      <c r="E1320" s="24"/>
    </row>
    <row r="1321" spans="1:5" ht="13.8" x14ac:dyDescent="0.25">
      <c r="A1321" s="7"/>
      <c r="B1321" s="24"/>
      <c r="C1321" s="24"/>
      <c r="D1321" s="24"/>
      <c r="E1321" s="24"/>
    </row>
    <row r="1322" spans="1:5" ht="13.8" x14ac:dyDescent="0.25">
      <c r="A1322" s="7"/>
      <c r="B1322" s="24"/>
      <c r="C1322" s="24"/>
      <c r="D1322" s="24"/>
      <c r="E1322" s="24"/>
    </row>
    <row r="1323" spans="1:5" ht="13.8" x14ac:dyDescent="0.25">
      <c r="A1323" s="7"/>
      <c r="B1323" s="24"/>
      <c r="C1323" s="24"/>
      <c r="D1323" s="24"/>
      <c r="E1323" s="24"/>
    </row>
    <row r="1324" spans="1:5" ht="13.8" x14ac:dyDescent="0.25">
      <c r="A1324" s="7"/>
      <c r="B1324" s="24"/>
      <c r="C1324" s="24"/>
      <c r="D1324" s="24"/>
      <c r="E1324" s="24"/>
    </row>
    <row r="1325" spans="1:5" ht="13.8" x14ac:dyDescent="0.25">
      <c r="A1325" s="7"/>
      <c r="B1325" s="24"/>
      <c r="C1325" s="24"/>
      <c r="D1325" s="24"/>
      <c r="E1325" s="24"/>
    </row>
    <row r="1326" spans="1:5" ht="13.8" x14ac:dyDescent="0.25">
      <c r="A1326" s="7"/>
      <c r="B1326" s="24"/>
      <c r="C1326" s="24"/>
      <c r="D1326" s="24"/>
      <c r="E1326" s="24"/>
    </row>
    <row r="1327" spans="1:5" ht="13.8" x14ac:dyDescent="0.25">
      <c r="A1327" s="7"/>
      <c r="B1327" s="24"/>
      <c r="C1327" s="24"/>
      <c r="D1327" s="24"/>
      <c r="E1327" s="24"/>
    </row>
    <row r="1328" spans="1:5" ht="13.8" x14ac:dyDescent="0.25">
      <c r="A1328" s="7"/>
      <c r="B1328" s="24"/>
      <c r="C1328" s="24"/>
      <c r="D1328" s="24"/>
      <c r="E1328" s="24"/>
    </row>
    <row r="1329" spans="1:5" ht="13.8" x14ac:dyDescent="0.25">
      <c r="A1329" s="7"/>
      <c r="B1329" s="24"/>
      <c r="C1329" s="24"/>
      <c r="D1329" s="24"/>
      <c r="E1329" s="24"/>
    </row>
    <row r="1330" spans="1:5" ht="13.8" x14ac:dyDescent="0.25">
      <c r="A1330" s="7"/>
      <c r="B1330" s="24"/>
      <c r="C1330" s="24"/>
      <c r="D1330" s="24"/>
      <c r="E1330" s="24"/>
    </row>
    <row r="1331" spans="1:5" ht="13.8" x14ac:dyDescent="0.25">
      <c r="A1331" s="7"/>
      <c r="B1331" s="24"/>
      <c r="C1331" s="24"/>
      <c r="D1331" s="24"/>
      <c r="E1331" s="24"/>
    </row>
    <row r="1332" spans="1:5" ht="13.8" x14ac:dyDescent="0.25">
      <c r="A1332" s="7"/>
      <c r="B1332" s="24"/>
      <c r="C1332" s="24"/>
      <c r="D1332" s="24"/>
      <c r="E1332" s="24"/>
    </row>
    <row r="1333" spans="1:5" ht="13.8" x14ac:dyDescent="0.25">
      <c r="A1333" s="7"/>
      <c r="B1333" s="24"/>
      <c r="C1333" s="24"/>
      <c r="D1333" s="24"/>
      <c r="E1333" s="24"/>
    </row>
    <row r="1334" spans="1:5" ht="13.8" x14ac:dyDescent="0.25">
      <c r="A1334" s="7"/>
      <c r="B1334" s="24"/>
      <c r="C1334" s="24"/>
      <c r="D1334" s="24"/>
      <c r="E1334" s="24"/>
    </row>
    <row r="1335" spans="1:5" ht="13.8" x14ac:dyDescent="0.25">
      <c r="A1335" s="7"/>
      <c r="B1335" s="24"/>
      <c r="C1335" s="24"/>
      <c r="D1335" s="24"/>
      <c r="E1335" s="24"/>
    </row>
    <row r="1336" spans="1:5" ht="13.8" x14ac:dyDescent="0.25">
      <c r="A1336" s="7"/>
      <c r="B1336" s="24"/>
      <c r="C1336" s="24"/>
      <c r="D1336" s="24"/>
      <c r="E1336" s="24"/>
    </row>
    <row r="1337" spans="1:5" ht="13.8" x14ac:dyDescent="0.25">
      <c r="A1337" s="7"/>
      <c r="B1337" s="24"/>
      <c r="C1337" s="24"/>
      <c r="D1337" s="24"/>
      <c r="E1337" s="24"/>
    </row>
    <row r="1338" spans="1:5" ht="13.8" x14ac:dyDescent="0.25">
      <c r="A1338" s="7"/>
      <c r="B1338" s="24"/>
      <c r="C1338" s="24"/>
      <c r="D1338" s="24"/>
      <c r="E1338" s="24"/>
    </row>
    <row r="1339" spans="1:5" ht="13.8" x14ac:dyDescent="0.25">
      <c r="A1339" s="7"/>
      <c r="B1339" s="24"/>
      <c r="C1339" s="24"/>
      <c r="D1339" s="24"/>
      <c r="E1339" s="24"/>
    </row>
    <row r="1340" spans="1:5" ht="13.8" x14ac:dyDescent="0.25">
      <c r="A1340" s="7"/>
      <c r="B1340" s="24"/>
      <c r="C1340" s="24"/>
      <c r="D1340" s="24"/>
      <c r="E1340" s="24"/>
    </row>
    <row r="1341" spans="1:5" ht="13.8" x14ac:dyDescent="0.25">
      <c r="A1341" s="7"/>
      <c r="B1341" s="24"/>
      <c r="C1341" s="24"/>
      <c r="D1341" s="24"/>
      <c r="E1341" s="24"/>
    </row>
    <row r="1342" spans="1:5" ht="13.8" x14ac:dyDescent="0.25">
      <c r="A1342" s="7"/>
      <c r="B1342" s="24"/>
      <c r="C1342" s="24"/>
      <c r="D1342" s="24"/>
      <c r="E1342" s="24"/>
    </row>
    <row r="1343" spans="1:5" ht="13.8" x14ac:dyDescent="0.25">
      <c r="A1343" s="7"/>
      <c r="B1343" s="24"/>
      <c r="C1343" s="24"/>
      <c r="D1343" s="24"/>
      <c r="E1343" s="24"/>
    </row>
    <row r="1344" spans="1:5" ht="13.8" x14ac:dyDescent="0.25">
      <c r="A1344" s="7"/>
      <c r="B1344" s="24"/>
      <c r="C1344" s="24"/>
      <c r="D1344" s="24"/>
      <c r="E1344" s="24"/>
    </row>
    <row r="1345" spans="1:5" ht="13.8" x14ac:dyDescent="0.25">
      <c r="A1345" s="7"/>
      <c r="B1345" s="24"/>
      <c r="C1345" s="24"/>
      <c r="D1345" s="24"/>
      <c r="E1345" s="24"/>
    </row>
    <row r="1346" spans="1:5" ht="13.8" x14ac:dyDescent="0.25">
      <c r="A1346" s="7"/>
      <c r="B1346" s="24"/>
      <c r="C1346" s="24"/>
      <c r="D1346" s="24"/>
      <c r="E1346" s="24"/>
    </row>
    <row r="1347" spans="1:5" ht="13.8" x14ac:dyDescent="0.25">
      <c r="A1347" s="7"/>
      <c r="B1347" s="24"/>
      <c r="C1347" s="24"/>
      <c r="D1347" s="24"/>
      <c r="E1347" s="24"/>
    </row>
    <row r="1348" spans="1:5" ht="13.8" x14ac:dyDescent="0.25">
      <c r="A1348" s="7"/>
      <c r="B1348" s="24"/>
      <c r="C1348" s="24"/>
      <c r="D1348" s="24"/>
      <c r="E1348" s="24"/>
    </row>
    <row r="1349" spans="1:5" ht="13.8" x14ac:dyDescent="0.25">
      <c r="A1349" s="7"/>
      <c r="B1349" s="24"/>
      <c r="C1349" s="24"/>
      <c r="D1349" s="24"/>
      <c r="E1349" s="24"/>
    </row>
    <row r="1350" spans="1:5" ht="13.8" x14ac:dyDescent="0.25">
      <c r="A1350" s="7"/>
      <c r="B1350" s="24"/>
      <c r="C1350" s="24"/>
      <c r="D1350" s="24"/>
      <c r="E1350" s="24"/>
    </row>
    <row r="1351" spans="1:5" ht="13.8" x14ac:dyDescent="0.25">
      <c r="A1351" s="7"/>
      <c r="B1351" s="24"/>
      <c r="C1351" s="24"/>
      <c r="D1351" s="24"/>
      <c r="E1351" s="24"/>
    </row>
    <row r="1352" spans="1:5" ht="13.8" x14ac:dyDescent="0.25">
      <c r="A1352" s="7"/>
      <c r="B1352" s="24"/>
      <c r="C1352" s="24"/>
      <c r="D1352" s="24"/>
      <c r="E1352" s="24"/>
    </row>
    <row r="1353" spans="1:5" ht="13.8" x14ac:dyDescent="0.25">
      <c r="A1353" s="7"/>
      <c r="B1353" s="24"/>
      <c r="C1353" s="24"/>
      <c r="D1353" s="24"/>
      <c r="E1353" s="24"/>
    </row>
    <row r="1354" spans="1:5" ht="13.8" x14ac:dyDescent="0.25">
      <c r="A1354" s="7"/>
      <c r="B1354" s="24"/>
      <c r="C1354" s="24"/>
      <c r="D1354" s="24"/>
      <c r="E1354" s="24"/>
    </row>
    <row r="1355" spans="1:5" ht="13.8" x14ac:dyDescent="0.25">
      <c r="A1355" s="7"/>
      <c r="B1355" s="24"/>
      <c r="C1355" s="24"/>
      <c r="D1355" s="24"/>
      <c r="E1355" s="24"/>
    </row>
    <row r="1356" spans="1:5" ht="13.8" x14ac:dyDescent="0.25">
      <c r="A1356" s="7"/>
      <c r="B1356" s="24"/>
      <c r="C1356" s="24"/>
      <c r="D1356" s="24"/>
      <c r="E1356" s="24"/>
    </row>
    <row r="1357" spans="1:5" ht="13.8" x14ac:dyDescent="0.25">
      <c r="A1357" s="7"/>
      <c r="B1357" s="24"/>
      <c r="C1357" s="24"/>
      <c r="D1357" s="24"/>
      <c r="E1357" s="24"/>
    </row>
    <row r="1358" spans="1:5" ht="13.8" x14ac:dyDescent="0.25">
      <c r="A1358" s="7"/>
      <c r="B1358" s="24"/>
      <c r="C1358" s="24"/>
      <c r="D1358" s="24"/>
      <c r="E1358" s="24"/>
    </row>
    <row r="1359" spans="1:5" ht="13.8" x14ac:dyDescent="0.25">
      <c r="A1359" s="7"/>
      <c r="B1359" s="24"/>
      <c r="C1359" s="24"/>
      <c r="D1359" s="24"/>
      <c r="E1359" s="24"/>
    </row>
    <row r="1360" spans="1:5" ht="13.8" x14ac:dyDescent="0.25">
      <c r="A1360" s="7"/>
      <c r="B1360" s="24"/>
      <c r="C1360" s="24"/>
      <c r="D1360" s="24"/>
      <c r="E1360" s="24"/>
    </row>
    <row r="1361" spans="1:5" ht="13.8" x14ac:dyDescent="0.25">
      <c r="A1361" s="7"/>
      <c r="B1361" s="24"/>
      <c r="C1361" s="24"/>
      <c r="D1361" s="24"/>
      <c r="E1361" s="24"/>
    </row>
    <row r="1362" spans="1:5" ht="13.8" x14ac:dyDescent="0.25">
      <c r="A1362" s="7"/>
      <c r="B1362" s="24"/>
      <c r="C1362" s="24"/>
      <c r="D1362" s="24"/>
      <c r="E1362" s="24"/>
    </row>
    <row r="1363" spans="1:5" ht="13.8" x14ac:dyDescent="0.25">
      <c r="A1363" s="7"/>
      <c r="B1363" s="24"/>
      <c r="C1363" s="24"/>
      <c r="D1363" s="24"/>
      <c r="E1363" s="24"/>
    </row>
    <row r="1364" spans="1:5" ht="13.8" x14ac:dyDescent="0.25">
      <c r="A1364" s="7"/>
      <c r="B1364" s="24"/>
      <c r="C1364" s="24"/>
      <c r="D1364" s="24"/>
      <c r="E1364" s="24"/>
    </row>
    <row r="1365" spans="1:5" ht="13.8" x14ac:dyDescent="0.25">
      <c r="A1365" s="7"/>
      <c r="B1365" s="24"/>
      <c r="C1365" s="24"/>
      <c r="D1365" s="24"/>
      <c r="E1365" s="24"/>
    </row>
    <row r="1366" spans="1:5" ht="13.8" x14ac:dyDescent="0.25">
      <c r="A1366" s="7"/>
      <c r="B1366" s="24"/>
      <c r="C1366" s="24"/>
      <c r="D1366" s="24"/>
      <c r="E1366" s="24"/>
    </row>
    <row r="1367" spans="1:5" ht="13.8" x14ac:dyDescent="0.25">
      <c r="A1367" s="7"/>
      <c r="B1367" s="24"/>
      <c r="C1367" s="24"/>
      <c r="D1367" s="24"/>
      <c r="E1367" s="24"/>
    </row>
    <row r="1368" spans="1:5" ht="13.8" x14ac:dyDescent="0.25">
      <c r="A1368" s="7"/>
      <c r="B1368" s="24"/>
      <c r="C1368" s="24"/>
      <c r="D1368" s="24"/>
      <c r="E1368" s="24"/>
    </row>
    <row r="1369" spans="1:5" ht="13.8" x14ac:dyDescent="0.25">
      <c r="A1369" s="7"/>
      <c r="B1369" s="24"/>
      <c r="C1369" s="24"/>
      <c r="D1369" s="24"/>
      <c r="E1369" s="24"/>
    </row>
    <row r="1370" spans="1:5" ht="13.8" x14ac:dyDescent="0.25">
      <c r="A1370" s="7"/>
      <c r="B1370" s="24"/>
      <c r="C1370" s="24"/>
      <c r="D1370" s="24"/>
      <c r="E1370" s="24"/>
    </row>
    <row r="1371" spans="1:5" ht="13.8" x14ac:dyDescent="0.25">
      <c r="A1371" s="7"/>
      <c r="B1371" s="24"/>
      <c r="C1371" s="24"/>
      <c r="D1371" s="24"/>
      <c r="E1371" s="24"/>
    </row>
    <row r="1372" spans="1:5" ht="13.8" x14ac:dyDescent="0.25">
      <c r="A1372" s="7"/>
      <c r="B1372" s="24"/>
      <c r="C1372" s="24"/>
      <c r="D1372" s="24"/>
      <c r="E1372" s="24"/>
    </row>
    <row r="1373" spans="1:5" ht="13.8" x14ac:dyDescent="0.25">
      <c r="A1373" s="7"/>
      <c r="B1373" s="24"/>
      <c r="C1373" s="24"/>
      <c r="D1373" s="24"/>
      <c r="E1373" s="24"/>
    </row>
    <row r="1374" spans="1:5" ht="13.8" x14ac:dyDescent="0.25">
      <c r="A1374" s="7"/>
      <c r="B1374" s="24"/>
      <c r="C1374" s="24"/>
      <c r="D1374" s="24"/>
      <c r="E1374" s="24"/>
    </row>
    <row r="1375" spans="1:5" ht="13.8" x14ac:dyDescent="0.25">
      <c r="A1375" s="7"/>
      <c r="B1375" s="24"/>
      <c r="C1375" s="24"/>
      <c r="D1375" s="24"/>
      <c r="E1375" s="24"/>
    </row>
    <row r="1376" spans="1:5" ht="13.8" x14ac:dyDescent="0.25">
      <c r="A1376" s="7"/>
      <c r="B1376" s="24"/>
      <c r="C1376" s="24"/>
      <c r="D1376" s="24"/>
      <c r="E1376" s="24"/>
    </row>
    <row r="1377" spans="1:5" ht="13.8" x14ac:dyDescent="0.25">
      <c r="A1377" s="7"/>
      <c r="B1377" s="24"/>
      <c r="C1377" s="24"/>
      <c r="D1377" s="24"/>
      <c r="E1377" s="24"/>
    </row>
    <row r="1378" spans="1:5" ht="13.8" x14ac:dyDescent="0.25">
      <c r="A1378" s="7"/>
      <c r="B1378" s="24"/>
      <c r="C1378" s="24"/>
      <c r="D1378" s="24"/>
      <c r="E1378" s="24"/>
    </row>
    <row r="1379" spans="1:5" ht="13.8" x14ac:dyDescent="0.25">
      <c r="A1379" s="7"/>
      <c r="B1379" s="24"/>
      <c r="C1379" s="24"/>
      <c r="D1379" s="24"/>
      <c r="E1379" s="24"/>
    </row>
    <row r="1380" spans="1:5" ht="13.8" x14ac:dyDescent="0.25">
      <c r="A1380" s="7"/>
      <c r="B1380" s="24"/>
      <c r="C1380" s="24"/>
      <c r="D1380" s="24"/>
      <c r="E1380" s="24"/>
    </row>
    <row r="1381" spans="1:5" ht="13.8" x14ac:dyDescent="0.25">
      <c r="A1381" s="7"/>
      <c r="B1381" s="24"/>
      <c r="C1381" s="24"/>
      <c r="D1381" s="24"/>
      <c r="E1381" s="24"/>
    </row>
    <row r="1382" spans="1:5" ht="13.8" x14ac:dyDescent="0.25">
      <c r="A1382" s="7"/>
      <c r="B1382" s="24"/>
      <c r="C1382" s="24"/>
      <c r="D1382" s="24"/>
      <c r="E1382" s="24"/>
    </row>
    <row r="1383" spans="1:5" ht="13.8" x14ac:dyDescent="0.25">
      <c r="A1383" s="7"/>
      <c r="B1383" s="24"/>
      <c r="C1383" s="24"/>
      <c r="D1383" s="24"/>
      <c r="E1383" s="24"/>
    </row>
    <row r="1384" spans="1:5" ht="13.8" x14ac:dyDescent="0.25">
      <c r="A1384" s="7"/>
      <c r="B1384" s="24"/>
      <c r="C1384" s="24"/>
      <c r="D1384" s="24"/>
      <c r="E1384" s="24"/>
    </row>
    <row r="1385" spans="1:5" ht="13.8" x14ac:dyDescent="0.25">
      <c r="A1385" s="7"/>
      <c r="B1385" s="24"/>
      <c r="C1385" s="24"/>
      <c r="D1385" s="24"/>
      <c r="E1385" s="24"/>
    </row>
    <row r="1386" spans="1:5" ht="13.8" x14ac:dyDescent="0.25">
      <c r="A1386" s="7"/>
      <c r="B1386" s="24"/>
      <c r="C1386" s="24"/>
      <c r="D1386" s="24"/>
      <c r="E1386" s="24"/>
    </row>
    <row r="1387" spans="1:5" ht="13.8" x14ac:dyDescent="0.25">
      <c r="A1387" s="7"/>
      <c r="B1387" s="24"/>
      <c r="C1387" s="24"/>
      <c r="D1387" s="24"/>
      <c r="E1387" s="24"/>
    </row>
    <row r="1388" spans="1:5" ht="13.8" x14ac:dyDescent="0.25">
      <c r="A1388" s="7"/>
      <c r="B1388" s="24"/>
      <c r="C1388" s="24"/>
      <c r="D1388" s="24"/>
      <c r="E1388" s="24"/>
    </row>
    <row r="1389" spans="1:5" ht="13.8" x14ac:dyDescent="0.25">
      <c r="A1389" s="7"/>
      <c r="B1389" s="24"/>
      <c r="C1389" s="24"/>
      <c r="D1389" s="24"/>
      <c r="E1389" s="24"/>
    </row>
    <row r="1390" spans="1:5" ht="13.8" x14ac:dyDescent="0.25">
      <c r="A1390" s="7"/>
      <c r="B1390" s="24"/>
      <c r="C1390" s="24"/>
      <c r="D1390" s="24"/>
      <c r="E1390" s="24"/>
    </row>
    <row r="1391" spans="1:5" ht="13.8" x14ac:dyDescent="0.25">
      <c r="A1391" s="7"/>
      <c r="B1391" s="24"/>
      <c r="C1391" s="24"/>
      <c r="D1391" s="24"/>
      <c r="E1391" s="24"/>
    </row>
    <row r="1392" spans="1:5" ht="13.8" x14ac:dyDescent="0.25">
      <c r="A1392" s="7"/>
      <c r="B1392" s="24"/>
      <c r="C1392" s="24"/>
      <c r="D1392" s="24"/>
      <c r="E1392" s="24"/>
    </row>
    <row r="1393" spans="1:5" ht="13.8" x14ac:dyDescent="0.25">
      <c r="A1393" s="7"/>
      <c r="B1393" s="24"/>
      <c r="C1393" s="24"/>
      <c r="D1393" s="24"/>
      <c r="E1393" s="24"/>
    </row>
    <row r="1394" spans="1:5" ht="13.8" x14ac:dyDescent="0.25">
      <c r="A1394" s="7"/>
      <c r="B1394" s="24"/>
      <c r="C1394" s="24"/>
      <c r="D1394" s="24"/>
      <c r="E1394" s="24"/>
    </row>
    <row r="1395" spans="1:5" ht="13.8" x14ac:dyDescent="0.25">
      <c r="A1395" s="7"/>
      <c r="B1395" s="24"/>
      <c r="C1395" s="24"/>
      <c r="D1395" s="24"/>
      <c r="E1395" s="24"/>
    </row>
    <row r="1396" spans="1:5" ht="13.8" x14ac:dyDescent="0.25">
      <c r="A1396" s="7"/>
      <c r="B1396" s="24"/>
      <c r="C1396" s="24"/>
      <c r="D1396" s="24"/>
      <c r="E1396" s="24"/>
    </row>
    <row r="1397" spans="1:5" ht="13.8" x14ac:dyDescent="0.25">
      <c r="A1397" s="7"/>
      <c r="B1397" s="24"/>
      <c r="C1397" s="24"/>
      <c r="D1397" s="24"/>
      <c r="E1397" s="24"/>
    </row>
    <row r="1398" spans="1:5" ht="13.8" x14ac:dyDescent="0.25">
      <c r="A1398" s="7"/>
      <c r="B1398" s="24"/>
      <c r="C1398" s="24"/>
      <c r="D1398" s="24"/>
      <c r="E1398" s="24"/>
    </row>
    <row r="1399" spans="1:5" ht="13.8" x14ac:dyDescent="0.25">
      <c r="A1399" s="7"/>
      <c r="B1399" s="24"/>
      <c r="C1399" s="24"/>
      <c r="D1399" s="24"/>
      <c r="E1399" s="24"/>
    </row>
    <row r="1400" spans="1:5" ht="13.8" x14ac:dyDescent="0.25">
      <c r="A1400" s="7"/>
      <c r="B1400" s="24"/>
      <c r="C1400" s="24"/>
      <c r="D1400" s="24"/>
      <c r="E1400" s="24"/>
    </row>
    <row r="1401" spans="1:5" ht="13.8" x14ac:dyDescent="0.25">
      <c r="A1401" s="7"/>
      <c r="B1401" s="24"/>
      <c r="C1401" s="24"/>
      <c r="D1401" s="24"/>
      <c r="E1401" s="24"/>
    </row>
    <row r="1402" spans="1:5" ht="13.8" x14ac:dyDescent="0.25">
      <c r="A1402" s="7"/>
      <c r="B1402" s="24"/>
      <c r="C1402" s="24"/>
      <c r="D1402" s="24"/>
      <c r="E1402" s="24"/>
    </row>
    <row r="1403" spans="1:5" ht="13.8" x14ac:dyDescent="0.25">
      <c r="A1403" s="7"/>
      <c r="B1403" s="24"/>
      <c r="C1403" s="24"/>
      <c r="D1403" s="24"/>
      <c r="E1403" s="24"/>
    </row>
    <row r="1404" spans="1:5" ht="13.8" x14ac:dyDescent="0.25">
      <c r="A1404" s="7"/>
      <c r="B1404" s="24"/>
      <c r="C1404" s="24"/>
      <c r="D1404" s="24"/>
      <c r="E1404" s="24"/>
    </row>
    <row r="1405" spans="1:5" ht="13.8" x14ac:dyDescent="0.25">
      <c r="A1405" s="7"/>
      <c r="B1405" s="24"/>
      <c r="C1405" s="24"/>
      <c r="D1405" s="24"/>
      <c r="E1405" s="24"/>
    </row>
    <row r="1406" spans="1:5" ht="13.8" x14ac:dyDescent="0.25">
      <c r="A1406" s="7"/>
      <c r="B1406" s="24"/>
      <c r="C1406" s="24"/>
      <c r="D1406" s="24"/>
      <c r="E1406" s="24"/>
    </row>
    <row r="1407" spans="1:5" ht="13.8" x14ac:dyDescent="0.25">
      <c r="A1407" s="7"/>
      <c r="B1407" s="24"/>
      <c r="C1407" s="24"/>
      <c r="D1407" s="24"/>
      <c r="E1407" s="24"/>
    </row>
    <row r="1408" spans="1:5" ht="13.8" x14ac:dyDescent="0.25">
      <c r="A1408" s="7"/>
      <c r="B1408" s="24"/>
      <c r="C1408" s="24"/>
      <c r="D1408" s="24"/>
      <c r="E1408" s="24"/>
    </row>
    <row r="1409" spans="1:5" ht="13.8" x14ac:dyDescent="0.25">
      <c r="A1409" s="7"/>
      <c r="B1409" s="24"/>
      <c r="C1409" s="24"/>
      <c r="D1409" s="24"/>
      <c r="E1409" s="24"/>
    </row>
    <row r="1410" spans="1:5" ht="13.8" x14ac:dyDescent="0.25">
      <c r="A1410" s="7"/>
      <c r="B1410" s="24"/>
      <c r="C1410" s="24"/>
      <c r="D1410" s="24"/>
      <c r="E1410" s="24"/>
    </row>
    <row r="1411" spans="1:5" ht="13.8" x14ac:dyDescent="0.25">
      <c r="A1411" s="7"/>
      <c r="B1411" s="24"/>
      <c r="C1411" s="24"/>
      <c r="D1411" s="24"/>
      <c r="E1411" s="24"/>
    </row>
    <row r="1412" spans="1:5" ht="13.8" x14ac:dyDescent="0.25">
      <c r="A1412" s="7"/>
      <c r="B1412" s="24"/>
      <c r="C1412" s="24"/>
      <c r="D1412" s="24"/>
      <c r="E1412" s="24"/>
    </row>
    <row r="1413" spans="1:5" ht="13.8" x14ac:dyDescent="0.25">
      <c r="A1413" s="7"/>
      <c r="B1413" s="24"/>
      <c r="C1413" s="24"/>
      <c r="D1413" s="24"/>
      <c r="E1413" s="24"/>
    </row>
    <row r="1414" spans="1:5" ht="13.8" x14ac:dyDescent="0.25">
      <c r="A1414" s="7"/>
      <c r="B1414" s="24"/>
      <c r="C1414" s="24"/>
      <c r="D1414" s="24"/>
      <c r="E1414" s="24"/>
    </row>
    <row r="1415" spans="1:5" ht="13.8" x14ac:dyDescent="0.25">
      <c r="A1415" s="7"/>
      <c r="B1415" s="24"/>
      <c r="C1415" s="24"/>
      <c r="D1415" s="24"/>
      <c r="E1415" s="24"/>
    </row>
    <row r="1416" spans="1:5" ht="13.8" x14ac:dyDescent="0.25">
      <c r="A1416" s="7"/>
      <c r="B1416" s="24"/>
      <c r="C1416" s="24"/>
      <c r="D1416" s="24"/>
      <c r="E1416" s="24"/>
    </row>
    <row r="1417" spans="1:5" ht="13.8" x14ac:dyDescent="0.25">
      <c r="A1417" s="7"/>
      <c r="B1417" s="24"/>
      <c r="C1417" s="24"/>
      <c r="D1417" s="24"/>
      <c r="E1417" s="24"/>
    </row>
    <row r="1418" spans="1:5" ht="13.8" x14ac:dyDescent="0.25">
      <c r="A1418" s="7"/>
      <c r="B1418" s="24"/>
      <c r="C1418" s="24"/>
      <c r="D1418" s="24"/>
      <c r="E1418" s="24"/>
    </row>
    <row r="1419" spans="1:5" ht="13.8" x14ac:dyDescent="0.25">
      <c r="A1419" s="7"/>
      <c r="B1419" s="24"/>
      <c r="C1419" s="24"/>
      <c r="D1419" s="24"/>
      <c r="E1419" s="24"/>
    </row>
    <row r="1420" spans="1:5" ht="13.8" x14ac:dyDescent="0.25">
      <c r="A1420" s="7"/>
      <c r="B1420" s="24"/>
      <c r="C1420" s="24"/>
      <c r="D1420" s="24"/>
      <c r="E1420" s="24"/>
    </row>
    <row r="1421" spans="1:5" ht="13.8" x14ac:dyDescent="0.25">
      <c r="A1421" s="7"/>
      <c r="B1421" s="24"/>
      <c r="C1421" s="24"/>
      <c r="D1421" s="24"/>
      <c r="E1421" s="24"/>
    </row>
    <row r="1422" spans="1:5" ht="13.8" x14ac:dyDescent="0.25">
      <c r="A1422" s="7"/>
      <c r="B1422" s="24"/>
      <c r="C1422" s="24"/>
      <c r="D1422" s="24"/>
      <c r="E1422" s="24"/>
    </row>
    <row r="1423" spans="1:5" ht="13.8" x14ac:dyDescent="0.25">
      <c r="A1423" s="7"/>
      <c r="B1423" s="24"/>
      <c r="C1423" s="24"/>
      <c r="D1423" s="24"/>
      <c r="E1423" s="24"/>
    </row>
    <row r="1424" spans="1:5" ht="13.8" x14ac:dyDescent="0.25">
      <c r="A1424" s="7"/>
      <c r="B1424" s="24"/>
      <c r="C1424" s="24"/>
      <c r="D1424" s="24"/>
      <c r="E1424" s="24"/>
    </row>
    <row r="1425" spans="1:5" ht="13.8" x14ac:dyDescent="0.25">
      <c r="A1425" s="7"/>
      <c r="B1425" s="24"/>
      <c r="C1425" s="24"/>
      <c r="D1425" s="24"/>
      <c r="E1425" s="24"/>
    </row>
    <row r="1426" spans="1:5" ht="13.8" x14ac:dyDescent="0.25">
      <c r="A1426" s="7"/>
      <c r="B1426" s="24"/>
      <c r="C1426" s="24"/>
      <c r="D1426" s="24"/>
      <c r="E1426" s="24"/>
    </row>
    <row r="1427" spans="1:5" ht="13.8" x14ac:dyDescent="0.25">
      <c r="A1427" s="7"/>
      <c r="B1427" s="24"/>
      <c r="C1427" s="24"/>
      <c r="D1427" s="24"/>
      <c r="E1427" s="24"/>
    </row>
    <row r="1428" spans="1:5" ht="13.8" x14ac:dyDescent="0.25">
      <c r="A1428" s="7"/>
      <c r="B1428" s="24"/>
      <c r="C1428" s="24"/>
      <c r="D1428" s="24"/>
      <c r="E1428" s="24"/>
    </row>
    <row r="1429" spans="1:5" ht="13.8" x14ac:dyDescent="0.25">
      <c r="A1429" s="7"/>
      <c r="B1429" s="24"/>
      <c r="C1429" s="24"/>
      <c r="D1429" s="24"/>
      <c r="E1429" s="24"/>
    </row>
    <row r="1430" spans="1:5" ht="13.8" x14ac:dyDescent="0.25">
      <c r="A1430" s="7"/>
      <c r="B1430" s="24"/>
      <c r="C1430" s="24"/>
      <c r="D1430" s="24"/>
      <c r="E1430" s="24"/>
    </row>
    <row r="1431" spans="1:5" ht="13.8" x14ac:dyDescent="0.25">
      <c r="A1431" s="7"/>
      <c r="B1431" s="24"/>
      <c r="C1431" s="24"/>
      <c r="D1431" s="24"/>
      <c r="E1431" s="24"/>
    </row>
    <row r="1432" spans="1:5" ht="13.8" x14ac:dyDescent="0.25">
      <c r="A1432" s="7"/>
      <c r="B1432" s="24"/>
      <c r="C1432" s="24"/>
      <c r="D1432" s="24"/>
      <c r="E1432" s="24"/>
    </row>
    <row r="1433" spans="1:5" ht="13.8" x14ac:dyDescent="0.25">
      <c r="A1433" s="7"/>
      <c r="B1433" s="24"/>
      <c r="C1433" s="24"/>
      <c r="D1433" s="24"/>
      <c r="E1433" s="24"/>
    </row>
    <row r="1434" spans="1:5" ht="13.8" x14ac:dyDescent="0.25">
      <c r="A1434" s="7"/>
      <c r="B1434" s="24"/>
      <c r="C1434" s="24"/>
      <c r="D1434" s="24"/>
      <c r="E1434" s="24"/>
    </row>
    <row r="1435" spans="1:5" ht="13.8" x14ac:dyDescent="0.25">
      <c r="A1435" s="7"/>
      <c r="B1435" s="24"/>
      <c r="C1435" s="24"/>
      <c r="D1435" s="24"/>
      <c r="E1435" s="24"/>
    </row>
    <row r="1436" spans="1:5" ht="13.8" x14ac:dyDescent="0.25">
      <c r="A1436" s="7"/>
      <c r="B1436" s="24"/>
      <c r="C1436" s="24"/>
      <c r="D1436" s="24"/>
      <c r="E1436" s="24"/>
    </row>
    <row r="1437" spans="1:5" ht="13.8" x14ac:dyDescent="0.25">
      <c r="A1437" s="7"/>
      <c r="B1437" s="24"/>
      <c r="C1437" s="24"/>
      <c r="D1437" s="24"/>
      <c r="E1437" s="24"/>
    </row>
    <row r="1438" spans="1:5" ht="13.8" x14ac:dyDescent="0.25">
      <c r="A1438" s="7"/>
      <c r="B1438" s="24"/>
      <c r="C1438" s="24"/>
      <c r="D1438" s="24"/>
      <c r="E1438" s="24"/>
    </row>
    <row r="1439" spans="1:5" ht="13.8" x14ac:dyDescent="0.25">
      <c r="A1439" s="7"/>
      <c r="B1439" s="24"/>
      <c r="C1439" s="24"/>
      <c r="D1439" s="24"/>
      <c r="E1439" s="24"/>
    </row>
    <row r="1440" spans="1:5" ht="13.8" x14ac:dyDescent="0.25">
      <c r="A1440" s="7"/>
      <c r="B1440" s="24"/>
      <c r="C1440" s="24"/>
      <c r="D1440" s="24"/>
      <c r="E1440" s="24"/>
    </row>
    <row r="1441" spans="1:5" ht="13.8" x14ac:dyDescent="0.25">
      <c r="A1441" s="7"/>
      <c r="B1441" s="24"/>
      <c r="C1441" s="24"/>
      <c r="D1441" s="24"/>
      <c r="E1441" s="24"/>
    </row>
    <row r="1442" spans="1:5" ht="13.8" x14ac:dyDescent="0.25">
      <c r="A1442" s="7"/>
      <c r="B1442" s="24"/>
      <c r="C1442" s="24"/>
      <c r="D1442" s="24"/>
      <c r="E1442" s="24"/>
    </row>
    <row r="1443" spans="1:5" ht="13.8" x14ac:dyDescent="0.25">
      <c r="A1443" s="7"/>
      <c r="B1443" s="24"/>
      <c r="C1443" s="24"/>
      <c r="D1443" s="24"/>
      <c r="E1443" s="24"/>
    </row>
    <row r="1444" spans="1:5" ht="13.8" x14ac:dyDescent="0.25">
      <c r="A1444" s="7"/>
      <c r="B1444" s="24"/>
      <c r="C1444" s="24"/>
      <c r="D1444" s="24"/>
      <c r="E1444" s="24"/>
    </row>
    <row r="1445" spans="1:5" ht="13.8" x14ac:dyDescent="0.25">
      <c r="A1445" s="7"/>
      <c r="B1445" s="24"/>
      <c r="C1445" s="24"/>
      <c r="D1445" s="24"/>
      <c r="E1445" s="24"/>
    </row>
    <row r="1446" spans="1:5" ht="13.8" x14ac:dyDescent="0.25">
      <c r="A1446" s="7"/>
      <c r="B1446" s="24"/>
      <c r="C1446" s="24"/>
      <c r="D1446" s="24"/>
      <c r="E1446" s="24"/>
    </row>
    <row r="1447" spans="1:5" ht="13.8" x14ac:dyDescent="0.25">
      <c r="A1447" s="7"/>
      <c r="B1447" s="24"/>
      <c r="C1447" s="24"/>
      <c r="D1447" s="24"/>
      <c r="E1447" s="24"/>
    </row>
    <row r="1448" spans="1:5" ht="13.8" x14ac:dyDescent="0.25">
      <c r="A1448" s="7"/>
      <c r="B1448" s="24"/>
      <c r="C1448" s="24"/>
      <c r="D1448" s="24"/>
      <c r="E1448" s="24"/>
    </row>
    <row r="1449" spans="1:5" ht="13.8" x14ac:dyDescent="0.25">
      <c r="A1449" s="7"/>
      <c r="B1449" s="24"/>
      <c r="C1449" s="24"/>
      <c r="D1449" s="24"/>
      <c r="E1449" s="24"/>
    </row>
    <row r="1450" spans="1:5" ht="13.8" x14ac:dyDescent="0.25">
      <c r="A1450" s="7"/>
      <c r="B1450" s="24"/>
      <c r="C1450" s="24"/>
      <c r="D1450" s="24"/>
      <c r="E1450" s="24"/>
    </row>
    <row r="1451" spans="1:5" ht="13.8" x14ac:dyDescent="0.25">
      <c r="A1451" s="7"/>
      <c r="B1451" s="24"/>
      <c r="C1451" s="24"/>
      <c r="D1451" s="24"/>
      <c r="E1451" s="24"/>
    </row>
    <row r="1452" spans="1:5" ht="13.8" x14ac:dyDescent="0.25">
      <c r="A1452" s="7"/>
      <c r="B1452" s="24"/>
      <c r="C1452" s="24"/>
      <c r="D1452" s="24"/>
      <c r="E1452" s="24"/>
    </row>
    <row r="1453" spans="1:5" ht="13.8" x14ac:dyDescent="0.25">
      <c r="A1453" s="7"/>
      <c r="B1453" s="24"/>
      <c r="C1453" s="24"/>
      <c r="D1453" s="24"/>
      <c r="E1453" s="24"/>
    </row>
    <row r="1454" spans="1:5" ht="13.8" x14ac:dyDescent="0.25">
      <c r="A1454" s="7"/>
      <c r="B1454" s="24"/>
      <c r="C1454" s="24"/>
      <c r="D1454" s="24"/>
      <c r="E1454" s="24"/>
    </row>
    <row r="1455" spans="1:5" ht="13.8" x14ac:dyDescent="0.25">
      <c r="A1455" s="7"/>
      <c r="B1455" s="24"/>
      <c r="C1455" s="24"/>
      <c r="D1455" s="24"/>
      <c r="E1455" s="24"/>
    </row>
    <row r="1456" spans="1:5" ht="13.8" x14ac:dyDescent="0.25">
      <c r="A1456" s="7"/>
      <c r="B1456" s="24"/>
      <c r="C1456" s="24"/>
      <c r="D1456" s="24"/>
      <c r="E1456" s="24"/>
    </row>
    <row r="1457" spans="1:5" ht="13.8" x14ac:dyDescent="0.25">
      <c r="A1457" s="7"/>
      <c r="B1457" s="24"/>
      <c r="C1457" s="24"/>
      <c r="D1457" s="24"/>
      <c r="E1457" s="24"/>
    </row>
    <row r="1458" spans="1:5" ht="13.8" x14ac:dyDescent="0.25">
      <c r="A1458" s="7"/>
      <c r="B1458" s="24"/>
      <c r="C1458" s="24"/>
      <c r="D1458" s="24"/>
      <c r="E1458" s="24"/>
    </row>
    <row r="1459" spans="1:5" ht="13.8" x14ac:dyDescent="0.25">
      <c r="A1459" s="7"/>
      <c r="B1459" s="24"/>
      <c r="C1459" s="24"/>
      <c r="D1459" s="24"/>
      <c r="E1459" s="24"/>
    </row>
    <row r="1460" spans="1:5" ht="13.8" x14ac:dyDescent="0.25">
      <c r="A1460" s="7"/>
      <c r="B1460" s="24"/>
      <c r="C1460" s="24"/>
      <c r="D1460" s="24"/>
      <c r="E1460" s="24"/>
    </row>
    <row r="1461" spans="1:5" ht="13.8" x14ac:dyDescent="0.25">
      <c r="A1461" s="7"/>
      <c r="B1461" s="24"/>
      <c r="C1461" s="24"/>
      <c r="D1461" s="24"/>
      <c r="E1461" s="24"/>
    </row>
    <row r="1462" spans="1:5" ht="13.8" x14ac:dyDescent="0.25">
      <c r="A1462" s="7"/>
      <c r="B1462" s="24"/>
      <c r="C1462" s="24"/>
      <c r="D1462" s="24"/>
      <c r="E1462" s="24"/>
    </row>
    <row r="1463" spans="1:5" ht="13.8" x14ac:dyDescent="0.25">
      <c r="A1463" s="7"/>
      <c r="B1463" s="24"/>
      <c r="C1463" s="24"/>
      <c r="D1463" s="24"/>
      <c r="E1463" s="24"/>
    </row>
    <row r="1464" spans="1:5" ht="13.8" x14ac:dyDescent="0.25">
      <c r="A1464" s="7"/>
      <c r="B1464" s="24"/>
      <c r="C1464" s="24"/>
      <c r="D1464" s="24"/>
      <c r="E1464" s="24"/>
    </row>
    <row r="1465" spans="1:5" ht="13.8" x14ac:dyDescent="0.25">
      <c r="A1465" s="7"/>
      <c r="B1465" s="24"/>
      <c r="C1465" s="24"/>
      <c r="D1465" s="24"/>
      <c r="E1465" s="24"/>
    </row>
    <row r="1466" spans="1:5" ht="13.8" x14ac:dyDescent="0.25">
      <c r="A1466" s="7"/>
      <c r="B1466" s="24"/>
      <c r="C1466" s="24"/>
      <c r="D1466" s="24"/>
      <c r="E1466" s="24"/>
    </row>
    <row r="1467" spans="1:5" ht="13.8" x14ac:dyDescent="0.25">
      <c r="A1467" s="7"/>
      <c r="B1467" s="24"/>
      <c r="C1467" s="24"/>
      <c r="D1467" s="24"/>
      <c r="E1467" s="24"/>
    </row>
    <row r="1468" spans="1:5" ht="13.8" x14ac:dyDescent="0.25">
      <c r="A1468" s="7"/>
      <c r="B1468" s="24"/>
      <c r="C1468" s="24"/>
      <c r="D1468" s="24"/>
      <c r="E1468" s="24"/>
    </row>
    <row r="1469" spans="1:5" ht="13.8" x14ac:dyDescent="0.25">
      <c r="A1469" s="7"/>
      <c r="B1469" s="24"/>
      <c r="C1469" s="24"/>
      <c r="D1469" s="24"/>
      <c r="E1469" s="24"/>
    </row>
    <row r="1470" spans="1:5" ht="13.8" x14ac:dyDescent="0.25">
      <c r="A1470" s="7"/>
      <c r="B1470" s="24"/>
      <c r="C1470" s="24"/>
      <c r="D1470" s="24"/>
      <c r="E1470" s="24"/>
    </row>
    <row r="1471" spans="1:5" ht="13.8" x14ac:dyDescent="0.25">
      <c r="A1471" s="7"/>
      <c r="B1471" s="24"/>
      <c r="C1471" s="24"/>
      <c r="D1471" s="24"/>
      <c r="E1471" s="24"/>
    </row>
    <row r="1472" spans="1:5" ht="13.8" x14ac:dyDescent="0.25">
      <c r="A1472" s="7"/>
      <c r="B1472" s="24"/>
      <c r="C1472" s="24"/>
      <c r="D1472" s="24"/>
      <c r="E1472" s="24"/>
    </row>
    <row r="1473" spans="1:5" ht="13.8" x14ac:dyDescent="0.25">
      <c r="A1473" s="7"/>
      <c r="B1473" s="24"/>
      <c r="C1473" s="24"/>
      <c r="D1473" s="24"/>
      <c r="E1473" s="24"/>
    </row>
    <row r="1474" spans="1:5" ht="13.8" x14ac:dyDescent="0.25">
      <c r="A1474" s="7"/>
      <c r="B1474" s="24"/>
      <c r="C1474" s="24"/>
      <c r="D1474" s="24"/>
      <c r="E1474" s="24"/>
    </row>
    <row r="1475" spans="1:5" ht="13.8" x14ac:dyDescent="0.25">
      <c r="A1475" s="7"/>
      <c r="B1475" s="24"/>
      <c r="C1475" s="24"/>
      <c r="D1475" s="24"/>
      <c r="E1475" s="24"/>
    </row>
    <row r="1476" spans="1:5" ht="13.8" x14ac:dyDescent="0.25">
      <c r="A1476" s="7"/>
      <c r="B1476" s="24"/>
      <c r="C1476" s="24"/>
      <c r="D1476" s="24"/>
      <c r="E1476" s="24"/>
    </row>
    <row r="1477" spans="1:5" ht="13.8" x14ac:dyDescent="0.25">
      <c r="A1477" s="7"/>
      <c r="B1477" s="24"/>
      <c r="C1477" s="24"/>
      <c r="D1477" s="24"/>
      <c r="E1477" s="24"/>
    </row>
    <row r="1478" spans="1:5" ht="13.8" x14ac:dyDescent="0.25">
      <c r="A1478" s="7"/>
      <c r="B1478" s="24"/>
      <c r="C1478" s="24"/>
      <c r="D1478" s="24"/>
      <c r="E1478" s="24"/>
    </row>
    <row r="1479" spans="1:5" ht="13.8" x14ac:dyDescent="0.25">
      <c r="A1479" s="7"/>
      <c r="B1479" s="24"/>
      <c r="C1479" s="24"/>
      <c r="D1479" s="24"/>
      <c r="E1479" s="24"/>
    </row>
    <row r="1480" spans="1:5" ht="13.8" x14ac:dyDescent="0.25">
      <c r="A1480" s="7"/>
      <c r="B1480" s="24"/>
      <c r="C1480" s="24"/>
      <c r="D1480" s="24"/>
      <c r="E1480" s="24"/>
    </row>
    <row r="1481" spans="1:5" ht="13.8" x14ac:dyDescent="0.25">
      <c r="A1481" s="7"/>
      <c r="B1481" s="24"/>
      <c r="C1481" s="24"/>
      <c r="D1481" s="24"/>
      <c r="E1481" s="24"/>
    </row>
    <row r="1482" spans="1:5" ht="13.8" x14ac:dyDescent="0.25">
      <c r="A1482" s="7"/>
      <c r="B1482" s="24"/>
      <c r="C1482" s="24"/>
      <c r="D1482" s="24"/>
      <c r="E1482" s="24"/>
    </row>
    <row r="1483" spans="1:5" ht="13.8" x14ac:dyDescent="0.25">
      <c r="A1483" s="7"/>
      <c r="B1483" s="24"/>
      <c r="C1483" s="24"/>
      <c r="D1483" s="24"/>
      <c r="E1483" s="24"/>
    </row>
    <row r="1484" spans="1:5" ht="13.8" x14ac:dyDescent="0.25">
      <c r="A1484" s="7"/>
      <c r="B1484" s="24"/>
      <c r="C1484" s="24"/>
      <c r="D1484" s="24"/>
      <c r="E1484" s="24"/>
    </row>
    <row r="1485" spans="1:5" ht="13.8" x14ac:dyDescent="0.25">
      <c r="A1485" s="7"/>
      <c r="B1485" s="24"/>
      <c r="C1485" s="24"/>
      <c r="D1485" s="24"/>
      <c r="E1485" s="24"/>
    </row>
    <row r="1486" spans="1:5" ht="13.8" x14ac:dyDescent="0.25">
      <c r="A1486" s="7"/>
      <c r="B1486" s="24"/>
      <c r="C1486" s="24"/>
      <c r="D1486" s="24"/>
      <c r="E1486" s="24"/>
    </row>
    <row r="1487" spans="1:5" ht="13.8" x14ac:dyDescent="0.25">
      <c r="A1487" s="7"/>
      <c r="B1487" s="24"/>
      <c r="C1487" s="24"/>
      <c r="D1487" s="24"/>
      <c r="E1487" s="24"/>
    </row>
    <row r="1488" spans="1:5" ht="13.8" x14ac:dyDescent="0.25">
      <c r="A1488" s="7"/>
      <c r="B1488" s="24"/>
      <c r="C1488" s="24"/>
      <c r="D1488" s="24"/>
      <c r="E1488" s="24"/>
    </row>
    <row r="1489" spans="1:5" ht="13.8" x14ac:dyDescent="0.25">
      <c r="A1489" s="7"/>
      <c r="B1489" s="24"/>
      <c r="C1489" s="24"/>
      <c r="D1489" s="24"/>
      <c r="E1489" s="24"/>
    </row>
    <row r="1490" spans="1:5" ht="13.8" x14ac:dyDescent="0.25">
      <c r="A1490" s="7"/>
      <c r="B1490" s="24"/>
      <c r="C1490" s="24"/>
      <c r="D1490" s="24"/>
      <c r="E1490" s="24"/>
    </row>
    <row r="1491" spans="1:5" ht="13.8" x14ac:dyDescent="0.25">
      <c r="A1491" s="7"/>
      <c r="B1491" s="24"/>
      <c r="C1491" s="24"/>
      <c r="D1491" s="24"/>
      <c r="E1491" s="24"/>
    </row>
    <row r="1492" spans="1:5" ht="13.8" x14ac:dyDescent="0.25">
      <c r="A1492" s="7"/>
      <c r="B1492" s="24"/>
      <c r="C1492" s="24"/>
      <c r="D1492" s="24"/>
      <c r="E1492" s="24"/>
    </row>
    <row r="1493" spans="1:5" ht="13.8" x14ac:dyDescent="0.25">
      <c r="A1493" s="7"/>
      <c r="B1493" s="24"/>
      <c r="C1493" s="24"/>
      <c r="D1493" s="24"/>
      <c r="E1493" s="24"/>
    </row>
    <row r="1494" spans="1:5" ht="13.8" x14ac:dyDescent="0.25">
      <c r="A1494" s="7"/>
      <c r="B1494" s="24"/>
      <c r="C1494" s="24"/>
      <c r="D1494" s="24"/>
      <c r="E1494" s="24"/>
    </row>
    <row r="1495" spans="1:5" ht="13.8" x14ac:dyDescent="0.25">
      <c r="A1495" s="7"/>
      <c r="B1495" s="24"/>
      <c r="C1495" s="24"/>
      <c r="D1495" s="24"/>
      <c r="E1495" s="24"/>
    </row>
    <row r="1496" spans="1:5" ht="13.8" x14ac:dyDescent="0.25">
      <c r="A1496" s="7"/>
      <c r="B1496" s="24"/>
      <c r="C1496" s="24"/>
      <c r="D1496" s="24"/>
      <c r="E1496" s="24"/>
    </row>
    <row r="1497" spans="1:5" ht="13.8" x14ac:dyDescent="0.25">
      <c r="A1497" s="7"/>
      <c r="B1497" s="24"/>
      <c r="C1497" s="24"/>
      <c r="D1497" s="24"/>
      <c r="E1497" s="24"/>
    </row>
    <row r="1498" spans="1:5" ht="13.8" x14ac:dyDescent="0.25">
      <c r="A1498" s="7"/>
      <c r="B1498" s="24"/>
      <c r="C1498" s="24"/>
      <c r="D1498" s="24"/>
      <c r="E1498" s="24"/>
    </row>
    <row r="1499" spans="1:5" ht="13.8" x14ac:dyDescent="0.25">
      <c r="A1499" s="7"/>
      <c r="B1499" s="24"/>
      <c r="C1499" s="24"/>
      <c r="D1499" s="24"/>
      <c r="E1499" s="24"/>
    </row>
    <row r="1500" spans="1:5" ht="13.8" x14ac:dyDescent="0.25">
      <c r="A1500" s="7"/>
      <c r="B1500" s="24"/>
      <c r="C1500" s="24"/>
      <c r="D1500" s="24"/>
      <c r="E1500" s="24"/>
    </row>
    <row r="1501" spans="1:5" ht="13.8" x14ac:dyDescent="0.25">
      <c r="A1501" s="7"/>
      <c r="B1501" s="24"/>
      <c r="C1501" s="24"/>
      <c r="D1501" s="24"/>
      <c r="E1501" s="24"/>
    </row>
    <row r="1502" spans="1:5" ht="13.8" x14ac:dyDescent="0.25">
      <c r="A1502" s="7"/>
      <c r="B1502" s="24"/>
      <c r="C1502" s="24"/>
      <c r="D1502" s="24"/>
      <c r="E1502" s="24"/>
    </row>
    <row r="1503" spans="1:5" ht="13.8" x14ac:dyDescent="0.25">
      <c r="A1503" s="7"/>
      <c r="B1503" s="24"/>
      <c r="C1503" s="24"/>
      <c r="D1503" s="24"/>
      <c r="E1503" s="24"/>
    </row>
    <row r="1504" spans="1:5" ht="13.8" x14ac:dyDescent="0.25">
      <c r="A1504" s="7"/>
      <c r="B1504" s="24"/>
      <c r="C1504" s="24"/>
      <c r="D1504" s="24"/>
      <c r="E1504" s="24"/>
    </row>
    <row r="1505" spans="1:5" ht="13.8" x14ac:dyDescent="0.25">
      <c r="A1505" s="7"/>
      <c r="B1505" s="24"/>
      <c r="C1505" s="24"/>
      <c r="D1505" s="24"/>
      <c r="E1505" s="24"/>
    </row>
    <row r="1506" spans="1:5" ht="13.8" x14ac:dyDescent="0.25">
      <c r="A1506" s="7"/>
      <c r="B1506" s="24"/>
      <c r="C1506" s="24"/>
      <c r="D1506" s="24"/>
      <c r="E1506" s="24"/>
    </row>
    <row r="1507" spans="1:5" ht="13.8" x14ac:dyDescent="0.25">
      <c r="A1507" s="7"/>
      <c r="B1507" s="24"/>
      <c r="C1507" s="24"/>
      <c r="D1507" s="24"/>
      <c r="E1507" s="24"/>
    </row>
    <row r="1508" spans="1:5" ht="13.8" x14ac:dyDescent="0.25">
      <c r="A1508" s="7"/>
      <c r="B1508" s="24"/>
      <c r="C1508" s="24"/>
      <c r="D1508" s="24"/>
      <c r="E1508" s="24"/>
    </row>
    <row r="1509" spans="1:5" ht="13.8" x14ac:dyDescent="0.25">
      <c r="A1509" s="7"/>
      <c r="B1509" s="24"/>
      <c r="C1509" s="24"/>
      <c r="D1509" s="24"/>
      <c r="E1509" s="24"/>
    </row>
    <row r="1510" spans="1:5" ht="13.8" x14ac:dyDescent="0.25">
      <c r="A1510" s="7"/>
      <c r="B1510" s="24"/>
      <c r="C1510" s="24"/>
      <c r="D1510" s="24"/>
      <c r="E1510" s="24"/>
    </row>
    <row r="1511" spans="1:5" ht="13.8" x14ac:dyDescent="0.25">
      <c r="A1511" s="7"/>
      <c r="B1511" s="24"/>
      <c r="C1511" s="24"/>
      <c r="D1511" s="24"/>
      <c r="E1511" s="24"/>
    </row>
    <row r="1512" spans="1:5" ht="13.8" x14ac:dyDescent="0.25">
      <c r="A1512" s="7"/>
      <c r="B1512" s="24"/>
      <c r="C1512" s="24"/>
      <c r="D1512" s="24"/>
      <c r="E1512" s="24"/>
    </row>
    <row r="1513" spans="1:5" ht="13.8" x14ac:dyDescent="0.25">
      <c r="A1513" s="7"/>
      <c r="B1513" s="24"/>
      <c r="C1513" s="24"/>
      <c r="D1513" s="24"/>
      <c r="E1513" s="24"/>
    </row>
    <row r="1514" spans="1:5" ht="13.8" x14ac:dyDescent="0.25">
      <c r="A1514" s="7"/>
      <c r="B1514" s="24"/>
      <c r="C1514" s="24"/>
      <c r="D1514" s="24"/>
      <c r="E1514" s="24"/>
    </row>
    <row r="1515" spans="1:5" ht="13.8" x14ac:dyDescent="0.25">
      <c r="A1515" s="7"/>
      <c r="B1515" s="24"/>
      <c r="C1515" s="24"/>
      <c r="D1515" s="24"/>
      <c r="E1515" s="24"/>
    </row>
    <row r="1516" spans="1:5" ht="13.8" x14ac:dyDescent="0.25">
      <c r="A1516" s="7"/>
      <c r="B1516" s="24"/>
      <c r="C1516" s="24"/>
      <c r="D1516" s="24"/>
      <c r="E1516" s="24"/>
    </row>
    <row r="1517" spans="1:5" ht="13.8" x14ac:dyDescent="0.25">
      <c r="A1517" s="7"/>
      <c r="B1517" s="24"/>
      <c r="C1517" s="24"/>
      <c r="D1517" s="24"/>
      <c r="E1517" s="24"/>
    </row>
    <row r="1518" spans="1:5" ht="13.8" x14ac:dyDescent="0.25">
      <c r="A1518" s="7"/>
      <c r="B1518" s="24"/>
      <c r="C1518" s="24"/>
      <c r="D1518" s="24"/>
      <c r="E1518" s="24"/>
    </row>
    <row r="1519" spans="1:5" ht="13.8" x14ac:dyDescent="0.25">
      <c r="A1519" s="7"/>
      <c r="B1519" s="24"/>
      <c r="C1519" s="24"/>
      <c r="D1519" s="24"/>
      <c r="E1519" s="24"/>
    </row>
    <row r="1520" spans="1:5" ht="13.8" x14ac:dyDescent="0.25">
      <c r="A1520" s="7"/>
      <c r="B1520" s="24"/>
      <c r="C1520" s="24"/>
      <c r="D1520" s="24"/>
      <c r="E1520" s="24"/>
    </row>
    <row r="1521" spans="1:5" ht="13.8" x14ac:dyDescent="0.25">
      <c r="A1521" s="7"/>
      <c r="B1521" s="24"/>
      <c r="C1521" s="24"/>
      <c r="D1521" s="24"/>
      <c r="E1521" s="24"/>
    </row>
    <row r="1522" spans="1:5" ht="13.8" x14ac:dyDescent="0.25">
      <c r="A1522" s="7"/>
      <c r="B1522" s="24"/>
      <c r="C1522" s="24"/>
      <c r="D1522" s="24"/>
      <c r="E1522" s="24"/>
    </row>
    <row r="1523" spans="1:5" ht="13.8" x14ac:dyDescent="0.25">
      <c r="A1523" s="7"/>
      <c r="B1523" s="24"/>
      <c r="C1523" s="24"/>
      <c r="D1523" s="24"/>
      <c r="E1523" s="24"/>
    </row>
    <row r="1524" spans="1:5" ht="13.8" x14ac:dyDescent="0.25">
      <c r="A1524" s="7"/>
      <c r="B1524" s="24"/>
      <c r="C1524" s="24"/>
      <c r="D1524" s="24"/>
      <c r="E1524" s="24"/>
    </row>
    <row r="1525" spans="1:5" ht="13.8" x14ac:dyDescent="0.25">
      <c r="A1525" s="7"/>
      <c r="B1525" s="24"/>
      <c r="C1525" s="24"/>
      <c r="D1525" s="24"/>
      <c r="E1525" s="24"/>
    </row>
    <row r="1526" spans="1:5" ht="13.8" x14ac:dyDescent="0.25">
      <c r="A1526" s="7"/>
      <c r="B1526" s="24"/>
      <c r="C1526" s="24"/>
      <c r="D1526" s="24"/>
      <c r="E1526" s="24"/>
    </row>
    <row r="1527" spans="1:5" ht="13.8" x14ac:dyDescent="0.25">
      <c r="A1527" s="7"/>
      <c r="B1527" s="24"/>
      <c r="C1527" s="24"/>
      <c r="D1527" s="24"/>
      <c r="E1527" s="24"/>
    </row>
    <row r="1528" spans="1:5" ht="13.8" x14ac:dyDescent="0.25">
      <c r="A1528" s="7"/>
      <c r="B1528" s="24"/>
      <c r="C1528" s="24"/>
      <c r="D1528" s="24"/>
      <c r="E1528" s="24"/>
    </row>
    <row r="1529" spans="1:5" ht="13.8" x14ac:dyDescent="0.25">
      <c r="A1529" s="7"/>
      <c r="B1529" s="24"/>
      <c r="C1529" s="24"/>
      <c r="D1529" s="24"/>
      <c r="E1529" s="24"/>
    </row>
    <row r="1530" spans="1:5" ht="13.8" x14ac:dyDescent="0.25">
      <c r="A1530" s="7"/>
      <c r="B1530" s="24"/>
      <c r="C1530" s="24"/>
      <c r="D1530" s="24"/>
      <c r="E1530" s="24"/>
    </row>
    <row r="1531" spans="1:5" ht="13.8" x14ac:dyDescent="0.25">
      <c r="A1531" s="7"/>
      <c r="B1531" s="24"/>
      <c r="C1531" s="24"/>
      <c r="D1531" s="24"/>
      <c r="E1531" s="24"/>
    </row>
    <row r="1532" spans="1:5" ht="13.8" x14ac:dyDescent="0.25">
      <c r="A1532" s="7"/>
      <c r="B1532" s="24"/>
      <c r="C1532" s="24"/>
      <c r="D1532" s="24"/>
      <c r="E1532" s="24"/>
    </row>
    <row r="1533" spans="1:5" ht="13.8" x14ac:dyDescent="0.25">
      <c r="A1533" s="7"/>
      <c r="B1533" s="24"/>
      <c r="C1533" s="24"/>
      <c r="D1533" s="24"/>
      <c r="E1533" s="24"/>
    </row>
    <row r="1534" spans="1:5" ht="13.8" x14ac:dyDescent="0.25">
      <c r="A1534" s="7"/>
      <c r="B1534" s="24"/>
      <c r="C1534" s="24"/>
      <c r="D1534" s="24"/>
      <c r="E1534" s="24"/>
    </row>
    <row r="1535" spans="1:5" ht="13.8" x14ac:dyDescent="0.25">
      <c r="A1535" s="7"/>
      <c r="B1535" s="24"/>
      <c r="C1535" s="24"/>
      <c r="D1535" s="24"/>
      <c r="E1535" s="24"/>
    </row>
    <row r="1536" spans="1:5" ht="13.8" x14ac:dyDescent="0.25">
      <c r="A1536" s="7"/>
      <c r="B1536" s="24"/>
      <c r="C1536" s="24"/>
      <c r="D1536" s="24"/>
      <c r="E1536" s="24"/>
    </row>
    <row r="1537" spans="1:5" ht="13.8" x14ac:dyDescent="0.25">
      <c r="A1537" s="7"/>
      <c r="B1537" s="24"/>
      <c r="C1537" s="24"/>
      <c r="D1537" s="24"/>
      <c r="E1537" s="24"/>
    </row>
    <row r="1538" spans="1:5" ht="13.8" x14ac:dyDescent="0.25">
      <c r="A1538" s="7"/>
      <c r="B1538" s="24"/>
      <c r="C1538" s="24"/>
      <c r="D1538" s="24"/>
      <c r="E1538" s="24"/>
    </row>
    <row r="1539" spans="1:5" ht="13.8" x14ac:dyDescent="0.25">
      <c r="A1539" s="7"/>
      <c r="B1539" s="24"/>
      <c r="C1539" s="24"/>
      <c r="D1539" s="24"/>
      <c r="E1539" s="24"/>
    </row>
    <row r="1540" spans="1:5" ht="13.8" x14ac:dyDescent="0.25">
      <c r="A1540" s="7"/>
      <c r="B1540" s="24"/>
      <c r="C1540" s="24"/>
      <c r="D1540" s="24"/>
      <c r="E1540" s="24"/>
    </row>
    <row r="1541" spans="1:5" ht="13.8" x14ac:dyDescent="0.25">
      <c r="A1541" s="7"/>
      <c r="B1541" s="24"/>
      <c r="C1541" s="24"/>
      <c r="D1541" s="24"/>
      <c r="E1541" s="24"/>
    </row>
    <row r="1542" spans="1:5" ht="13.8" x14ac:dyDescent="0.25">
      <c r="A1542" s="7"/>
      <c r="B1542" s="24"/>
      <c r="C1542" s="24"/>
      <c r="D1542" s="24"/>
      <c r="E1542" s="24"/>
    </row>
    <row r="1543" spans="1:5" ht="13.8" x14ac:dyDescent="0.25">
      <c r="A1543" s="7"/>
      <c r="B1543" s="24"/>
      <c r="C1543" s="24"/>
      <c r="D1543" s="24"/>
      <c r="E1543" s="24"/>
    </row>
    <row r="1544" spans="1:5" ht="13.8" x14ac:dyDescent="0.25">
      <c r="A1544" s="7"/>
      <c r="B1544" s="24"/>
      <c r="C1544" s="24"/>
      <c r="D1544" s="24"/>
      <c r="E1544" s="24"/>
    </row>
    <row r="1545" spans="1:5" ht="13.8" x14ac:dyDescent="0.25">
      <c r="A1545" s="7"/>
      <c r="B1545" s="24"/>
      <c r="C1545" s="24"/>
      <c r="D1545" s="24"/>
      <c r="E1545" s="24"/>
    </row>
    <row r="1546" spans="1:5" ht="13.8" x14ac:dyDescent="0.25">
      <c r="A1546" s="7"/>
      <c r="B1546" s="24"/>
      <c r="C1546" s="24"/>
      <c r="D1546" s="24"/>
      <c r="E1546" s="24"/>
    </row>
    <row r="1547" spans="1:5" ht="13.8" x14ac:dyDescent="0.25">
      <c r="A1547" s="7"/>
      <c r="B1547" s="24"/>
      <c r="C1547" s="24"/>
      <c r="D1547" s="24"/>
      <c r="E1547" s="24"/>
    </row>
    <row r="1548" spans="1:5" ht="13.8" x14ac:dyDescent="0.25">
      <c r="A1548" s="7"/>
      <c r="B1548" s="24"/>
      <c r="C1548" s="24"/>
      <c r="D1548" s="24"/>
      <c r="E1548" s="24"/>
    </row>
    <row r="1549" spans="1:5" ht="13.8" x14ac:dyDescent="0.25">
      <c r="A1549" s="7"/>
      <c r="B1549" s="24"/>
      <c r="C1549" s="24"/>
      <c r="D1549" s="24"/>
      <c r="E1549" s="24"/>
    </row>
    <row r="1550" spans="1:5" ht="13.8" x14ac:dyDescent="0.25">
      <c r="A1550" s="7"/>
      <c r="B1550" s="24"/>
      <c r="C1550" s="24"/>
      <c r="D1550" s="24"/>
      <c r="E1550" s="24"/>
    </row>
    <row r="1551" spans="1:5" ht="13.8" x14ac:dyDescent="0.25">
      <c r="A1551" s="7"/>
      <c r="B1551" s="24"/>
      <c r="C1551" s="24"/>
      <c r="D1551" s="24"/>
      <c r="E1551" s="24"/>
    </row>
    <row r="1552" spans="1:5" ht="13.8" x14ac:dyDescent="0.25">
      <c r="A1552" s="7"/>
      <c r="B1552" s="24"/>
      <c r="C1552" s="24"/>
      <c r="D1552" s="24"/>
      <c r="E1552" s="24"/>
    </row>
    <row r="1553" spans="1:5" ht="13.8" x14ac:dyDescent="0.25">
      <c r="A1553" s="7"/>
      <c r="B1553" s="24"/>
      <c r="C1553" s="24"/>
      <c r="D1553" s="24"/>
      <c r="E1553" s="24"/>
    </row>
    <row r="1554" spans="1:5" ht="13.8" x14ac:dyDescent="0.25">
      <c r="A1554" s="7"/>
      <c r="B1554" s="24"/>
      <c r="C1554" s="24"/>
      <c r="D1554" s="24"/>
      <c r="E1554" s="24"/>
    </row>
    <row r="1555" spans="1:5" ht="13.8" x14ac:dyDescent="0.25">
      <c r="A1555" s="7"/>
      <c r="B1555" s="24"/>
      <c r="C1555" s="24"/>
      <c r="D1555" s="24"/>
      <c r="E1555" s="24"/>
    </row>
    <row r="1556" spans="1:5" ht="13.8" x14ac:dyDescent="0.25">
      <c r="A1556" s="7"/>
      <c r="B1556" s="24"/>
      <c r="C1556" s="24"/>
      <c r="D1556" s="24"/>
      <c r="E1556" s="24"/>
    </row>
    <row r="1557" spans="1:5" ht="13.8" x14ac:dyDescent="0.25">
      <c r="A1557" s="7"/>
      <c r="B1557" s="24"/>
      <c r="C1557" s="24"/>
      <c r="D1557" s="24"/>
      <c r="E1557" s="24"/>
    </row>
    <row r="1558" spans="1:5" ht="13.8" x14ac:dyDescent="0.25">
      <c r="A1558" s="7"/>
      <c r="B1558" s="24"/>
      <c r="C1558" s="24"/>
      <c r="D1558" s="24"/>
      <c r="E1558" s="24"/>
    </row>
    <row r="1559" spans="1:5" ht="13.8" x14ac:dyDescent="0.25">
      <c r="A1559" s="7"/>
      <c r="B1559" s="24"/>
      <c r="C1559" s="24"/>
      <c r="D1559" s="24"/>
      <c r="E1559" s="24"/>
    </row>
    <row r="1560" spans="1:5" ht="13.8" x14ac:dyDescent="0.25">
      <c r="A1560" s="7"/>
      <c r="B1560" s="24"/>
      <c r="C1560" s="24"/>
      <c r="D1560" s="24"/>
      <c r="E1560" s="24"/>
    </row>
    <row r="1561" spans="1:5" ht="13.8" x14ac:dyDescent="0.25">
      <c r="A1561" s="7"/>
      <c r="B1561" s="24"/>
      <c r="C1561" s="24"/>
      <c r="D1561" s="24"/>
      <c r="E1561" s="24"/>
    </row>
    <row r="1562" spans="1:5" ht="13.8" x14ac:dyDescent="0.25">
      <c r="A1562" s="7"/>
      <c r="B1562" s="24"/>
      <c r="C1562" s="24"/>
      <c r="D1562" s="24"/>
      <c r="E1562" s="24"/>
    </row>
    <row r="1563" spans="1:5" ht="13.8" x14ac:dyDescent="0.25">
      <c r="A1563" s="7"/>
      <c r="B1563" s="24"/>
      <c r="C1563" s="24"/>
      <c r="D1563" s="24"/>
      <c r="E1563" s="24"/>
    </row>
    <row r="1564" spans="1:5" ht="13.8" x14ac:dyDescent="0.25">
      <c r="A1564" s="7"/>
      <c r="B1564" s="24"/>
      <c r="C1564" s="24"/>
      <c r="D1564" s="24"/>
      <c r="E1564" s="24"/>
    </row>
    <row r="1565" spans="1:5" ht="13.8" x14ac:dyDescent="0.25">
      <c r="A1565" s="7"/>
      <c r="B1565" s="24"/>
      <c r="C1565" s="24"/>
      <c r="D1565" s="24"/>
      <c r="E1565" s="24"/>
    </row>
    <row r="1566" spans="1:5" ht="13.8" x14ac:dyDescent="0.25">
      <c r="A1566" s="7"/>
      <c r="B1566" s="24"/>
      <c r="C1566" s="24"/>
      <c r="D1566" s="24"/>
      <c r="E1566" s="24"/>
    </row>
    <row r="1567" spans="1:5" ht="13.8" x14ac:dyDescent="0.25">
      <c r="A1567" s="7"/>
      <c r="B1567" s="24"/>
      <c r="C1567" s="24"/>
      <c r="D1567" s="24"/>
      <c r="E1567" s="24"/>
    </row>
    <row r="1568" spans="1:5" ht="13.8" x14ac:dyDescent="0.25">
      <c r="A1568" s="7"/>
      <c r="B1568" s="24"/>
      <c r="C1568" s="24"/>
      <c r="D1568" s="24"/>
      <c r="E1568" s="24"/>
    </row>
    <row r="1569" spans="1:5" ht="13.8" x14ac:dyDescent="0.25">
      <c r="A1569" s="7"/>
      <c r="B1569" s="24"/>
      <c r="C1569" s="24"/>
      <c r="D1569" s="24"/>
      <c r="E1569" s="24"/>
    </row>
    <row r="1570" spans="1:5" ht="13.8" x14ac:dyDescent="0.25">
      <c r="A1570" s="7"/>
      <c r="B1570" s="24"/>
      <c r="C1570" s="24"/>
      <c r="D1570" s="24"/>
      <c r="E1570" s="24"/>
    </row>
    <row r="1571" spans="1:5" ht="13.8" x14ac:dyDescent="0.25">
      <c r="A1571" s="7"/>
      <c r="B1571" s="24"/>
      <c r="C1571" s="24"/>
      <c r="D1571" s="24"/>
      <c r="E1571" s="24"/>
    </row>
    <row r="1572" spans="1:5" ht="13.8" x14ac:dyDescent="0.25">
      <c r="A1572" s="7"/>
      <c r="B1572" s="24"/>
      <c r="C1572" s="24"/>
      <c r="D1572" s="24"/>
      <c r="E1572" s="24"/>
    </row>
    <row r="1573" spans="1:5" ht="13.8" x14ac:dyDescent="0.25">
      <c r="A1573" s="7"/>
      <c r="B1573" s="24"/>
      <c r="C1573" s="24"/>
      <c r="D1573" s="24"/>
      <c r="E1573" s="24"/>
    </row>
    <row r="1574" spans="1:5" ht="13.8" x14ac:dyDescent="0.25">
      <c r="A1574" s="7"/>
      <c r="B1574" s="24"/>
      <c r="C1574" s="24"/>
      <c r="D1574" s="24"/>
      <c r="E1574" s="24"/>
    </row>
    <row r="1575" spans="1:5" ht="13.8" x14ac:dyDescent="0.25">
      <c r="A1575" s="7"/>
      <c r="B1575" s="24"/>
      <c r="C1575" s="24"/>
      <c r="D1575" s="24"/>
      <c r="E1575" s="24"/>
    </row>
    <row r="1576" spans="1:5" ht="13.8" x14ac:dyDescent="0.25">
      <c r="A1576" s="7"/>
      <c r="B1576" s="24"/>
      <c r="C1576" s="24"/>
      <c r="D1576" s="24"/>
      <c r="E1576" s="24"/>
    </row>
    <row r="1577" spans="1:5" ht="13.8" x14ac:dyDescent="0.25">
      <c r="A1577" s="7"/>
      <c r="B1577" s="24"/>
      <c r="C1577" s="24"/>
      <c r="D1577" s="24"/>
      <c r="E1577" s="24"/>
    </row>
    <row r="1578" spans="1:5" ht="13.8" x14ac:dyDescent="0.25">
      <c r="A1578" s="7"/>
      <c r="B1578" s="24"/>
      <c r="C1578" s="24"/>
      <c r="D1578" s="24"/>
      <c r="E1578" s="24"/>
    </row>
    <row r="1579" spans="1:5" ht="13.8" x14ac:dyDescent="0.25">
      <c r="A1579" s="7"/>
      <c r="B1579" s="24"/>
      <c r="C1579" s="24"/>
      <c r="D1579" s="24"/>
      <c r="E1579" s="24"/>
    </row>
    <row r="1580" spans="1:5" ht="13.8" x14ac:dyDescent="0.25">
      <c r="A1580" s="7"/>
      <c r="B1580" s="24"/>
      <c r="C1580" s="24"/>
      <c r="D1580" s="24"/>
      <c r="E1580" s="24"/>
    </row>
    <row r="1581" spans="1:5" ht="13.8" x14ac:dyDescent="0.25">
      <c r="A1581" s="7"/>
      <c r="B1581" s="24"/>
      <c r="C1581" s="24"/>
      <c r="D1581" s="24"/>
      <c r="E1581" s="24"/>
    </row>
    <row r="1582" spans="1:5" ht="13.8" x14ac:dyDescent="0.25">
      <c r="A1582" s="7"/>
      <c r="B1582" s="24"/>
      <c r="C1582" s="24"/>
      <c r="D1582" s="24"/>
      <c r="E1582" s="24"/>
    </row>
    <row r="1583" spans="1:5" ht="13.8" x14ac:dyDescent="0.25">
      <c r="A1583" s="7"/>
      <c r="B1583" s="24"/>
      <c r="C1583" s="24"/>
      <c r="D1583" s="24"/>
      <c r="E1583" s="24"/>
    </row>
    <row r="1584" spans="1:5" ht="13.8" x14ac:dyDescent="0.25">
      <c r="A1584" s="7"/>
      <c r="B1584" s="24"/>
      <c r="C1584" s="24"/>
      <c r="D1584" s="24"/>
      <c r="E1584" s="24"/>
    </row>
    <row r="1585" spans="1:5" ht="13.8" x14ac:dyDescent="0.25">
      <c r="A1585" s="7"/>
      <c r="B1585" s="24"/>
      <c r="C1585" s="24"/>
      <c r="D1585" s="24"/>
      <c r="E1585" s="24"/>
    </row>
    <row r="1586" spans="1:5" ht="13.8" x14ac:dyDescent="0.25">
      <c r="A1586" s="7"/>
      <c r="B1586" s="24"/>
      <c r="C1586" s="24"/>
      <c r="D1586" s="24"/>
      <c r="E1586" s="24"/>
    </row>
    <row r="1587" spans="1:5" ht="13.8" x14ac:dyDescent="0.25">
      <c r="A1587" s="7"/>
      <c r="B1587" s="24"/>
      <c r="C1587" s="24"/>
      <c r="D1587" s="24"/>
      <c r="E1587" s="24"/>
    </row>
    <row r="1588" spans="1:5" ht="13.8" x14ac:dyDescent="0.25">
      <c r="A1588" s="7"/>
      <c r="B1588" s="24"/>
      <c r="C1588" s="24"/>
      <c r="D1588" s="24"/>
      <c r="E1588" s="24"/>
    </row>
    <row r="1589" spans="1:5" ht="13.8" x14ac:dyDescent="0.25">
      <c r="A1589" s="7"/>
      <c r="B1589" s="24"/>
      <c r="C1589" s="24"/>
      <c r="D1589" s="24"/>
      <c r="E1589" s="24"/>
    </row>
    <row r="1590" spans="1:5" ht="13.8" x14ac:dyDescent="0.25">
      <c r="A1590" s="7"/>
      <c r="B1590" s="24"/>
      <c r="C1590" s="24"/>
      <c r="D1590" s="24"/>
      <c r="E1590" s="24"/>
    </row>
    <row r="1591" spans="1:5" ht="13.8" x14ac:dyDescent="0.25">
      <c r="A1591" s="7"/>
      <c r="B1591" s="24"/>
      <c r="C1591" s="24"/>
      <c r="D1591" s="24"/>
      <c r="E1591" s="24"/>
    </row>
    <row r="1592" spans="1:5" ht="13.8" x14ac:dyDescent="0.25">
      <c r="A1592" s="7"/>
      <c r="B1592" s="24"/>
      <c r="C1592" s="24"/>
      <c r="D1592" s="24"/>
      <c r="E1592" s="24"/>
    </row>
    <row r="1593" spans="1:5" ht="13.8" x14ac:dyDescent="0.25">
      <c r="A1593" s="7"/>
      <c r="B1593" s="24"/>
      <c r="C1593" s="24"/>
      <c r="D1593" s="24"/>
      <c r="E1593" s="24"/>
    </row>
    <row r="1594" spans="1:5" ht="13.8" x14ac:dyDescent="0.25">
      <c r="A1594" s="7"/>
      <c r="B1594" s="24"/>
      <c r="C1594" s="24"/>
      <c r="D1594" s="24"/>
      <c r="E1594" s="24"/>
    </row>
    <row r="1595" spans="1:5" ht="13.8" x14ac:dyDescent="0.25">
      <c r="A1595" s="7"/>
      <c r="B1595" s="24"/>
      <c r="C1595" s="24"/>
      <c r="D1595" s="24"/>
      <c r="E1595" s="24"/>
    </row>
    <row r="1596" spans="1:5" ht="13.8" x14ac:dyDescent="0.25">
      <c r="A1596" s="7"/>
      <c r="B1596" s="24"/>
      <c r="C1596" s="24"/>
      <c r="D1596" s="24"/>
      <c r="E1596" s="24"/>
    </row>
    <row r="1597" spans="1:5" ht="13.8" x14ac:dyDescent="0.25">
      <c r="A1597" s="7"/>
      <c r="B1597" s="24"/>
      <c r="C1597" s="24"/>
      <c r="D1597" s="24"/>
      <c r="E1597" s="24"/>
    </row>
    <row r="1598" spans="1:5" ht="13.8" x14ac:dyDescent="0.25">
      <c r="A1598" s="7"/>
      <c r="B1598" s="24"/>
      <c r="C1598" s="24"/>
      <c r="D1598" s="24"/>
      <c r="E1598" s="24"/>
    </row>
    <row r="1599" spans="1:5" ht="13.8" x14ac:dyDescent="0.25">
      <c r="A1599" s="7"/>
      <c r="B1599" s="24"/>
      <c r="C1599" s="24"/>
      <c r="D1599" s="24"/>
      <c r="E1599" s="24"/>
    </row>
    <row r="1600" spans="1:5" ht="13.8" x14ac:dyDescent="0.25">
      <c r="A1600" s="7"/>
      <c r="B1600" s="24"/>
      <c r="C1600" s="24"/>
      <c r="D1600" s="24"/>
      <c r="E1600" s="24"/>
    </row>
    <row r="1601" spans="1:5" ht="13.8" x14ac:dyDescent="0.25">
      <c r="A1601" s="7"/>
      <c r="B1601" s="24"/>
      <c r="C1601" s="24"/>
      <c r="D1601" s="24"/>
      <c r="E1601" s="24"/>
    </row>
    <row r="1602" spans="1:5" ht="13.8" x14ac:dyDescent="0.25">
      <c r="A1602" s="7"/>
      <c r="B1602" s="24"/>
      <c r="C1602" s="24"/>
      <c r="D1602" s="24"/>
      <c r="E1602" s="24"/>
    </row>
    <row r="1603" spans="1:5" ht="13.8" x14ac:dyDescent="0.25">
      <c r="A1603" s="7"/>
      <c r="B1603" s="24"/>
      <c r="C1603" s="24"/>
      <c r="D1603" s="24"/>
      <c r="E1603" s="24"/>
    </row>
    <row r="1604" spans="1:5" ht="13.8" x14ac:dyDescent="0.25">
      <c r="A1604" s="7"/>
      <c r="B1604" s="24"/>
      <c r="C1604" s="24"/>
      <c r="D1604" s="24"/>
      <c r="E1604" s="24"/>
    </row>
    <row r="1605" spans="1:5" ht="13.8" x14ac:dyDescent="0.25">
      <c r="A1605" s="7"/>
      <c r="B1605" s="24"/>
      <c r="C1605" s="24"/>
      <c r="D1605" s="24"/>
      <c r="E1605" s="24"/>
    </row>
    <row r="1606" spans="1:5" ht="13.8" x14ac:dyDescent="0.25">
      <c r="A1606" s="7"/>
      <c r="B1606" s="24"/>
      <c r="C1606" s="24"/>
      <c r="D1606" s="24"/>
      <c r="E1606" s="24"/>
    </row>
    <row r="1607" spans="1:5" ht="13.8" x14ac:dyDescent="0.25">
      <c r="A1607" s="7"/>
      <c r="B1607" s="24"/>
      <c r="C1607" s="24"/>
      <c r="D1607" s="24"/>
      <c r="E1607" s="24"/>
    </row>
    <row r="1608" spans="1:5" ht="13.8" x14ac:dyDescent="0.25">
      <c r="A1608" s="7"/>
      <c r="B1608" s="24"/>
      <c r="C1608" s="24"/>
      <c r="D1608" s="24"/>
      <c r="E1608" s="24"/>
    </row>
    <row r="1609" spans="1:5" ht="13.8" x14ac:dyDescent="0.25">
      <c r="A1609" s="7"/>
      <c r="B1609" s="24"/>
      <c r="C1609" s="24"/>
      <c r="D1609" s="24"/>
      <c r="E1609" s="24"/>
    </row>
    <row r="1610" spans="1:5" ht="13.8" x14ac:dyDescent="0.25">
      <c r="A1610" s="7"/>
      <c r="B1610" s="24"/>
      <c r="C1610" s="24"/>
      <c r="D1610" s="24"/>
      <c r="E1610" s="24"/>
    </row>
    <row r="1611" spans="1:5" ht="13.8" x14ac:dyDescent="0.25">
      <c r="A1611" s="7"/>
      <c r="B1611" s="24"/>
      <c r="C1611" s="24"/>
      <c r="D1611" s="24"/>
      <c r="E1611" s="24"/>
    </row>
    <row r="1612" spans="1:5" ht="13.8" x14ac:dyDescent="0.25">
      <c r="A1612" s="7"/>
      <c r="B1612" s="24"/>
      <c r="C1612" s="24"/>
      <c r="D1612" s="24"/>
      <c r="E1612" s="24"/>
    </row>
    <row r="1613" spans="1:5" ht="13.8" x14ac:dyDescent="0.25">
      <c r="A1613" s="7"/>
      <c r="B1613" s="24"/>
      <c r="C1613" s="24"/>
      <c r="D1613" s="24"/>
      <c r="E1613" s="24"/>
    </row>
    <row r="1614" spans="1:5" ht="13.8" x14ac:dyDescent="0.25">
      <c r="A1614" s="7"/>
      <c r="B1614" s="24"/>
      <c r="C1614" s="24"/>
      <c r="D1614" s="24"/>
      <c r="E1614" s="24"/>
    </row>
    <row r="1615" spans="1:5" ht="13.8" x14ac:dyDescent="0.25">
      <c r="A1615" s="7"/>
      <c r="B1615" s="24"/>
      <c r="C1615" s="24"/>
      <c r="D1615" s="24"/>
      <c r="E1615" s="24"/>
    </row>
    <row r="1616" spans="1:5" ht="13.8" x14ac:dyDescent="0.25">
      <c r="A1616" s="7"/>
      <c r="B1616" s="24"/>
      <c r="C1616" s="24"/>
      <c r="D1616" s="24"/>
      <c r="E1616" s="24"/>
    </row>
    <row r="1617" spans="1:5" ht="13.8" x14ac:dyDescent="0.25">
      <c r="A1617" s="7"/>
      <c r="B1617" s="24"/>
      <c r="C1617" s="24"/>
      <c r="D1617" s="24"/>
      <c r="E1617" s="24"/>
    </row>
    <row r="1618" spans="1:5" ht="13.8" x14ac:dyDescent="0.25">
      <c r="A1618" s="7"/>
      <c r="B1618" s="24"/>
      <c r="C1618" s="24"/>
      <c r="D1618" s="24"/>
      <c r="E1618" s="24"/>
    </row>
    <row r="1619" spans="1:5" ht="13.8" x14ac:dyDescent="0.25">
      <c r="A1619" s="7"/>
      <c r="B1619" s="24"/>
      <c r="C1619" s="24"/>
      <c r="D1619" s="24"/>
      <c r="E1619" s="24"/>
    </row>
    <row r="1620" spans="1:5" ht="13.8" x14ac:dyDescent="0.25">
      <c r="A1620" s="7"/>
      <c r="B1620" s="24"/>
      <c r="C1620" s="24"/>
      <c r="D1620" s="24"/>
      <c r="E1620" s="24"/>
    </row>
    <row r="1621" spans="1:5" ht="13.8" x14ac:dyDescent="0.25">
      <c r="A1621" s="7"/>
      <c r="B1621" s="24"/>
      <c r="C1621" s="24"/>
      <c r="D1621" s="24"/>
      <c r="E1621" s="24"/>
    </row>
    <row r="1622" spans="1:5" ht="13.8" x14ac:dyDescent="0.25">
      <c r="A1622" s="7"/>
      <c r="B1622" s="24"/>
      <c r="C1622" s="24"/>
      <c r="D1622" s="24"/>
      <c r="E1622" s="24"/>
    </row>
    <row r="1623" spans="1:5" ht="13.8" x14ac:dyDescent="0.25">
      <c r="A1623" s="7"/>
      <c r="B1623" s="24"/>
      <c r="C1623" s="24"/>
      <c r="D1623" s="24"/>
      <c r="E1623" s="24"/>
    </row>
    <row r="1624" spans="1:5" ht="13.8" x14ac:dyDescent="0.25">
      <c r="A1624" s="7"/>
      <c r="B1624" s="24"/>
      <c r="C1624" s="24"/>
      <c r="D1624" s="24"/>
      <c r="E1624" s="24"/>
    </row>
    <row r="1625" spans="1:5" ht="13.8" x14ac:dyDescent="0.25">
      <c r="A1625" s="7"/>
      <c r="B1625" s="24"/>
      <c r="C1625" s="24"/>
      <c r="D1625" s="24"/>
      <c r="E1625" s="24"/>
    </row>
    <row r="1626" spans="1:5" ht="13.8" x14ac:dyDescent="0.25">
      <c r="A1626" s="7"/>
      <c r="B1626" s="24"/>
      <c r="C1626" s="24"/>
      <c r="D1626" s="24"/>
      <c r="E1626" s="24"/>
    </row>
    <row r="1627" spans="1:5" ht="13.8" x14ac:dyDescent="0.25">
      <c r="A1627" s="7"/>
      <c r="B1627" s="24"/>
      <c r="C1627" s="24"/>
      <c r="D1627" s="24"/>
      <c r="E1627" s="24"/>
    </row>
    <row r="1628" spans="1:5" ht="13.8" x14ac:dyDescent="0.25">
      <c r="A1628" s="7"/>
      <c r="B1628" s="24"/>
      <c r="C1628" s="24"/>
      <c r="D1628" s="24"/>
      <c r="E1628" s="24"/>
    </row>
    <row r="1629" spans="1:5" ht="13.8" x14ac:dyDescent="0.25">
      <c r="A1629" s="7"/>
      <c r="B1629" s="24"/>
      <c r="C1629" s="24"/>
      <c r="D1629" s="24"/>
      <c r="E1629" s="24"/>
    </row>
    <row r="1630" spans="1:5" ht="13.8" x14ac:dyDescent="0.25">
      <c r="A1630" s="7"/>
      <c r="B1630" s="24"/>
      <c r="C1630" s="24"/>
      <c r="D1630" s="24"/>
      <c r="E1630" s="24"/>
    </row>
    <row r="1631" spans="1:5" ht="13.8" x14ac:dyDescent="0.25">
      <c r="A1631" s="7"/>
      <c r="B1631" s="24"/>
      <c r="C1631" s="24"/>
      <c r="D1631" s="24"/>
      <c r="E1631" s="24"/>
    </row>
    <row r="1632" spans="1:5" ht="13.8" x14ac:dyDescent="0.25">
      <c r="A1632" s="7"/>
      <c r="B1632" s="24"/>
      <c r="C1632" s="24"/>
      <c r="D1632" s="24"/>
      <c r="E1632" s="24"/>
    </row>
    <row r="1633" spans="1:5" ht="13.8" x14ac:dyDescent="0.25">
      <c r="A1633" s="7"/>
      <c r="B1633" s="24"/>
      <c r="C1633" s="24"/>
      <c r="D1633" s="24"/>
      <c r="E1633" s="24"/>
    </row>
    <row r="1634" spans="1:5" ht="13.8" x14ac:dyDescent="0.25">
      <c r="A1634" s="7"/>
      <c r="B1634" s="24"/>
      <c r="C1634" s="24"/>
      <c r="D1634" s="24"/>
      <c r="E1634" s="24"/>
    </row>
    <row r="1635" spans="1:5" ht="13.8" x14ac:dyDescent="0.25">
      <c r="A1635" s="7"/>
      <c r="B1635" s="24"/>
      <c r="C1635" s="24"/>
      <c r="D1635" s="24"/>
      <c r="E1635" s="24"/>
    </row>
    <row r="1636" spans="1:5" ht="13.8" x14ac:dyDescent="0.25">
      <c r="A1636" s="7"/>
      <c r="B1636" s="24"/>
      <c r="C1636" s="24"/>
      <c r="D1636" s="24"/>
      <c r="E1636" s="24"/>
    </row>
    <row r="1637" spans="1:5" ht="13.8" x14ac:dyDescent="0.25">
      <c r="A1637" s="7"/>
      <c r="B1637" s="24"/>
      <c r="C1637" s="24"/>
      <c r="D1637" s="24"/>
      <c r="E1637" s="24"/>
    </row>
    <row r="1638" spans="1:5" ht="13.8" x14ac:dyDescent="0.25">
      <c r="A1638" s="7"/>
      <c r="B1638" s="24"/>
      <c r="C1638" s="24"/>
      <c r="D1638" s="24"/>
      <c r="E1638" s="24"/>
    </row>
    <row r="1639" spans="1:5" ht="13.8" x14ac:dyDescent="0.25">
      <c r="A1639" s="7"/>
      <c r="B1639" s="24"/>
      <c r="C1639" s="24"/>
      <c r="D1639" s="24"/>
      <c r="E1639" s="24"/>
    </row>
    <row r="1640" spans="1:5" ht="13.8" x14ac:dyDescent="0.25">
      <c r="A1640" s="7"/>
      <c r="B1640" s="24"/>
      <c r="C1640" s="24"/>
      <c r="D1640" s="24"/>
      <c r="E1640" s="24"/>
    </row>
    <row r="1641" spans="1:5" ht="13.8" x14ac:dyDescent="0.25">
      <c r="A1641" s="7"/>
      <c r="B1641" s="24"/>
      <c r="C1641" s="24"/>
      <c r="D1641" s="24"/>
      <c r="E1641" s="24"/>
    </row>
    <row r="1642" spans="1:5" ht="13.8" x14ac:dyDescent="0.25">
      <c r="A1642" s="7"/>
      <c r="B1642" s="24"/>
      <c r="C1642" s="24"/>
      <c r="D1642" s="24"/>
      <c r="E1642" s="24"/>
    </row>
    <row r="1643" spans="1:5" ht="13.8" x14ac:dyDescent="0.25">
      <c r="A1643" s="7"/>
      <c r="B1643" s="24"/>
      <c r="C1643" s="24"/>
      <c r="D1643" s="24"/>
      <c r="E1643" s="24"/>
    </row>
    <row r="1644" spans="1:5" ht="13.8" x14ac:dyDescent="0.25">
      <c r="A1644" s="7"/>
      <c r="B1644" s="24"/>
      <c r="C1644" s="24"/>
      <c r="D1644" s="24"/>
      <c r="E1644" s="24"/>
    </row>
    <row r="1645" spans="1:5" ht="13.8" x14ac:dyDescent="0.25">
      <c r="A1645" s="7"/>
      <c r="B1645" s="24"/>
      <c r="C1645" s="24"/>
      <c r="D1645" s="24"/>
      <c r="E1645" s="24"/>
    </row>
    <row r="1646" spans="1:5" ht="13.8" x14ac:dyDescent="0.25">
      <c r="A1646" s="7"/>
      <c r="B1646" s="24"/>
      <c r="C1646" s="24"/>
      <c r="D1646" s="24"/>
      <c r="E1646" s="24"/>
    </row>
    <row r="1647" spans="1:5" ht="13.8" x14ac:dyDescent="0.25">
      <c r="A1647" s="7"/>
      <c r="B1647" s="24"/>
      <c r="C1647" s="24"/>
      <c r="D1647" s="24"/>
      <c r="E1647" s="24"/>
    </row>
    <row r="1648" spans="1:5" ht="13.8" x14ac:dyDescent="0.25">
      <c r="A1648" s="7"/>
      <c r="B1648" s="24"/>
      <c r="C1648" s="24"/>
      <c r="D1648" s="24"/>
      <c r="E1648" s="24"/>
    </row>
    <row r="1649" spans="1:5" ht="13.8" x14ac:dyDescent="0.25">
      <c r="A1649" s="7"/>
      <c r="B1649" s="24"/>
      <c r="C1649" s="24"/>
      <c r="D1649" s="24"/>
      <c r="E1649" s="24"/>
    </row>
    <row r="1650" spans="1:5" ht="13.8" x14ac:dyDescent="0.25">
      <c r="A1650" s="7"/>
      <c r="B1650" s="24"/>
      <c r="C1650" s="24"/>
      <c r="D1650" s="24"/>
      <c r="E1650" s="24"/>
    </row>
    <row r="1651" spans="1:5" ht="13.8" x14ac:dyDescent="0.25">
      <c r="A1651" s="7"/>
      <c r="B1651" s="24"/>
      <c r="C1651" s="24"/>
      <c r="D1651" s="24"/>
      <c r="E1651" s="24"/>
    </row>
    <row r="1652" spans="1:5" ht="13.8" x14ac:dyDescent="0.25">
      <c r="A1652" s="7"/>
      <c r="B1652" s="24"/>
      <c r="C1652" s="24"/>
      <c r="D1652" s="24"/>
      <c r="E1652" s="24"/>
    </row>
    <row r="1653" spans="1:5" ht="13.8" x14ac:dyDescent="0.25">
      <c r="A1653" s="7"/>
      <c r="B1653" s="24"/>
      <c r="C1653" s="24"/>
      <c r="D1653" s="24"/>
      <c r="E1653" s="24"/>
    </row>
    <row r="1654" spans="1:5" ht="13.8" x14ac:dyDescent="0.25">
      <c r="A1654" s="7"/>
      <c r="B1654" s="24"/>
      <c r="C1654" s="24"/>
      <c r="D1654" s="24"/>
      <c r="E1654" s="24"/>
    </row>
    <row r="1655" spans="1:5" ht="13.8" x14ac:dyDescent="0.25">
      <c r="A1655" s="7"/>
      <c r="B1655" s="24"/>
      <c r="C1655" s="24"/>
      <c r="D1655" s="24"/>
      <c r="E1655" s="24"/>
    </row>
    <row r="1656" spans="1:5" ht="13.8" x14ac:dyDescent="0.25">
      <c r="A1656" s="7"/>
      <c r="B1656" s="24"/>
      <c r="C1656" s="24"/>
      <c r="D1656" s="24"/>
      <c r="E1656" s="24"/>
    </row>
    <row r="1657" spans="1:5" ht="13.8" x14ac:dyDescent="0.25">
      <c r="A1657" s="7"/>
      <c r="B1657" s="24"/>
      <c r="C1657" s="24"/>
      <c r="D1657" s="24"/>
      <c r="E1657" s="24"/>
    </row>
    <row r="1658" spans="1:5" ht="13.8" x14ac:dyDescent="0.25">
      <c r="A1658" s="7"/>
      <c r="B1658" s="24"/>
      <c r="C1658" s="24"/>
      <c r="D1658" s="24"/>
      <c r="E1658" s="24"/>
    </row>
    <row r="1659" spans="1:5" ht="13.8" x14ac:dyDescent="0.25">
      <c r="A1659" s="7"/>
      <c r="B1659" s="24"/>
      <c r="C1659" s="24"/>
      <c r="D1659" s="24"/>
      <c r="E1659" s="24"/>
    </row>
    <row r="1660" spans="1:5" ht="13.8" x14ac:dyDescent="0.25">
      <c r="A1660" s="7"/>
      <c r="B1660" s="24"/>
      <c r="C1660" s="24"/>
      <c r="D1660" s="24"/>
      <c r="E1660" s="24"/>
    </row>
    <row r="1661" spans="1:5" ht="13.8" x14ac:dyDescent="0.25">
      <c r="A1661" s="7"/>
      <c r="B1661" s="24"/>
      <c r="C1661" s="24"/>
      <c r="D1661" s="24"/>
      <c r="E1661" s="24"/>
    </row>
    <row r="1662" spans="1:5" ht="13.8" x14ac:dyDescent="0.25">
      <c r="A1662" s="7"/>
      <c r="B1662" s="24"/>
      <c r="C1662" s="24"/>
      <c r="D1662" s="24"/>
      <c r="E1662" s="24"/>
    </row>
    <row r="1663" spans="1:5" ht="13.8" x14ac:dyDescent="0.25">
      <c r="A1663" s="7"/>
      <c r="B1663" s="24"/>
      <c r="C1663" s="24"/>
      <c r="D1663" s="24"/>
      <c r="E1663" s="24"/>
    </row>
    <row r="1664" spans="1:5" ht="13.8" x14ac:dyDescent="0.25">
      <c r="A1664" s="7"/>
      <c r="B1664" s="24"/>
      <c r="C1664" s="24"/>
      <c r="D1664" s="24"/>
      <c r="E1664" s="24"/>
    </row>
    <row r="1665" spans="1:5" ht="13.8" x14ac:dyDescent="0.25">
      <c r="A1665" s="7"/>
      <c r="B1665" s="24"/>
      <c r="C1665" s="24"/>
      <c r="D1665" s="24"/>
      <c r="E1665" s="24"/>
    </row>
    <row r="1666" spans="1:5" ht="13.8" x14ac:dyDescent="0.25">
      <c r="A1666" s="7"/>
      <c r="B1666" s="24"/>
      <c r="C1666" s="24"/>
      <c r="D1666" s="24"/>
      <c r="E1666" s="24"/>
    </row>
    <row r="1667" spans="1:5" ht="13.8" x14ac:dyDescent="0.25">
      <c r="A1667" s="7"/>
      <c r="B1667" s="24"/>
      <c r="C1667" s="24"/>
      <c r="D1667" s="24"/>
      <c r="E1667" s="24"/>
    </row>
    <row r="1668" spans="1:5" ht="13.8" x14ac:dyDescent="0.25">
      <c r="A1668" s="7"/>
      <c r="B1668" s="24"/>
      <c r="C1668" s="24"/>
      <c r="D1668" s="24"/>
      <c r="E1668" s="24"/>
    </row>
    <row r="1669" spans="1:5" ht="13.8" x14ac:dyDescent="0.25">
      <c r="A1669" s="7"/>
      <c r="B1669" s="24"/>
      <c r="C1669" s="24"/>
      <c r="D1669" s="24"/>
      <c r="E1669" s="24"/>
    </row>
    <row r="1670" spans="1:5" ht="13.8" x14ac:dyDescent="0.25">
      <c r="A1670" s="7"/>
      <c r="B1670" s="24"/>
      <c r="C1670" s="24"/>
      <c r="D1670" s="24"/>
      <c r="E1670" s="24"/>
    </row>
    <row r="1671" spans="1:5" ht="13.8" x14ac:dyDescent="0.25">
      <c r="A1671" s="7"/>
      <c r="B1671" s="24"/>
      <c r="C1671" s="24"/>
      <c r="D1671" s="24"/>
      <c r="E1671" s="24"/>
    </row>
    <row r="1672" spans="1:5" ht="13.8" x14ac:dyDescent="0.25">
      <c r="A1672" s="7"/>
      <c r="B1672" s="24"/>
      <c r="C1672" s="24"/>
      <c r="D1672" s="24"/>
      <c r="E1672" s="24"/>
    </row>
    <row r="1673" spans="1:5" ht="13.8" x14ac:dyDescent="0.25">
      <c r="A1673" s="7"/>
      <c r="B1673" s="24"/>
      <c r="C1673" s="24"/>
      <c r="D1673" s="24"/>
      <c r="E1673" s="24"/>
    </row>
    <row r="1674" spans="1:5" ht="13.8" x14ac:dyDescent="0.25">
      <c r="A1674" s="7"/>
      <c r="B1674" s="24"/>
      <c r="C1674" s="24"/>
      <c r="D1674" s="24"/>
      <c r="E1674" s="24"/>
    </row>
    <row r="1675" spans="1:5" ht="13.8" x14ac:dyDescent="0.25">
      <c r="A1675" s="7"/>
      <c r="B1675" s="24"/>
      <c r="C1675" s="24"/>
      <c r="D1675" s="24"/>
      <c r="E1675" s="24"/>
    </row>
    <row r="1676" spans="1:5" ht="13.8" x14ac:dyDescent="0.25">
      <c r="A1676" s="7"/>
      <c r="B1676" s="24"/>
      <c r="C1676" s="24"/>
      <c r="D1676" s="24"/>
      <c r="E1676" s="24"/>
    </row>
    <row r="1677" spans="1:5" ht="13.8" x14ac:dyDescent="0.25">
      <c r="A1677" s="7"/>
      <c r="B1677" s="24"/>
      <c r="C1677" s="24"/>
      <c r="D1677" s="24"/>
      <c r="E1677" s="24"/>
    </row>
    <row r="1678" spans="1:5" ht="13.8" x14ac:dyDescent="0.25">
      <c r="A1678" s="7"/>
      <c r="B1678" s="24"/>
      <c r="C1678" s="24"/>
      <c r="D1678" s="24"/>
      <c r="E1678" s="24"/>
    </row>
    <row r="1679" spans="1:5" ht="13.8" x14ac:dyDescent="0.25">
      <c r="A1679" s="7"/>
      <c r="B1679" s="24"/>
      <c r="C1679" s="24"/>
      <c r="D1679" s="24"/>
      <c r="E1679" s="24"/>
    </row>
    <row r="1680" spans="1:5" ht="13.8" x14ac:dyDescent="0.25">
      <c r="A1680" s="7"/>
      <c r="B1680" s="24"/>
      <c r="C1680" s="24"/>
      <c r="D1680" s="24"/>
      <c r="E1680" s="24"/>
    </row>
    <row r="1681" spans="1:5" ht="13.8" x14ac:dyDescent="0.25">
      <c r="A1681" s="7"/>
      <c r="B1681" s="24"/>
      <c r="C1681" s="24"/>
      <c r="D1681" s="24"/>
      <c r="E1681" s="24"/>
    </row>
    <row r="1682" spans="1:5" ht="13.8" x14ac:dyDescent="0.25">
      <c r="A1682" s="7"/>
      <c r="B1682" s="24"/>
      <c r="C1682" s="24"/>
      <c r="D1682" s="24"/>
      <c r="E1682" s="24"/>
    </row>
    <row r="1683" spans="1:5" ht="13.8" x14ac:dyDescent="0.25">
      <c r="A1683" s="7"/>
      <c r="B1683" s="24"/>
      <c r="C1683" s="24"/>
      <c r="D1683" s="24"/>
      <c r="E1683" s="24"/>
    </row>
    <row r="1684" spans="1:5" ht="13.8" x14ac:dyDescent="0.25">
      <c r="A1684" s="7"/>
      <c r="B1684" s="24"/>
      <c r="C1684" s="24"/>
      <c r="D1684" s="24"/>
      <c r="E1684" s="24"/>
    </row>
    <row r="1685" spans="1:5" ht="13.8" x14ac:dyDescent="0.25">
      <c r="A1685" s="7"/>
      <c r="B1685" s="24"/>
      <c r="C1685" s="24"/>
      <c r="D1685" s="24"/>
      <c r="E1685" s="24"/>
    </row>
    <row r="1686" spans="1:5" ht="13.8" x14ac:dyDescent="0.25">
      <c r="A1686" s="7"/>
      <c r="B1686" s="24"/>
      <c r="C1686" s="24"/>
      <c r="D1686" s="24"/>
      <c r="E1686" s="24"/>
    </row>
    <row r="1687" spans="1:5" ht="13.8" x14ac:dyDescent="0.25">
      <c r="A1687" s="7"/>
      <c r="B1687" s="24"/>
      <c r="C1687" s="24"/>
      <c r="D1687" s="24"/>
      <c r="E1687" s="24"/>
    </row>
    <row r="1688" spans="1:5" ht="13.8" x14ac:dyDescent="0.25">
      <c r="A1688" s="7"/>
      <c r="B1688" s="24"/>
      <c r="C1688" s="24"/>
      <c r="D1688" s="24"/>
      <c r="E1688" s="24"/>
    </row>
    <row r="1689" spans="1:5" ht="13.8" x14ac:dyDescent="0.25">
      <c r="A1689" s="7"/>
      <c r="B1689" s="24"/>
      <c r="C1689" s="24"/>
      <c r="D1689" s="24"/>
      <c r="E1689" s="24"/>
    </row>
    <row r="1690" spans="1:5" ht="13.8" x14ac:dyDescent="0.25">
      <c r="A1690" s="7"/>
      <c r="B1690" s="24"/>
      <c r="C1690" s="24"/>
      <c r="D1690" s="24"/>
      <c r="E1690" s="24"/>
    </row>
    <row r="1691" spans="1:5" ht="13.8" x14ac:dyDescent="0.25">
      <c r="A1691" s="7"/>
      <c r="B1691" s="24"/>
      <c r="C1691" s="24"/>
      <c r="D1691" s="24"/>
      <c r="E1691" s="24"/>
    </row>
    <row r="1692" spans="1:5" ht="13.8" x14ac:dyDescent="0.25">
      <c r="A1692" s="7"/>
      <c r="B1692" s="24"/>
      <c r="C1692" s="24"/>
      <c r="D1692" s="24"/>
      <c r="E1692" s="24"/>
    </row>
    <row r="1693" spans="1:5" ht="13.8" x14ac:dyDescent="0.25">
      <c r="A1693" s="7"/>
      <c r="B1693" s="24"/>
      <c r="C1693" s="24"/>
      <c r="D1693" s="24"/>
      <c r="E1693" s="24"/>
    </row>
    <row r="1694" spans="1:5" ht="13.8" x14ac:dyDescent="0.25">
      <c r="A1694" s="7"/>
      <c r="B1694" s="24"/>
      <c r="C1694" s="24"/>
      <c r="D1694" s="24"/>
      <c r="E1694" s="24"/>
    </row>
    <row r="1695" spans="1:5" ht="13.8" x14ac:dyDescent="0.25">
      <c r="A1695" s="7"/>
      <c r="B1695" s="24"/>
      <c r="C1695" s="24"/>
      <c r="D1695" s="24"/>
      <c r="E1695" s="24"/>
    </row>
    <row r="1696" spans="1:5" ht="13.8" x14ac:dyDescent="0.25">
      <c r="A1696" s="7"/>
      <c r="B1696" s="24"/>
      <c r="C1696" s="24"/>
      <c r="D1696" s="24"/>
      <c r="E1696" s="24"/>
    </row>
    <row r="1697" spans="1:5" ht="13.8" x14ac:dyDescent="0.25">
      <c r="A1697" s="7"/>
      <c r="B1697" s="24"/>
      <c r="C1697" s="24"/>
      <c r="D1697" s="24"/>
      <c r="E1697" s="24"/>
    </row>
    <row r="1698" spans="1:5" ht="13.8" x14ac:dyDescent="0.25">
      <c r="A1698" s="7"/>
      <c r="B1698" s="24"/>
      <c r="C1698" s="24"/>
      <c r="D1698" s="24"/>
      <c r="E1698" s="24"/>
    </row>
    <row r="1699" spans="1:5" ht="13.8" x14ac:dyDescent="0.25">
      <c r="A1699" s="7"/>
      <c r="B1699" s="24"/>
      <c r="C1699" s="24"/>
      <c r="D1699" s="24"/>
      <c r="E1699" s="24"/>
    </row>
    <row r="1700" spans="1:5" ht="13.8" x14ac:dyDescent="0.25">
      <c r="A1700" s="7"/>
      <c r="B1700" s="24"/>
      <c r="C1700" s="24"/>
      <c r="D1700" s="24"/>
      <c r="E1700" s="24"/>
    </row>
    <row r="1701" spans="1:5" ht="13.8" x14ac:dyDescent="0.25">
      <c r="A1701" s="7"/>
      <c r="B1701" s="24"/>
      <c r="C1701" s="24"/>
      <c r="D1701" s="24"/>
      <c r="E1701" s="24"/>
    </row>
    <row r="1702" spans="1:5" ht="13.8" x14ac:dyDescent="0.25">
      <c r="A1702" s="7"/>
      <c r="B1702" s="24"/>
      <c r="C1702" s="24"/>
      <c r="D1702" s="24"/>
      <c r="E1702" s="24"/>
    </row>
    <row r="1703" spans="1:5" ht="13.8" x14ac:dyDescent="0.25">
      <c r="A1703" s="7"/>
      <c r="B1703" s="24"/>
      <c r="C1703" s="24"/>
      <c r="D1703" s="24"/>
      <c r="E1703" s="24"/>
    </row>
    <row r="1704" spans="1:5" ht="13.8" x14ac:dyDescent="0.25">
      <c r="A1704" s="7"/>
      <c r="B1704" s="24"/>
      <c r="C1704" s="24"/>
      <c r="D1704" s="24"/>
      <c r="E1704" s="24"/>
    </row>
    <row r="1705" spans="1:5" ht="13.8" x14ac:dyDescent="0.25">
      <c r="A1705" s="7"/>
      <c r="B1705" s="24"/>
      <c r="C1705" s="24"/>
      <c r="D1705" s="24"/>
      <c r="E1705" s="24"/>
    </row>
    <row r="1706" spans="1:5" ht="13.8" x14ac:dyDescent="0.25">
      <c r="A1706" s="7"/>
      <c r="B1706" s="24"/>
      <c r="C1706" s="24"/>
      <c r="D1706" s="24"/>
      <c r="E1706" s="24"/>
    </row>
    <row r="1707" spans="1:5" ht="13.8" x14ac:dyDescent="0.25">
      <c r="A1707" s="7"/>
      <c r="B1707" s="24"/>
      <c r="C1707" s="24"/>
      <c r="D1707" s="24"/>
      <c r="E1707" s="24"/>
    </row>
    <row r="1708" spans="1:5" ht="13.8" x14ac:dyDescent="0.25">
      <c r="A1708" s="7"/>
      <c r="B1708" s="24"/>
      <c r="C1708" s="24"/>
      <c r="D1708" s="24"/>
      <c r="E1708" s="24"/>
    </row>
    <row r="1709" spans="1:5" ht="13.8" x14ac:dyDescent="0.25">
      <c r="A1709" s="7"/>
      <c r="B1709" s="24"/>
      <c r="C1709" s="24"/>
      <c r="D1709" s="24"/>
      <c r="E1709" s="24"/>
    </row>
    <row r="1710" spans="1:5" ht="13.8" x14ac:dyDescent="0.25">
      <c r="A1710" s="7"/>
      <c r="B1710" s="24"/>
      <c r="C1710" s="24"/>
      <c r="D1710" s="24"/>
      <c r="E1710" s="24"/>
    </row>
    <row r="1711" spans="1:5" ht="13.8" x14ac:dyDescent="0.25">
      <c r="A1711" s="7"/>
      <c r="B1711" s="24"/>
      <c r="C1711" s="24"/>
      <c r="D1711" s="24"/>
      <c r="E1711" s="24"/>
    </row>
    <row r="1712" spans="1:5" ht="13.8" x14ac:dyDescent="0.25">
      <c r="A1712" s="7"/>
      <c r="B1712" s="24"/>
      <c r="C1712" s="24"/>
      <c r="D1712" s="24"/>
      <c r="E1712" s="24"/>
    </row>
    <row r="1713" spans="1:5" ht="13.8" x14ac:dyDescent="0.25">
      <c r="A1713" s="7"/>
      <c r="B1713" s="24"/>
      <c r="C1713" s="24"/>
      <c r="D1713" s="24"/>
      <c r="E1713" s="24"/>
    </row>
    <row r="1714" spans="1:5" ht="13.8" x14ac:dyDescent="0.25">
      <c r="A1714" s="7"/>
      <c r="B1714" s="24"/>
      <c r="C1714" s="24"/>
      <c r="D1714" s="24"/>
      <c r="E1714" s="24"/>
    </row>
    <row r="1715" spans="1:5" ht="13.8" x14ac:dyDescent="0.25">
      <c r="A1715" s="7"/>
      <c r="B1715" s="24"/>
      <c r="C1715" s="24"/>
      <c r="D1715" s="24"/>
      <c r="E1715" s="24"/>
    </row>
    <row r="1716" spans="1:5" ht="13.8" x14ac:dyDescent="0.25">
      <c r="A1716" s="7"/>
      <c r="B1716" s="24"/>
      <c r="C1716" s="24"/>
      <c r="D1716" s="24"/>
      <c r="E1716" s="24"/>
    </row>
    <row r="1717" spans="1:5" ht="13.8" x14ac:dyDescent="0.25">
      <c r="A1717" s="7"/>
      <c r="B1717" s="24"/>
      <c r="C1717" s="24"/>
      <c r="D1717" s="24"/>
      <c r="E1717" s="24"/>
    </row>
    <row r="1718" spans="1:5" ht="13.8" x14ac:dyDescent="0.25">
      <c r="A1718" s="7"/>
      <c r="B1718" s="24"/>
      <c r="C1718" s="24"/>
      <c r="D1718" s="24"/>
      <c r="E1718" s="24"/>
    </row>
    <row r="1719" spans="1:5" ht="13.8" x14ac:dyDescent="0.25">
      <c r="A1719" s="7"/>
      <c r="B1719" s="24"/>
      <c r="C1719" s="24"/>
      <c r="D1719" s="24"/>
      <c r="E1719" s="24"/>
    </row>
    <row r="1720" spans="1:5" ht="13.8" x14ac:dyDescent="0.25">
      <c r="A1720" s="7"/>
      <c r="B1720" s="24"/>
      <c r="C1720" s="24"/>
      <c r="D1720" s="24"/>
      <c r="E1720" s="24"/>
    </row>
    <row r="1721" spans="1:5" ht="13.8" x14ac:dyDescent="0.25">
      <c r="A1721" s="7"/>
      <c r="B1721" s="24"/>
      <c r="C1721" s="24"/>
      <c r="D1721" s="24"/>
      <c r="E1721" s="24"/>
    </row>
    <row r="1722" spans="1:5" ht="13.8" x14ac:dyDescent="0.25">
      <c r="A1722" s="7"/>
      <c r="B1722" s="24"/>
      <c r="C1722" s="24"/>
      <c r="D1722" s="24"/>
      <c r="E1722" s="24"/>
    </row>
    <row r="1723" spans="1:5" ht="13.8" x14ac:dyDescent="0.25">
      <c r="A1723" s="7"/>
      <c r="B1723" s="24"/>
      <c r="C1723" s="24"/>
      <c r="D1723" s="24"/>
      <c r="E1723" s="24"/>
    </row>
    <row r="1724" spans="1:5" ht="13.8" x14ac:dyDescent="0.25">
      <c r="A1724" s="7"/>
      <c r="B1724" s="24"/>
      <c r="C1724" s="24"/>
      <c r="D1724" s="24"/>
      <c r="E1724" s="24"/>
    </row>
    <row r="1725" spans="1:5" ht="13.8" x14ac:dyDescent="0.25">
      <c r="A1725" s="7"/>
      <c r="B1725" s="24"/>
      <c r="C1725" s="24"/>
      <c r="D1725" s="24"/>
      <c r="E1725" s="24"/>
    </row>
    <row r="1726" spans="1:5" ht="13.8" x14ac:dyDescent="0.25">
      <c r="A1726" s="7"/>
      <c r="B1726" s="24"/>
      <c r="C1726" s="24"/>
      <c r="D1726" s="24"/>
      <c r="E1726" s="24"/>
    </row>
    <row r="1727" spans="1:5" ht="13.8" x14ac:dyDescent="0.25">
      <c r="A1727" s="7"/>
      <c r="B1727" s="24"/>
      <c r="C1727" s="24"/>
      <c r="D1727" s="24"/>
      <c r="E1727" s="24"/>
    </row>
    <row r="1728" spans="1:5" ht="13.8" x14ac:dyDescent="0.25">
      <c r="A1728" s="7"/>
      <c r="B1728" s="24"/>
      <c r="C1728" s="24"/>
      <c r="D1728" s="24"/>
      <c r="E1728" s="24"/>
    </row>
    <row r="1729" spans="1:5" ht="13.8" x14ac:dyDescent="0.25">
      <c r="A1729" s="7"/>
      <c r="B1729" s="24"/>
      <c r="C1729" s="24"/>
      <c r="D1729" s="24"/>
      <c r="E1729" s="24"/>
    </row>
    <row r="1730" spans="1:5" ht="13.8" x14ac:dyDescent="0.25">
      <c r="A1730" s="7"/>
      <c r="B1730" s="24"/>
      <c r="C1730" s="24"/>
      <c r="D1730" s="24"/>
      <c r="E1730" s="24"/>
    </row>
    <row r="1731" spans="1:5" ht="13.8" x14ac:dyDescent="0.25">
      <c r="A1731" s="7"/>
      <c r="B1731" s="24"/>
      <c r="C1731" s="24"/>
      <c r="D1731" s="24"/>
      <c r="E1731" s="24"/>
    </row>
    <row r="1732" spans="1:5" ht="13.8" x14ac:dyDescent="0.25">
      <c r="A1732" s="7"/>
      <c r="B1732" s="24"/>
      <c r="C1732" s="24"/>
      <c r="D1732" s="24"/>
      <c r="E1732" s="24"/>
    </row>
    <row r="1733" spans="1:5" ht="13.8" x14ac:dyDescent="0.25">
      <c r="A1733" s="7"/>
      <c r="B1733" s="24"/>
      <c r="C1733" s="24"/>
      <c r="D1733" s="24"/>
      <c r="E1733" s="24"/>
    </row>
    <row r="1734" spans="1:5" ht="13.8" x14ac:dyDescent="0.25">
      <c r="A1734" s="7"/>
      <c r="B1734" s="24"/>
      <c r="C1734" s="24"/>
      <c r="D1734" s="24"/>
      <c r="E1734" s="24"/>
    </row>
    <row r="1735" spans="1:5" ht="13.8" x14ac:dyDescent="0.25">
      <c r="A1735" s="7"/>
      <c r="B1735" s="24"/>
      <c r="C1735" s="24"/>
      <c r="D1735" s="24"/>
      <c r="E1735" s="24"/>
    </row>
    <row r="1736" spans="1:5" ht="13.8" x14ac:dyDescent="0.25">
      <c r="A1736" s="7"/>
      <c r="B1736" s="24"/>
      <c r="C1736" s="24"/>
      <c r="D1736" s="24"/>
      <c r="E1736" s="24"/>
    </row>
    <row r="1737" spans="1:5" ht="13.8" x14ac:dyDescent="0.25">
      <c r="A1737" s="7"/>
      <c r="B1737" s="24"/>
      <c r="C1737" s="24"/>
      <c r="D1737" s="24"/>
      <c r="E1737" s="24"/>
    </row>
    <row r="1738" spans="1:5" ht="13.8" x14ac:dyDescent="0.25">
      <c r="A1738" s="7"/>
      <c r="B1738" s="24"/>
      <c r="C1738" s="24"/>
      <c r="D1738" s="24"/>
      <c r="E1738" s="24"/>
    </row>
    <row r="1739" spans="1:5" ht="13.8" x14ac:dyDescent="0.25">
      <c r="A1739" s="7"/>
      <c r="B1739" s="24"/>
      <c r="C1739" s="24"/>
      <c r="D1739" s="24"/>
      <c r="E1739" s="24"/>
    </row>
    <row r="1740" spans="1:5" ht="13.8" x14ac:dyDescent="0.25">
      <c r="A1740" s="7"/>
      <c r="B1740" s="24"/>
      <c r="C1740" s="24"/>
      <c r="D1740" s="24"/>
      <c r="E1740" s="24"/>
    </row>
    <row r="1741" spans="1:5" ht="13.8" x14ac:dyDescent="0.25">
      <c r="A1741" s="7"/>
      <c r="B1741" s="24"/>
      <c r="C1741" s="24"/>
      <c r="D1741" s="24"/>
      <c r="E1741" s="24"/>
    </row>
    <row r="1742" spans="1:5" ht="13.8" x14ac:dyDescent="0.25">
      <c r="A1742" s="7"/>
      <c r="B1742" s="24"/>
      <c r="C1742" s="24"/>
      <c r="D1742" s="24"/>
      <c r="E1742" s="24"/>
    </row>
    <row r="1743" spans="1:5" ht="13.8" x14ac:dyDescent="0.25">
      <c r="A1743" s="7"/>
      <c r="B1743" s="24"/>
      <c r="C1743" s="24"/>
      <c r="D1743" s="24"/>
      <c r="E1743" s="24"/>
    </row>
    <row r="1744" spans="1:5" ht="13.8" x14ac:dyDescent="0.25">
      <c r="A1744" s="7"/>
      <c r="B1744" s="24"/>
      <c r="C1744" s="24"/>
      <c r="D1744" s="24"/>
      <c r="E1744" s="24"/>
    </row>
    <row r="1745" spans="1:5" ht="13.8" x14ac:dyDescent="0.25">
      <c r="A1745" s="7"/>
      <c r="B1745" s="24"/>
      <c r="C1745" s="24"/>
      <c r="D1745" s="24"/>
      <c r="E1745" s="24"/>
    </row>
    <row r="1746" spans="1:5" ht="13.8" x14ac:dyDescent="0.25">
      <c r="A1746" s="7"/>
      <c r="B1746" s="24"/>
      <c r="C1746" s="24"/>
      <c r="D1746" s="24"/>
      <c r="E1746" s="24"/>
    </row>
    <row r="1747" spans="1:5" ht="13.8" x14ac:dyDescent="0.25">
      <c r="A1747" s="7"/>
      <c r="B1747" s="24"/>
      <c r="C1747" s="24"/>
      <c r="D1747" s="24"/>
      <c r="E1747" s="24"/>
    </row>
    <row r="1748" spans="1:5" ht="13.8" x14ac:dyDescent="0.25">
      <c r="A1748" s="7"/>
      <c r="B1748" s="24"/>
      <c r="C1748" s="24"/>
      <c r="D1748" s="24"/>
      <c r="E1748" s="24"/>
    </row>
    <row r="1749" spans="1:5" ht="13.8" x14ac:dyDescent="0.25">
      <c r="A1749" s="7"/>
      <c r="B1749" s="24"/>
      <c r="C1749" s="24"/>
      <c r="D1749" s="24"/>
      <c r="E1749" s="24"/>
    </row>
    <row r="1750" spans="1:5" ht="13.8" x14ac:dyDescent="0.25">
      <c r="A1750" s="7"/>
      <c r="B1750" s="24"/>
      <c r="C1750" s="24"/>
      <c r="D1750" s="24"/>
      <c r="E1750" s="24"/>
    </row>
    <row r="1751" spans="1:5" ht="13.8" x14ac:dyDescent="0.25">
      <c r="A1751" s="7"/>
      <c r="B1751" s="24"/>
      <c r="C1751" s="24"/>
      <c r="D1751" s="24"/>
      <c r="E1751" s="24"/>
    </row>
    <row r="1752" spans="1:5" ht="13.8" x14ac:dyDescent="0.25">
      <c r="A1752" s="7"/>
      <c r="B1752" s="24"/>
      <c r="C1752" s="24"/>
      <c r="D1752" s="24"/>
      <c r="E1752" s="24"/>
    </row>
    <row r="1753" spans="1:5" ht="13.8" x14ac:dyDescent="0.25">
      <c r="A1753" s="7"/>
      <c r="B1753" s="24"/>
      <c r="C1753" s="24"/>
      <c r="D1753" s="24"/>
      <c r="E1753" s="24"/>
    </row>
    <row r="1754" spans="1:5" ht="13.8" x14ac:dyDescent="0.25">
      <c r="A1754" s="7"/>
      <c r="B1754" s="24"/>
      <c r="C1754" s="24"/>
      <c r="D1754" s="24"/>
      <c r="E1754" s="24"/>
    </row>
    <row r="1755" spans="1:5" ht="13.8" x14ac:dyDescent="0.25">
      <c r="A1755" s="7"/>
      <c r="B1755" s="24"/>
      <c r="C1755" s="24"/>
      <c r="D1755" s="24"/>
      <c r="E1755" s="24"/>
    </row>
    <row r="1756" spans="1:5" ht="13.8" x14ac:dyDescent="0.25">
      <c r="A1756" s="7"/>
      <c r="B1756" s="24"/>
      <c r="C1756" s="24"/>
      <c r="D1756" s="24"/>
      <c r="E1756" s="24"/>
    </row>
    <row r="1757" spans="1:5" ht="13.8" x14ac:dyDescent="0.25">
      <c r="A1757" s="7"/>
      <c r="B1757" s="24"/>
      <c r="C1757" s="24"/>
      <c r="D1757" s="24"/>
      <c r="E1757" s="24"/>
    </row>
    <row r="1758" spans="1:5" ht="13.8" x14ac:dyDescent="0.25">
      <c r="A1758" s="7"/>
      <c r="B1758" s="24"/>
      <c r="C1758" s="24"/>
      <c r="D1758" s="24"/>
      <c r="E1758" s="24"/>
    </row>
    <row r="1759" spans="1:5" ht="13.8" x14ac:dyDescent="0.25">
      <c r="A1759" s="7"/>
      <c r="B1759" s="24"/>
      <c r="C1759" s="24"/>
      <c r="D1759" s="24"/>
      <c r="E1759" s="24"/>
    </row>
    <row r="1760" spans="1:5" ht="13.8" x14ac:dyDescent="0.25">
      <c r="A1760" s="7"/>
      <c r="B1760" s="24"/>
      <c r="C1760" s="24"/>
      <c r="D1760" s="24"/>
      <c r="E1760" s="24"/>
    </row>
    <row r="1761" spans="1:5" ht="13.8" x14ac:dyDescent="0.25">
      <c r="A1761" s="7"/>
      <c r="B1761" s="24"/>
      <c r="C1761" s="24"/>
      <c r="D1761" s="24"/>
      <c r="E1761" s="24"/>
    </row>
    <row r="1762" spans="1:5" ht="13.8" x14ac:dyDescent="0.25">
      <c r="A1762" s="7"/>
      <c r="B1762" s="24"/>
      <c r="C1762" s="24"/>
      <c r="D1762" s="24"/>
      <c r="E1762" s="24"/>
    </row>
    <row r="1763" spans="1:5" ht="13.8" x14ac:dyDescent="0.25">
      <c r="A1763" s="7"/>
      <c r="B1763" s="24"/>
      <c r="C1763" s="24"/>
      <c r="D1763" s="24"/>
      <c r="E1763" s="24"/>
    </row>
    <row r="1764" spans="1:5" ht="13.8" x14ac:dyDescent="0.25">
      <c r="A1764" s="7"/>
      <c r="B1764" s="24"/>
      <c r="C1764" s="24"/>
      <c r="D1764" s="24"/>
      <c r="E1764" s="24"/>
    </row>
    <row r="1765" spans="1:5" ht="13.8" x14ac:dyDescent="0.25">
      <c r="A1765" s="7"/>
      <c r="B1765" s="24"/>
      <c r="C1765" s="24"/>
      <c r="D1765" s="24"/>
      <c r="E1765" s="24"/>
    </row>
    <row r="1766" spans="1:5" ht="13.8" x14ac:dyDescent="0.25">
      <c r="A1766" s="7"/>
      <c r="B1766" s="24"/>
      <c r="C1766" s="24"/>
      <c r="D1766" s="24"/>
      <c r="E1766" s="24"/>
    </row>
    <row r="1767" spans="1:5" ht="13.8" x14ac:dyDescent="0.25">
      <c r="A1767" s="7"/>
      <c r="B1767" s="24"/>
      <c r="C1767" s="24"/>
      <c r="D1767" s="24"/>
      <c r="E1767" s="24"/>
    </row>
    <row r="1768" spans="1:5" ht="13.8" x14ac:dyDescent="0.25">
      <c r="A1768" s="7"/>
      <c r="B1768" s="24"/>
      <c r="C1768" s="24"/>
      <c r="D1768" s="24"/>
      <c r="E1768" s="24"/>
    </row>
    <row r="1769" spans="1:5" ht="13.8" x14ac:dyDescent="0.25">
      <c r="A1769" s="7"/>
      <c r="B1769" s="24"/>
      <c r="C1769" s="24"/>
      <c r="D1769" s="24"/>
      <c r="E1769" s="24"/>
    </row>
    <row r="1770" spans="1:5" ht="13.8" x14ac:dyDescent="0.25">
      <c r="A1770" s="7"/>
      <c r="B1770" s="24"/>
      <c r="C1770" s="24"/>
      <c r="D1770" s="24"/>
      <c r="E1770" s="24"/>
    </row>
    <row r="1771" spans="1:5" ht="13.8" x14ac:dyDescent="0.25">
      <c r="A1771" s="7"/>
      <c r="B1771" s="24"/>
      <c r="C1771" s="24"/>
      <c r="D1771" s="24"/>
      <c r="E1771" s="24"/>
    </row>
    <row r="1772" spans="1:5" ht="13.8" x14ac:dyDescent="0.25">
      <c r="A1772" s="7"/>
      <c r="B1772" s="24"/>
      <c r="C1772" s="24"/>
      <c r="D1772" s="24"/>
      <c r="E1772" s="24"/>
    </row>
    <row r="1773" spans="1:5" ht="13.8" x14ac:dyDescent="0.25">
      <c r="A1773" s="7"/>
      <c r="B1773" s="24"/>
      <c r="C1773" s="24"/>
      <c r="D1773" s="24"/>
      <c r="E1773" s="24"/>
    </row>
    <row r="1774" spans="1:5" ht="13.8" x14ac:dyDescent="0.25">
      <c r="A1774" s="7"/>
      <c r="B1774" s="24"/>
      <c r="C1774" s="24"/>
      <c r="D1774" s="24"/>
      <c r="E1774" s="24"/>
    </row>
    <row r="1775" spans="1:5" ht="13.8" x14ac:dyDescent="0.25">
      <c r="A1775" s="7"/>
      <c r="B1775" s="24"/>
      <c r="C1775" s="24"/>
      <c r="D1775" s="24"/>
      <c r="E1775" s="24"/>
    </row>
    <row r="1776" spans="1:5" ht="13.8" x14ac:dyDescent="0.25">
      <c r="A1776" s="7"/>
      <c r="B1776" s="24"/>
      <c r="C1776" s="24"/>
      <c r="D1776" s="24"/>
      <c r="E1776" s="24"/>
    </row>
    <row r="1777" spans="1:5" ht="13.8" x14ac:dyDescent="0.25">
      <c r="A1777" s="7"/>
      <c r="B1777" s="24"/>
      <c r="C1777" s="24"/>
      <c r="D1777" s="24"/>
      <c r="E1777" s="24"/>
    </row>
    <row r="1778" spans="1:5" ht="13.8" x14ac:dyDescent="0.25">
      <c r="A1778" s="7"/>
      <c r="B1778" s="24"/>
      <c r="C1778" s="24"/>
      <c r="D1778" s="24"/>
      <c r="E1778" s="24"/>
    </row>
    <row r="1779" spans="1:5" ht="13.8" x14ac:dyDescent="0.25">
      <c r="A1779" s="7"/>
      <c r="B1779" s="24"/>
      <c r="C1779" s="24"/>
      <c r="D1779" s="24"/>
      <c r="E1779" s="24"/>
    </row>
    <row r="1780" spans="1:5" ht="13.8" x14ac:dyDescent="0.25">
      <c r="A1780" s="7"/>
      <c r="B1780" s="24"/>
      <c r="C1780" s="24"/>
      <c r="D1780" s="24"/>
      <c r="E1780" s="24"/>
    </row>
    <row r="1781" spans="1:5" ht="13.8" x14ac:dyDescent="0.25">
      <c r="A1781" s="7"/>
      <c r="B1781" s="24"/>
      <c r="C1781" s="24"/>
      <c r="D1781" s="24"/>
      <c r="E1781" s="24"/>
    </row>
    <row r="1782" spans="1:5" ht="13.8" x14ac:dyDescent="0.25">
      <c r="A1782" s="7"/>
      <c r="B1782" s="24"/>
      <c r="C1782" s="24"/>
      <c r="D1782" s="24"/>
      <c r="E1782" s="24"/>
    </row>
    <row r="1783" spans="1:5" ht="13.8" x14ac:dyDescent="0.25">
      <c r="A1783" s="7"/>
      <c r="B1783" s="24"/>
      <c r="C1783" s="24"/>
      <c r="D1783" s="24"/>
      <c r="E1783" s="24"/>
    </row>
    <row r="1784" spans="1:5" ht="13.8" x14ac:dyDescent="0.25">
      <c r="A1784" s="7"/>
      <c r="B1784" s="24"/>
      <c r="C1784" s="24"/>
      <c r="D1784" s="24"/>
      <c r="E1784" s="24"/>
    </row>
    <row r="1785" spans="1:5" ht="13.8" x14ac:dyDescent="0.25">
      <c r="A1785" s="7"/>
      <c r="B1785" s="24"/>
      <c r="C1785" s="24"/>
      <c r="D1785" s="24"/>
      <c r="E1785" s="24"/>
    </row>
    <row r="1786" spans="1:5" ht="13.8" x14ac:dyDescent="0.25">
      <c r="A1786" s="7"/>
      <c r="B1786" s="24"/>
      <c r="C1786" s="24"/>
      <c r="D1786" s="24"/>
      <c r="E1786" s="24"/>
    </row>
    <row r="1787" spans="1:5" ht="13.8" x14ac:dyDescent="0.25">
      <c r="A1787" s="7"/>
      <c r="B1787" s="24"/>
      <c r="C1787" s="24"/>
      <c r="D1787" s="24"/>
      <c r="E1787" s="24"/>
    </row>
    <row r="1788" spans="1:5" ht="13.8" x14ac:dyDescent="0.25">
      <c r="A1788" s="7"/>
      <c r="B1788" s="24"/>
      <c r="C1788" s="24"/>
      <c r="D1788" s="24"/>
      <c r="E1788" s="24"/>
    </row>
    <row r="1789" spans="1:5" ht="13.8" x14ac:dyDescent="0.25">
      <c r="A1789" s="7"/>
      <c r="B1789" s="24"/>
      <c r="C1789" s="24"/>
      <c r="D1789" s="24"/>
      <c r="E1789" s="24"/>
    </row>
    <row r="1790" spans="1:5" ht="13.8" x14ac:dyDescent="0.25">
      <c r="A1790" s="7"/>
      <c r="B1790" s="24"/>
      <c r="C1790" s="24"/>
      <c r="D1790" s="24"/>
      <c r="E1790" s="24"/>
    </row>
    <row r="1791" spans="1:5" ht="13.8" x14ac:dyDescent="0.25">
      <c r="A1791" s="7"/>
      <c r="B1791" s="24"/>
      <c r="C1791" s="24"/>
      <c r="D1791" s="24"/>
      <c r="E1791" s="24"/>
    </row>
    <row r="1792" spans="1:5" ht="13.8" x14ac:dyDescent="0.25">
      <c r="A1792" s="7"/>
      <c r="B1792" s="24"/>
      <c r="C1792" s="24"/>
      <c r="D1792" s="24"/>
      <c r="E1792" s="24"/>
    </row>
    <row r="1793" spans="1:5" ht="13.8" x14ac:dyDescent="0.25">
      <c r="A1793" s="7"/>
      <c r="B1793" s="24"/>
      <c r="C1793" s="24"/>
      <c r="D1793" s="24"/>
      <c r="E1793" s="24"/>
    </row>
    <row r="1794" spans="1:5" ht="13.8" x14ac:dyDescent="0.25">
      <c r="A1794" s="7"/>
      <c r="B1794" s="24"/>
      <c r="C1794" s="24"/>
      <c r="D1794" s="24"/>
      <c r="E1794" s="24"/>
    </row>
    <row r="1795" spans="1:5" ht="13.8" x14ac:dyDescent="0.25">
      <c r="A1795" s="7"/>
      <c r="B1795" s="24"/>
      <c r="C1795" s="24"/>
      <c r="D1795" s="24"/>
      <c r="E1795" s="24"/>
    </row>
    <row r="1796" spans="1:5" ht="13.8" x14ac:dyDescent="0.25">
      <c r="A1796" s="7"/>
      <c r="B1796" s="24"/>
      <c r="C1796" s="24"/>
      <c r="D1796" s="24"/>
      <c r="E1796" s="24"/>
    </row>
    <row r="1797" spans="1:5" ht="13.8" x14ac:dyDescent="0.25">
      <c r="A1797" s="7"/>
      <c r="B1797" s="24"/>
      <c r="C1797" s="24"/>
      <c r="D1797" s="24"/>
      <c r="E1797" s="24"/>
    </row>
    <row r="1798" spans="1:5" ht="13.8" x14ac:dyDescent="0.25">
      <c r="A1798" s="7"/>
      <c r="B1798" s="24"/>
      <c r="C1798" s="24"/>
      <c r="D1798" s="24"/>
      <c r="E1798" s="24"/>
    </row>
    <row r="1799" spans="1:5" ht="13.8" x14ac:dyDescent="0.25">
      <c r="A1799" s="7"/>
      <c r="B1799" s="24"/>
      <c r="C1799" s="24"/>
      <c r="D1799" s="24"/>
      <c r="E1799" s="24"/>
    </row>
    <row r="1800" spans="1:5" ht="13.8" x14ac:dyDescent="0.25">
      <c r="A1800" s="7"/>
      <c r="B1800" s="24"/>
      <c r="C1800" s="24"/>
      <c r="D1800" s="24"/>
      <c r="E1800" s="24"/>
    </row>
    <row r="1801" spans="1:5" ht="13.8" x14ac:dyDescent="0.25">
      <c r="A1801" s="7"/>
      <c r="B1801" s="24"/>
      <c r="C1801" s="24"/>
      <c r="D1801" s="24"/>
      <c r="E1801" s="24"/>
    </row>
    <row r="1802" spans="1:5" ht="13.8" x14ac:dyDescent="0.25">
      <c r="A1802" s="7"/>
      <c r="B1802" s="24"/>
      <c r="C1802" s="24"/>
      <c r="D1802" s="24"/>
      <c r="E1802" s="24"/>
    </row>
    <row r="1803" spans="1:5" ht="13.8" x14ac:dyDescent="0.25">
      <c r="A1803" s="7"/>
      <c r="B1803" s="24"/>
      <c r="C1803" s="24"/>
      <c r="D1803" s="24"/>
      <c r="E1803" s="24"/>
    </row>
    <row r="1804" spans="1:5" ht="13.8" x14ac:dyDescent="0.25">
      <c r="A1804" s="7"/>
      <c r="B1804" s="24"/>
      <c r="C1804" s="24"/>
      <c r="D1804" s="24"/>
      <c r="E1804" s="24"/>
    </row>
    <row r="1805" spans="1:5" ht="13.8" x14ac:dyDescent="0.25">
      <c r="A1805" s="7"/>
      <c r="B1805" s="24"/>
      <c r="C1805" s="24"/>
      <c r="D1805" s="24"/>
      <c r="E1805" s="24"/>
    </row>
    <row r="1806" spans="1:5" ht="13.8" x14ac:dyDescent="0.25">
      <c r="A1806" s="7"/>
      <c r="B1806" s="24"/>
      <c r="C1806" s="24"/>
      <c r="D1806" s="24"/>
      <c r="E1806" s="24"/>
    </row>
    <row r="1807" spans="1:5" ht="13.8" x14ac:dyDescent="0.25">
      <c r="A1807" s="7"/>
      <c r="B1807" s="24"/>
      <c r="C1807" s="24"/>
      <c r="D1807" s="24"/>
      <c r="E1807" s="24"/>
    </row>
    <row r="1808" spans="1:5" ht="13.8" x14ac:dyDescent="0.25">
      <c r="A1808" s="7"/>
      <c r="B1808" s="24"/>
      <c r="C1808" s="24"/>
      <c r="D1808" s="24"/>
      <c r="E1808" s="24"/>
    </row>
    <row r="1809" spans="1:5" ht="13.8" x14ac:dyDescent="0.25">
      <c r="A1809" s="7"/>
      <c r="B1809" s="24"/>
      <c r="C1809" s="24"/>
      <c r="D1809" s="24"/>
      <c r="E1809" s="24"/>
    </row>
    <row r="1810" spans="1:5" ht="13.8" x14ac:dyDescent="0.25">
      <c r="A1810" s="7"/>
      <c r="B1810" s="24"/>
      <c r="C1810" s="24"/>
      <c r="D1810" s="24"/>
      <c r="E1810" s="24"/>
    </row>
    <row r="1811" spans="1:5" ht="13.8" x14ac:dyDescent="0.25">
      <c r="A1811" s="7"/>
      <c r="B1811" s="24"/>
      <c r="C1811" s="24"/>
      <c r="D1811" s="24"/>
      <c r="E1811" s="24"/>
    </row>
    <row r="1812" spans="1:5" ht="13.8" x14ac:dyDescent="0.25">
      <c r="A1812" s="7"/>
      <c r="B1812" s="24"/>
      <c r="C1812" s="24"/>
      <c r="D1812" s="24"/>
      <c r="E1812" s="24"/>
    </row>
    <row r="1813" spans="1:5" ht="13.8" x14ac:dyDescent="0.25">
      <c r="A1813" s="7"/>
      <c r="B1813" s="24"/>
      <c r="C1813" s="24"/>
      <c r="D1813" s="24"/>
      <c r="E1813" s="24"/>
    </row>
    <row r="1814" spans="1:5" ht="13.8" x14ac:dyDescent="0.25">
      <c r="A1814" s="7"/>
      <c r="B1814" s="24"/>
      <c r="C1814" s="24"/>
      <c r="D1814" s="24"/>
      <c r="E1814" s="24"/>
    </row>
    <row r="1815" spans="1:5" ht="13.8" x14ac:dyDescent="0.25">
      <c r="A1815" s="7"/>
      <c r="B1815" s="24"/>
      <c r="C1815" s="24"/>
      <c r="D1815" s="24"/>
      <c r="E1815" s="24"/>
    </row>
    <row r="1816" spans="1:5" ht="13.8" x14ac:dyDescent="0.25">
      <c r="A1816" s="7"/>
      <c r="B1816" s="24"/>
      <c r="C1816" s="24"/>
      <c r="D1816" s="24"/>
      <c r="E1816" s="24"/>
    </row>
    <row r="1817" spans="1:5" ht="13.8" x14ac:dyDescent="0.25">
      <c r="A1817" s="7"/>
      <c r="B1817" s="24"/>
      <c r="C1817" s="24"/>
      <c r="D1817" s="24"/>
      <c r="E1817" s="24"/>
    </row>
    <row r="1818" spans="1:5" ht="13.8" x14ac:dyDescent="0.25">
      <c r="A1818" s="7"/>
      <c r="B1818" s="24"/>
      <c r="C1818" s="24"/>
      <c r="D1818" s="24"/>
      <c r="E1818" s="24"/>
    </row>
    <row r="1819" spans="1:5" ht="13.8" x14ac:dyDescent="0.25">
      <c r="A1819" s="7"/>
      <c r="B1819" s="24"/>
      <c r="C1819" s="24"/>
      <c r="D1819" s="24"/>
      <c r="E1819" s="24"/>
    </row>
    <row r="1820" spans="1:5" ht="13.8" x14ac:dyDescent="0.25">
      <c r="A1820" s="7"/>
      <c r="B1820" s="24"/>
      <c r="C1820" s="24"/>
      <c r="D1820" s="24"/>
      <c r="E1820" s="24"/>
    </row>
    <row r="1821" spans="1:5" ht="13.8" x14ac:dyDescent="0.25">
      <c r="A1821" s="7"/>
      <c r="B1821" s="24"/>
      <c r="C1821" s="24"/>
      <c r="D1821" s="24"/>
      <c r="E1821" s="24"/>
    </row>
    <row r="1822" spans="1:5" ht="13.8" x14ac:dyDescent="0.25">
      <c r="A1822" s="7"/>
      <c r="B1822" s="24"/>
      <c r="C1822" s="24"/>
      <c r="D1822" s="24"/>
      <c r="E1822" s="24"/>
    </row>
    <row r="1823" spans="1:5" ht="13.8" x14ac:dyDescent="0.25">
      <c r="A1823" s="7"/>
      <c r="B1823" s="24"/>
      <c r="C1823" s="24"/>
      <c r="D1823" s="24"/>
      <c r="E1823" s="24"/>
    </row>
    <row r="1824" spans="1:5" ht="13.8" x14ac:dyDescent="0.25">
      <c r="A1824" s="7"/>
      <c r="B1824" s="24"/>
      <c r="C1824" s="24"/>
      <c r="D1824" s="24"/>
      <c r="E1824" s="24"/>
    </row>
    <row r="1825" spans="1:5" ht="13.8" x14ac:dyDescent="0.25">
      <c r="A1825" s="7"/>
      <c r="B1825" s="24"/>
      <c r="C1825" s="24"/>
      <c r="D1825" s="24"/>
      <c r="E1825" s="24"/>
    </row>
    <row r="1826" spans="1:5" ht="13.8" x14ac:dyDescent="0.25">
      <c r="A1826" s="7"/>
      <c r="B1826" s="24"/>
      <c r="C1826" s="24"/>
      <c r="D1826" s="24"/>
      <c r="E1826" s="24"/>
    </row>
    <row r="1827" spans="1:5" ht="13.8" x14ac:dyDescent="0.25">
      <c r="A1827" s="7"/>
      <c r="B1827" s="24"/>
      <c r="C1827" s="24"/>
      <c r="D1827" s="24"/>
      <c r="E1827" s="24"/>
    </row>
    <row r="1828" spans="1:5" ht="13.8" x14ac:dyDescent="0.25">
      <c r="A1828" s="7"/>
      <c r="B1828" s="24"/>
      <c r="C1828" s="24"/>
      <c r="D1828" s="24"/>
      <c r="E1828" s="24"/>
    </row>
    <row r="1829" spans="1:5" ht="13.8" x14ac:dyDescent="0.25">
      <c r="A1829" s="7"/>
      <c r="B1829" s="24"/>
      <c r="C1829" s="24"/>
      <c r="D1829" s="24"/>
      <c r="E1829" s="24"/>
    </row>
    <row r="1830" spans="1:5" ht="13.8" x14ac:dyDescent="0.25">
      <c r="A1830" s="7"/>
      <c r="B1830" s="24"/>
      <c r="C1830" s="24"/>
      <c r="D1830" s="24"/>
      <c r="E1830" s="24"/>
    </row>
    <row r="1831" spans="1:5" ht="13.8" x14ac:dyDescent="0.25">
      <c r="A1831" s="7"/>
      <c r="B1831" s="24"/>
      <c r="C1831" s="24"/>
      <c r="D1831" s="24"/>
      <c r="E1831" s="24"/>
    </row>
    <row r="1832" spans="1:5" ht="13.8" x14ac:dyDescent="0.25">
      <c r="A1832" s="7"/>
      <c r="B1832" s="24"/>
      <c r="C1832" s="24"/>
      <c r="D1832" s="24"/>
      <c r="E1832" s="24"/>
    </row>
    <row r="1833" spans="1:5" ht="13.8" x14ac:dyDescent="0.25">
      <c r="A1833" s="7"/>
      <c r="B1833" s="24"/>
      <c r="C1833" s="24"/>
      <c r="D1833" s="24"/>
      <c r="E1833" s="24"/>
    </row>
    <row r="1834" spans="1:5" ht="13.8" x14ac:dyDescent="0.25">
      <c r="A1834" s="7"/>
      <c r="B1834" s="24"/>
      <c r="C1834" s="24"/>
      <c r="D1834" s="24"/>
      <c r="E1834" s="24"/>
    </row>
    <row r="1835" spans="1:5" ht="13.8" x14ac:dyDescent="0.25">
      <c r="A1835" s="7"/>
      <c r="B1835" s="24"/>
      <c r="C1835" s="24"/>
      <c r="D1835" s="24"/>
      <c r="E1835" s="24"/>
    </row>
    <row r="1836" spans="1:5" ht="13.8" x14ac:dyDescent="0.25">
      <c r="A1836" s="7"/>
      <c r="B1836" s="24"/>
      <c r="C1836" s="24"/>
      <c r="D1836" s="24"/>
      <c r="E1836" s="24"/>
    </row>
    <row r="1837" spans="1:5" ht="13.8" x14ac:dyDescent="0.25">
      <c r="A1837" s="7"/>
      <c r="B1837" s="24"/>
      <c r="C1837" s="24"/>
      <c r="D1837" s="24"/>
      <c r="E1837" s="24"/>
    </row>
    <row r="1838" spans="1:5" ht="13.8" x14ac:dyDescent="0.25">
      <c r="A1838" s="7"/>
      <c r="B1838" s="24"/>
      <c r="C1838" s="24"/>
      <c r="D1838" s="24"/>
      <c r="E1838" s="24"/>
    </row>
    <row r="1839" spans="1:5" ht="13.8" x14ac:dyDescent="0.25">
      <c r="A1839" s="7"/>
      <c r="B1839" s="24"/>
      <c r="C1839" s="24"/>
      <c r="D1839" s="24"/>
      <c r="E1839" s="24"/>
    </row>
    <row r="1840" spans="1:5" ht="13.8" x14ac:dyDescent="0.25">
      <c r="A1840" s="7"/>
      <c r="B1840" s="24"/>
      <c r="C1840" s="24"/>
      <c r="D1840" s="24"/>
      <c r="E1840" s="24"/>
    </row>
    <row r="1841" spans="1:5" ht="13.8" x14ac:dyDescent="0.25">
      <c r="A1841" s="7"/>
      <c r="B1841" s="24"/>
      <c r="C1841" s="24"/>
      <c r="D1841" s="24"/>
      <c r="E1841" s="24"/>
    </row>
    <row r="1842" spans="1:5" ht="13.8" x14ac:dyDescent="0.25">
      <c r="A1842" s="7"/>
      <c r="B1842" s="24"/>
      <c r="C1842" s="24"/>
      <c r="D1842" s="24"/>
      <c r="E1842" s="24"/>
    </row>
    <row r="1843" spans="1:5" ht="13.8" x14ac:dyDescent="0.25">
      <c r="A1843" s="7"/>
      <c r="B1843" s="24"/>
      <c r="C1843" s="24"/>
      <c r="D1843" s="24"/>
      <c r="E1843" s="24"/>
    </row>
    <row r="1844" spans="1:5" ht="13.8" x14ac:dyDescent="0.25">
      <c r="A1844" s="7"/>
      <c r="B1844" s="24"/>
      <c r="C1844" s="24"/>
      <c r="D1844" s="24"/>
      <c r="E1844" s="24"/>
    </row>
    <row r="1845" spans="1:5" ht="13.8" x14ac:dyDescent="0.25">
      <c r="A1845" s="7"/>
      <c r="B1845" s="24"/>
      <c r="C1845" s="24"/>
      <c r="D1845" s="24"/>
      <c r="E1845" s="24"/>
    </row>
    <row r="1846" spans="1:5" ht="13.8" x14ac:dyDescent="0.25">
      <c r="A1846" s="7"/>
      <c r="B1846" s="24"/>
      <c r="C1846" s="24"/>
      <c r="D1846" s="24"/>
      <c r="E1846" s="24"/>
    </row>
    <row r="1847" spans="1:5" ht="13.8" x14ac:dyDescent="0.25">
      <c r="A1847" s="7"/>
      <c r="B1847" s="24"/>
      <c r="C1847" s="24"/>
      <c r="D1847" s="24"/>
      <c r="E1847" s="24"/>
    </row>
    <row r="1848" spans="1:5" ht="13.8" x14ac:dyDescent="0.25">
      <c r="A1848" s="7"/>
      <c r="B1848" s="24"/>
      <c r="C1848" s="24"/>
      <c r="D1848" s="24"/>
      <c r="E1848" s="24"/>
    </row>
    <row r="1849" spans="1:5" ht="13.8" x14ac:dyDescent="0.25">
      <c r="A1849" s="7"/>
      <c r="B1849" s="24"/>
      <c r="C1849" s="24"/>
      <c r="D1849" s="24"/>
      <c r="E1849" s="24"/>
    </row>
    <row r="1850" spans="1:5" ht="13.8" x14ac:dyDescent="0.25">
      <c r="A1850" s="7"/>
      <c r="B1850" s="24"/>
      <c r="C1850" s="24"/>
      <c r="D1850" s="24"/>
      <c r="E1850" s="24"/>
    </row>
    <row r="1851" spans="1:5" ht="13.8" x14ac:dyDescent="0.25">
      <c r="A1851" s="7"/>
      <c r="B1851" s="24"/>
      <c r="C1851" s="24"/>
      <c r="D1851" s="24"/>
      <c r="E1851" s="24"/>
    </row>
    <row r="1852" spans="1:5" ht="13.8" x14ac:dyDescent="0.25">
      <c r="A1852" s="7"/>
      <c r="B1852" s="24"/>
      <c r="C1852" s="24"/>
      <c r="D1852" s="24"/>
      <c r="E1852" s="24"/>
    </row>
    <row r="1853" spans="1:5" ht="13.8" x14ac:dyDescent="0.25">
      <c r="A1853" s="7"/>
      <c r="B1853" s="24"/>
      <c r="C1853" s="24"/>
      <c r="D1853" s="24"/>
      <c r="E1853" s="24"/>
    </row>
    <row r="1854" spans="1:5" ht="13.8" x14ac:dyDescent="0.25">
      <c r="A1854" s="7"/>
      <c r="B1854" s="24"/>
      <c r="C1854" s="24"/>
      <c r="D1854" s="24"/>
      <c r="E1854" s="24"/>
    </row>
    <row r="1855" spans="1:5" ht="13.8" x14ac:dyDescent="0.25">
      <c r="A1855" s="7"/>
      <c r="B1855" s="24"/>
      <c r="C1855" s="24"/>
      <c r="D1855" s="24"/>
      <c r="E1855" s="24"/>
    </row>
    <row r="1856" spans="1:5" ht="13.8" x14ac:dyDescent="0.25">
      <c r="A1856" s="7"/>
      <c r="B1856" s="24"/>
      <c r="C1856" s="24"/>
      <c r="D1856" s="24"/>
      <c r="E1856" s="24"/>
    </row>
    <row r="1857" spans="1:5" ht="13.8" x14ac:dyDescent="0.25">
      <c r="A1857" s="7"/>
      <c r="B1857" s="24"/>
      <c r="C1857" s="24"/>
      <c r="D1857" s="24"/>
      <c r="E1857" s="24"/>
    </row>
    <row r="1858" spans="1:5" ht="13.8" x14ac:dyDescent="0.25">
      <c r="A1858" s="7"/>
      <c r="B1858" s="24"/>
      <c r="C1858" s="24"/>
      <c r="D1858" s="24"/>
      <c r="E1858" s="24"/>
    </row>
    <row r="1859" spans="1:5" ht="13.8" x14ac:dyDescent="0.25">
      <c r="A1859" s="7"/>
      <c r="B1859" s="24"/>
      <c r="C1859" s="24"/>
      <c r="D1859" s="24"/>
      <c r="E1859" s="24"/>
    </row>
    <row r="1860" spans="1:5" ht="13.8" x14ac:dyDescent="0.25">
      <c r="A1860" s="7"/>
      <c r="B1860" s="24"/>
      <c r="C1860" s="24"/>
      <c r="D1860" s="24"/>
      <c r="E1860" s="24"/>
    </row>
    <row r="1861" spans="1:5" ht="13.8" x14ac:dyDescent="0.25">
      <c r="A1861" s="7"/>
      <c r="B1861" s="24"/>
      <c r="C1861" s="24"/>
      <c r="D1861" s="24"/>
      <c r="E1861" s="24"/>
    </row>
    <row r="1862" spans="1:5" ht="13.8" x14ac:dyDescent="0.25">
      <c r="A1862" s="7"/>
      <c r="B1862" s="24"/>
      <c r="C1862" s="24"/>
      <c r="D1862" s="24"/>
      <c r="E1862" s="24"/>
    </row>
    <row r="1863" spans="1:5" ht="13.8" x14ac:dyDescent="0.25">
      <c r="A1863" s="7"/>
      <c r="B1863" s="24"/>
      <c r="C1863" s="24"/>
      <c r="D1863" s="24"/>
      <c r="E1863" s="24"/>
    </row>
    <row r="1864" spans="1:5" ht="13.8" x14ac:dyDescent="0.25">
      <c r="A1864" s="7"/>
      <c r="B1864" s="24"/>
      <c r="C1864" s="24"/>
      <c r="D1864" s="24"/>
      <c r="E1864" s="24"/>
    </row>
    <row r="1865" spans="1:5" ht="13.8" x14ac:dyDescent="0.25">
      <c r="A1865" s="7"/>
      <c r="B1865" s="24"/>
      <c r="C1865" s="24"/>
      <c r="D1865" s="24"/>
      <c r="E1865" s="24"/>
    </row>
    <row r="1866" spans="1:5" ht="13.8" x14ac:dyDescent="0.25">
      <c r="A1866" s="7"/>
      <c r="B1866" s="24"/>
      <c r="C1866" s="24"/>
      <c r="D1866" s="24"/>
      <c r="E1866" s="24"/>
    </row>
    <row r="1867" spans="1:5" ht="13.8" x14ac:dyDescent="0.25">
      <c r="A1867" s="7"/>
      <c r="B1867" s="24"/>
      <c r="C1867" s="24"/>
      <c r="D1867" s="24"/>
      <c r="E1867" s="24"/>
    </row>
    <row r="1868" spans="1:5" ht="13.8" x14ac:dyDescent="0.25">
      <c r="A1868" s="7"/>
      <c r="B1868" s="24"/>
      <c r="C1868" s="24"/>
      <c r="D1868" s="24"/>
      <c r="E1868" s="24"/>
    </row>
    <row r="1869" spans="1:5" ht="13.8" x14ac:dyDescent="0.25">
      <c r="A1869" s="7"/>
      <c r="B1869" s="24"/>
      <c r="C1869" s="24"/>
      <c r="D1869" s="24"/>
      <c r="E1869" s="24"/>
    </row>
    <row r="1870" spans="1:5" ht="13.8" x14ac:dyDescent="0.25">
      <c r="A1870" s="7"/>
      <c r="B1870" s="24"/>
      <c r="C1870" s="24"/>
      <c r="D1870" s="24"/>
      <c r="E1870" s="24"/>
    </row>
    <row r="1871" spans="1:5" ht="13.8" x14ac:dyDescent="0.25">
      <c r="A1871" s="7"/>
      <c r="B1871" s="24"/>
      <c r="C1871" s="24"/>
      <c r="D1871" s="24"/>
      <c r="E1871" s="24"/>
    </row>
    <row r="1872" spans="1:5" ht="13.8" x14ac:dyDescent="0.25">
      <c r="A1872" s="7"/>
      <c r="B1872" s="24"/>
      <c r="C1872" s="24"/>
      <c r="D1872" s="24"/>
      <c r="E1872" s="24"/>
    </row>
    <row r="1873" spans="1:5" ht="13.8" x14ac:dyDescent="0.25">
      <c r="A1873" s="7"/>
      <c r="B1873" s="24"/>
      <c r="C1873" s="24"/>
      <c r="D1873" s="24"/>
      <c r="E1873" s="24"/>
    </row>
    <row r="1874" spans="1:5" ht="13.8" x14ac:dyDescent="0.25">
      <c r="A1874" s="7"/>
      <c r="B1874" s="24"/>
      <c r="C1874" s="24"/>
      <c r="D1874" s="24"/>
      <c r="E1874" s="24"/>
    </row>
    <row r="1875" spans="1:5" ht="13.8" x14ac:dyDescent="0.25">
      <c r="A1875" s="7"/>
      <c r="B1875" s="24"/>
      <c r="C1875" s="24"/>
      <c r="D1875" s="24"/>
      <c r="E1875" s="24"/>
    </row>
    <row r="1876" spans="1:5" ht="13.8" x14ac:dyDescent="0.25">
      <c r="A1876" s="7"/>
      <c r="B1876" s="24"/>
      <c r="C1876" s="24"/>
      <c r="D1876" s="24"/>
      <c r="E1876" s="24"/>
    </row>
    <row r="1877" spans="1:5" ht="13.8" x14ac:dyDescent="0.25">
      <c r="A1877" s="7"/>
      <c r="B1877" s="24"/>
      <c r="C1877" s="24"/>
      <c r="D1877" s="24"/>
      <c r="E1877" s="24"/>
    </row>
    <row r="1878" spans="1:5" ht="13.8" x14ac:dyDescent="0.25">
      <c r="A1878" s="7"/>
      <c r="B1878" s="24"/>
      <c r="C1878" s="24"/>
      <c r="D1878" s="24"/>
      <c r="E1878" s="24"/>
    </row>
    <row r="1879" spans="1:5" ht="13.8" x14ac:dyDescent="0.25">
      <c r="A1879" s="7"/>
      <c r="B1879" s="24"/>
      <c r="C1879" s="24"/>
      <c r="D1879" s="24"/>
      <c r="E1879" s="24"/>
    </row>
    <row r="1880" spans="1:5" ht="13.8" x14ac:dyDescent="0.25">
      <c r="A1880" s="7"/>
      <c r="B1880" s="24"/>
      <c r="C1880" s="24"/>
      <c r="D1880" s="24"/>
      <c r="E1880" s="24"/>
    </row>
    <row r="1881" spans="1:5" ht="13.8" x14ac:dyDescent="0.25">
      <c r="A1881" s="7"/>
      <c r="B1881" s="24"/>
      <c r="C1881" s="24"/>
      <c r="D1881" s="24"/>
      <c r="E1881" s="24"/>
    </row>
    <row r="1882" spans="1:5" ht="13.8" x14ac:dyDescent="0.25">
      <c r="A1882" s="7"/>
      <c r="B1882" s="24"/>
      <c r="C1882" s="24"/>
      <c r="D1882" s="24"/>
      <c r="E1882" s="24"/>
    </row>
    <row r="1883" spans="1:5" ht="13.8" x14ac:dyDescent="0.25">
      <c r="A1883" s="7"/>
      <c r="B1883" s="24"/>
      <c r="C1883" s="24"/>
      <c r="D1883" s="24"/>
      <c r="E1883" s="24"/>
    </row>
    <row r="1884" spans="1:5" ht="13.8" x14ac:dyDescent="0.25">
      <c r="A1884" s="7"/>
      <c r="B1884" s="24"/>
      <c r="C1884" s="24"/>
      <c r="D1884" s="24"/>
      <c r="E1884" s="24"/>
    </row>
    <row r="1885" spans="1:5" ht="13.8" x14ac:dyDescent="0.25">
      <c r="A1885" s="7"/>
      <c r="B1885" s="24"/>
      <c r="C1885" s="24"/>
      <c r="D1885" s="24"/>
      <c r="E1885" s="24"/>
    </row>
    <row r="1886" spans="1:5" ht="13.8" x14ac:dyDescent="0.25">
      <c r="A1886" s="7"/>
      <c r="B1886" s="24"/>
      <c r="C1886" s="24"/>
      <c r="D1886" s="24"/>
      <c r="E1886" s="24"/>
    </row>
    <row r="1887" spans="1:5" ht="13.8" x14ac:dyDescent="0.25">
      <c r="A1887" s="7"/>
      <c r="B1887" s="24"/>
      <c r="C1887" s="24"/>
      <c r="D1887" s="24"/>
      <c r="E1887" s="24"/>
    </row>
    <row r="1888" spans="1:5" ht="13.8" x14ac:dyDescent="0.25">
      <c r="A1888" s="7"/>
      <c r="B1888" s="24"/>
      <c r="C1888" s="24"/>
      <c r="D1888" s="24"/>
      <c r="E1888" s="24"/>
    </row>
    <row r="1889" spans="1:5" ht="13.8" x14ac:dyDescent="0.25">
      <c r="A1889" s="7"/>
      <c r="B1889" s="24"/>
      <c r="C1889" s="24"/>
      <c r="D1889" s="24"/>
      <c r="E1889" s="24"/>
    </row>
    <row r="1890" spans="1:5" ht="13.8" x14ac:dyDescent="0.25">
      <c r="A1890" s="7"/>
      <c r="B1890" s="24"/>
      <c r="C1890" s="24"/>
      <c r="D1890" s="24"/>
      <c r="E1890" s="24"/>
    </row>
    <row r="1891" spans="1:5" ht="13.8" x14ac:dyDescent="0.25">
      <c r="A1891" s="7"/>
      <c r="B1891" s="24"/>
      <c r="C1891" s="24"/>
      <c r="D1891" s="24"/>
      <c r="E1891" s="24"/>
    </row>
    <row r="1892" spans="1:5" ht="13.8" x14ac:dyDescent="0.25">
      <c r="A1892" s="7"/>
      <c r="B1892" s="24"/>
      <c r="C1892" s="24"/>
      <c r="D1892" s="24"/>
      <c r="E1892" s="24"/>
    </row>
    <row r="1893" spans="1:5" ht="13.8" x14ac:dyDescent="0.25">
      <c r="A1893" s="7"/>
      <c r="B1893" s="24"/>
      <c r="C1893" s="24"/>
      <c r="D1893" s="24"/>
      <c r="E1893" s="24"/>
    </row>
    <row r="1894" spans="1:5" ht="13.8" x14ac:dyDescent="0.25">
      <c r="A1894" s="7"/>
      <c r="B1894" s="24"/>
      <c r="C1894" s="24"/>
      <c r="D1894" s="24"/>
      <c r="E1894" s="24"/>
    </row>
    <row r="1895" spans="1:5" ht="13.8" x14ac:dyDescent="0.25">
      <c r="A1895" s="7"/>
      <c r="B1895" s="24"/>
      <c r="C1895" s="24"/>
      <c r="D1895" s="24"/>
      <c r="E1895" s="24"/>
    </row>
    <row r="1896" spans="1:5" ht="13.8" x14ac:dyDescent="0.25">
      <c r="A1896" s="7"/>
      <c r="B1896" s="24"/>
      <c r="C1896" s="24"/>
      <c r="D1896" s="24"/>
      <c r="E1896" s="24"/>
    </row>
    <row r="1897" spans="1:5" ht="13.8" x14ac:dyDescent="0.25">
      <c r="A1897" s="7"/>
      <c r="B1897" s="24"/>
      <c r="C1897" s="24"/>
      <c r="D1897" s="24"/>
      <c r="E1897" s="24"/>
    </row>
    <row r="1898" spans="1:5" ht="13.8" x14ac:dyDescent="0.25">
      <c r="A1898" s="7"/>
      <c r="B1898" s="24"/>
      <c r="C1898" s="24"/>
      <c r="D1898" s="24"/>
      <c r="E1898" s="24"/>
    </row>
    <row r="1899" spans="1:5" ht="13.8" x14ac:dyDescent="0.25">
      <c r="A1899" s="7"/>
      <c r="B1899" s="24"/>
      <c r="C1899" s="24"/>
      <c r="D1899" s="24"/>
      <c r="E1899" s="24"/>
    </row>
    <row r="1900" spans="1:5" ht="13.8" x14ac:dyDescent="0.25">
      <c r="A1900" s="7"/>
      <c r="B1900" s="24"/>
      <c r="C1900" s="24"/>
      <c r="D1900" s="24"/>
      <c r="E1900" s="24"/>
    </row>
    <row r="1901" spans="1:5" ht="13.8" x14ac:dyDescent="0.25">
      <c r="A1901" s="7"/>
      <c r="B1901" s="24"/>
      <c r="C1901" s="24"/>
      <c r="D1901" s="24"/>
      <c r="E1901" s="24"/>
    </row>
    <row r="1902" spans="1:5" ht="13.8" x14ac:dyDescent="0.25">
      <c r="A1902" s="7"/>
      <c r="B1902" s="24"/>
      <c r="C1902" s="24"/>
      <c r="D1902" s="24"/>
      <c r="E1902" s="24"/>
    </row>
    <row r="1903" spans="1:5" ht="13.8" x14ac:dyDescent="0.25">
      <c r="A1903" s="7"/>
      <c r="B1903" s="24"/>
      <c r="C1903" s="24"/>
      <c r="D1903" s="24"/>
      <c r="E1903" s="24"/>
    </row>
    <row r="1904" spans="1:5" ht="13.8" x14ac:dyDescent="0.25">
      <c r="A1904" s="7"/>
      <c r="B1904" s="24"/>
      <c r="C1904" s="24"/>
      <c r="D1904" s="24"/>
      <c r="E1904" s="24"/>
    </row>
    <row r="1905" spans="1:5" ht="13.8" x14ac:dyDescent="0.25">
      <c r="A1905" s="7"/>
      <c r="B1905" s="24"/>
      <c r="C1905" s="24"/>
      <c r="D1905" s="24"/>
      <c r="E1905" s="24"/>
    </row>
    <row r="1906" spans="1:5" ht="13.8" x14ac:dyDescent="0.25">
      <c r="A1906" s="7"/>
      <c r="B1906" s="24"/>
      <c r="C1906" s="24"/>
      <c r="D1906" s="24"/>
      <c r="E1906" s="24"/>
    </row>
    <row r="1907" spans="1:5" ht="13.8" x14ac:dyDescent="0.25">
      <c r="A1907" s="7"/>
      <c r="B1907" s="24"/>
      <c r="C1907" s="24"/>
      <c r="D1907" s="24"/>
      <c r="E1907" s="24"/>
    </row>
    <row r="1908" spans="1:5" ht="13.8" x14ac:dyDescent="0.25">
      <c r="A1908" s="7"/>
      <c r="B1908" s="24"/>
      <c r="C1908" s="24"/>
      <c r="D1908" s="24"/>
      <c r="E1908" s="24"/>
    </row>
    <row r="1909" spans="1:5" ht="13.8" x14ac:dyDescent="0.25">
      <c r="A1909" s="7"/>
      <c r="B1909" s="24"/>
      <c r="C1909" s="24"/>
      <c r="D1909" s="24"/>
      <c r="E1909" s="24"/>
    </row>
    <row r="1910" spans="1:5" ht="13.8" x14ac:dyDescent="0.25">
      <c r="A1910" s="7"/>
      <c r="B1910" s="24"/>
      <c r="C1910" s="24"/>
      <c r="D1910" s="24"/>
      <c r="E1910" s="24"/>
    </row>
    <row r="1911" spans="1:5" ht="13.8" x14ac:dyDescent="0.25">
      <c r="A1911" s="7"/>
      <c r="B1911" s="24"/>
      <c r="C1911" s="24"/>
      <c r="D1911" s="24"/>
      <c r="E1911" s="24"/>
    </row>
    <row r="1912" spans="1:5" ht="13.8" x14ac:dyDescent="0.25">
      <c r="A1912" s="7"/>
      <c r="B1912" s="24"/>
      <c r="C1912" s="24"/>
      <c r="D1912" s="24"/>
      <c r="E1912" s="24"/>
    </row>
    <row r="1913" spans="1:5" ht="13.8" x14ac:dyDescent="0.25">
      <c r="A1913" s="7"/>
      <c r="B1913" s="24"/>
      <c r="C1913" s="24"/>
      <c r="D1913" s="24"/>
      <c r="E1913" s="24"/>
    </row>
    <row r="1914" spans="1:5" ht="13.8" x14ac:dyDescent="0.25">
      <c r="A1914" s="7"/>
      <c r="B1914" s="24"/>
      <c r="C1914" s="24"/>
      <c r="D1914" s="24"/>
      <c r="E1914" s="24"/>
    </row>
    <row r="1915" spans="1:5" ht="13.8" x14ac:dyDescent="0.25">
      <c r="A1915" s="7"/>
      <c r="B1915" s="24"/>
      <c r="C1915" s="24"/>
      <c r="D1915" s="24"/>
      <c r="E1915" s="24"/>
    </row>
    <row r="1916" spans="1:5" ht="13.8" x14ac:dyDescent="0.25">
      <c r="A1916" s="7"/>
      <c r="B1916" s="24"/>
      <c r="C1916" s="24"/>
      <c r="D1916" s="24"/>
      <c r="E1916" s="24"/>
    </row>
    <row r="1917" spans="1:5" ht="13.8" x14ac:dyDescent="0.25">
      <c r="A1917" s="7"/>
      <c r="B1917" s="24"/>
      <c r="C1917" s="24"/>
      <c r="D1917" s="24"/>
      <c r="E1917" s="24"/>
    </row>
    <row r="1918" spans="1:5" ht="13.8" x14ac:dyDescent="0.25">
      <c r="A1918" s="7"/>
      <c r="B1918" s="24"/>
      <c r="C1918" s="24"/>
      <c r="D1918" s="24"/>
      <c r="E1918" s="24"/>
    </row>
    <row r="1919" spans="1:5" ht="13.8" x14ac:dyDescent="0.25">
      <c r="A1919" s="7"/>
      <c r="B1919" s="24"/>
      <c r="C1919" s="24"/>
      <c r="D1919" s="24"/>
      <c r="E1919" s="24"/>
    </row>
    <row r="1920" spans="1:5" ht="13.8" x14ac:dyDescent="0.25">
      <c r="A1920" s="7"/>
      <c r="B1920" s="24"/>
      <c r="C1920" s="24"/>
      <c r="D1920" s="24"/>
      <c r="E1920" s="24"/>
    </row>
    <row r="1921" spans="1:5" ht="13.8" x14ac:dyDescent="0.25">
      <c r="A1921" s="7"/>
      <c r="B1921" s="24"/>
      <c r="C1921" s="24"/>
      <c r="D1921" s="24"/>
      <c r="E1921" s="24"/>
    </row>
    <row r="1922" spans="1:5" ht="13.8" x14ac:dyDescent="0.25">
      <c r="A1922" s="7"/>
      <c r="B1922" s="24"/>
      <c r="C1922" s="24"/>
      <c r="D1922" s="24"/>
      <c r="E1922" s="24"/>
    </row>
    <row r="1923" spans="1:5" ht="13.8" x14ac:dyDescent="0.25">
      <c r="A1923" s="7"/>
      <c r="B1923" s="24"/>
      <c r="C1923" s="24"/>
      <c r="D1923" s="24"/>
      <c r="E1923" s="24"/>
    </row>
    <row r="1924" spans="1:5" ht="13.8" x14ac:dyDescent="0.25">
      <c r="A1924" s="7"/>
      <c r="B1924" s="24"/>
      <c r="C1924" s="24"/>
      <c r="D1924" s="24"/>
      <c r="E1924" s="24"/>
    </row>
    <row r="1925" spans="1:5" ht="13.8" x14ac:dyDescent="0.25">
      <c r="A1925" s="7"/>
      <c r="B1925" s="24"/>
      <c r="C1925" s="24"/>
      <c r="D1925" s="24"/>
      <c r="E1925" s="24"/>
    </row>
    <row r="1926" spans="1:5" ht="13.8" x14ac:dyDescent="0.25">
      <c r="A1926" s="7"/>
      <c r="B1926" s="24"/>
      <c r="C1926" s="24"/>
      <c r="D1926" s="24"/>
      <c r="E1926" s="24"/>
    </row>
    <row r="1927" spans="1:5" ht="13.8" x14ac:dyDescent="0.25">
      <c r="A1927" s="7"/>
      <c r="B1927" s="24"/>
      <c r="C1927" s="24"/>
      <c r="D1927" s="24"/>
      <c r="E1927" s="24"/>
    </row>
    <row r="1928" spans="1:5" ht="13.8" x14ac:dyDescent="0.25">
      <c r="A1928" s="7"/>
      <c r="B1928" s="24"/>
      <c r="C1928" s="24"/>
      <c r="D1928" s="24"/>
      <c r="E1928" s="24"/>
    </row>
    <row r="1929" spans="1:5" ht="13.8" x14ac:dyDescent="0.25">
      <c r="A1929" s="7"/>
      <c r="B1929" s="24"/>
      <c r="C1929" s="24"/>
      <c r="D1929" s="24"/>
      <c r="E1929" s="24"/>
    </row>
    <row r="1930" spans="1:5" ht="13.8" x14ac:dyDescent="0.25">
      <c r="A1930" s="7"/>
      <c r="B1930" s="24"/>
      <c r="C1930" s="24"/>
      <c r="D1930" s="24"/>
      <c r="E1930" s="24"/>
    </row>
    <row r="1931" spans="1:5" ht="13.8" x14ac:dyDescent="0.25">
      <c r="A1931" s="7"/>
      <c r="B1931" s="24"/>
      <c r="C1931" s="24"/>
      <c r="D1931" s="24"/>
      <c r="E1931" s="24"/>
    </row>
    <row r="1932" spans="1:5" ht="13.8" x14ac:dyDescent="0.25">
      <c r="A1932" s="7"/>
      <c r="B1932" s="24"/>
      <c r="C1932" s="24"/>
      <c r="D1932" s="24"/>
      <c r="E1932" s="24"/>
    </row>
    <row r="1933" spans="1:5" ht="13.8" x14ac:dyDescent="0.25">
      <c r="A1933" s="7"/>
      <c r="B1933" s="24"/>
      <c r="C1933" s="24"/>
      <c r="D1933" s="24"/>
      <c r="E1933" s="24"/>
    </row>
    <row r="1934" spans="1:5" ht="13.8" x14ac:dyDescent="0.25">
      <c r="A1934" s="7"/>
      <c r="B1934" s="24"/>
      <c r="C1934" s="24"/>
      <c r="D1934" s="24"/>
      <c r="E1934" s="24"/>
    </row>
    <row r="1935" spans="1:5" ht="13.8" x14ac:dyDescent="0.25">
      <c r="A1935" s="7"/>
      <c r="B1935" s="24"/>
      <c r="C1935" s="24"/>
      <c r="D1935" s="24"/>
      <c r="E1935" s="24"/>
    </row>
    <row r="1936" spans="1:5" ht="13.8" x14ac:dyDescent="0.25">
      <c r="A1936" s="7"/>
      <c r="B1936" s="24"/>
      <c r="C1936" s="24"/>
      <c r="D1936" s="24"/>
      <c r="E1936" s="24"/>
    </row>
    <row r="1937" spans="1:5" ht="13.8" x14ac:dyDescent="0.25">
      <c r="A1937" s="7"/>
      <c r="B1937" s="24"/>
      <c r="C1937" s="24"/>
      <c r="D1937" s="24"/>
      <c r="E1937" s="24"/>
    </row>
    <row r="1938" spans="1:5" ht="13.8" x14ac:dyDescent="0.25">
      <c r="A1938" s="7"/>
      <c r="B1938" s="24"/>
      <c r="C1938" s="24"/>
      <c r="D1938" s="24"/>
      <c r="E1938" s="24"/>
    </row>
    <row r="1939" spans="1:5" ht="13.8" x14ac:dyDescent="0.25">
      <c r="A1939" s="7"/>
      <c r="B1939" s="24"/>
      <c r="C1939" s="24"/>
      <c r="D1939" s="24"/>
      <c r="E1939" s="24"/>
    </row>
    <row r="1940" spans="1:5" ht="13.8" x14ac:dyDescent="0.25">
      <c r="A1940" s="7"/>
      <c r="B1940" s="24"/>
      <c r="C1940" s="24"/>
      <c r="D1940" s="24"/>
      <c r="E1940" s="24"/>
    </row>
    <row r="1941" spans="1:5" ht="13.8" x14ac:dyDescent="0.25">
      <c r="A1941" s="7"/>
      <c r="B1941" s="24"/>
      <c r="C1941" s="24"/>
      <c r="D1941" s="24"/>
      <c r="E1941" s="24"/>
    </row>
    <row r="1942" spans="1:5" ht="13.8" x14ac:dyDescent="0.25">
      <c r="A1942" s="7"/>
      <c r="B1942" s="24"/>
      <c r="C1942" s="24"/>
      <c r="D1942" s="24"/>
      <c r="E1942" s="24"/>
    </row>
    <row r="1943" spans="1:5" ht="13.8" x14ac:dyDescent="0.25">
      <c r="A1943" s="7"/>
      <c r="B1943" s="24"/>
      <c r="C1943" s="24"/>
      <c r="D1943" s="24"/>
      <c r="E1943" s="24"/>
    </row>
    <row r="1944" spans="1:5" ht="13.8" x14ac:dyDescent="0.25">
      <c r="A1944" s="7"/>
      <c r="B1944" s="24"/>
      <c r="C1944" s="24"/>
      <c r="D1944" s="24"/>
      <c r="E1944" s="24"/>
    </row>
    <row r="1945" spans="1:5" ht="13.8" x14ac:dyDescent="0.25">
      <c r="A1945" s="7"/>
      <c r="B1945" s="24"/>
      <c r="C1945" s="24"/>
      <c r="D1945" s="24"/>
      <c r="E1945" s="24"/>
    </row>
    <row r="1946" spans="1:5" ht="13.8" x14ac:dyDescent="0.25">
      <c r="A1946" s="7"/>
      <c r="B1946" s="24"/>
      <c r="C1946" s="24"/>
      <c r="D1946" s="24"/>
      <c r="E1946" s="24"/>
    </row>
    <row r="1947" spans="1:5" ht="13.8" x14ac:dyDescent="0.25">
      <c r="A1947" s="7"/>
      <c r="B1947" s="24"/>
      <c r="C1947" s="24"/>
      <c r="D1947" s="24"/>
      <c r="E1947" s="24"/>
    </row>
    <row r="1948" spans="1:5" ht="13.8" x14ac:dyDescent="0.25">
      <c r="A1948" s="7"/>
      <c r="B1948" s="24"/>
      <c r="C1948" s="24"/>
      <c r="D1948" s="24"/>
      <c r="E1948" s="24"/>
    </row>
    <row r="1949" spans="1:5" ht="13.8" x14ac:dyDescent="0.25">
      <c r="A1949" s="7"/>
      <c r="B1949" s="24"/>
      <c r="C1949" s="24"/>
      <c r="D1949" s="24"/>
      <c r="E1949" s="24"/>
    </row>
    <row r="1950" spans="1:5" ht="13.8" x14ac:dyDescent="0.25">
      <c r="A1950" s="7"/>
      <c r="B1950" s="24"/>
      <c r="C1950" s="24"/>
      <c r="D1950" s="24"/>
      <c r="E1950" s="24"/>
    </row>
    <row r="1951" spans="1:5" ht="13.8" x14ac:dyDescent="0.25">
      <c r="A1951" s="7"/>
      <c r="B1951" s="24"/>
      <c r="C1951" s="24"/>
      <c r="D1951" s="24"/>
      <c r="E1951" s="24"/>
    </row>
    <row r="1952" spans="1:5" ht="13.8" x14ac:dyDescent="0.25">
      <c r="A1952" s="7"/>
      <c r="B1952" s="24"/>
      <c r="C1952" s="24"/>
      <c r="D1952" s="24"/>
      <c r="E1952" s="24"/>
    </row>
    <row r="1953" spans="1:5" ht="13.8" x14ac:dyDescent="0.25">
      <c r="A1953" s="7"/>
      <c r="B1953" s="24"/>
      <c r="C1953" s="24"/>
      <c r="D1953" s="24"/>
      <c r="E1953" s="24"/>
    </row>
    <row r="1954" spans="1:5" ht="13.8" x14ac:dyDescent="0.25">
      <c r="A1954" s="7"/>
      <c r="B1954" s="24"/>
      <c r="C1954" s="24"/>
      <c r="D1954" s="24"/>
      <c r="E1954" s="24"/>
    </row>
    <row r="1955" spans="1:5" ht="13.8" x14ac:dyDescent="0.25">
      <c r="A1955" s="7"/>
      <c r="B1955" s="24"/>
      <c r="C1955" s="24"/>
      <c r="D1955" s="24"/>
      <c r="E1955" s="24"/>
    </row>
    <row r="1956" spans="1:5" ht="13.8" x14ac:dyDescent="0.25">
      <c r="A1956" s="7"/>
      <c r="B1956" s="24"/>
      <c r="C1956" s="24"/>
      <c r="D1956" s="24"/>
      <c r="E1956" s="24"/>
    </row>
    <row r="1957" spans="1:5" ht="13.8" x14ac:dyDescent="0.25">
      <c r="A1957" s="7"/>
      <c r="B1957" s="24"/>
      <c r="C1957" s="24"/>
      <c r="D1957" s="24"/>
      <c r="E1957" s="24"/>
    </row>
    <row r="1958" spans="1:5" ht="13.8" x14ac:dyDescent="0.25">
      <c r="A1958" s="7"/>
      <c r="B1958" s="24"/>
      <c r="C1958" s="24"/>
      <c r="D1958" s="24"/>
      <c r="E1958" s="24"/>
    </row>
    <row r="1959" spans="1:5" ht="13.8" x14ac:dyDescent="0.25">
      <c r="A1959" s="7"/>
      <c r="B1959" s="24"/>
      <c r="C1959" s="24"/>
      <c r="D1959" s="24"/>
      <c r="E1959" s="24"/>
    </row>
    <row r="1960" spans="1:5" ht="13.8" x14ac:dyDescent="0.25">
      <c r="A1960" s="7"/>
      <c r="B1960" s="24"/>
      <c r="C1960" s="24"/>
      <c r="D1960" s="24"/>
      <c r="E1960" s="24"/>
    </row>
    <row r="1961" spans="1:5" ht="13.8" x14ac:dyDescent="0.25">
      <c r="A1961" s="7"/>
      <c r="B1961" s="24"/>
      <c r="C1961" s="24"/>
      <c r="D1961" s="24"/>
      <c r="E1961" s="24"/>
    </row>
    <row r="1962" spans="1:5" ht="13.8" x14ac:dyDescent="0.25">
      <c r="A1962" s="7"/>
      <c r="B1962" s="24"/>
      <c r="C1962" s="24"/>
      <c r="D1962" s="24"/>
      <c r="E1962" s="24"/>
    </row>
    <row r="1963" spans="1:5" ht="13.8" x14ac:dyDescent="0.25">
      <c r="A1963" s="7"/>
      <c r="B1963" s="24"/>
      <c r="C1963" s="24"/>
      <c r="D1963" s="24"/>
      <c r="E1963" s="24"/>
    </row>
    <row r="1964" spans="1:5" ht="13.8" x14ac:dyDescent="0.25">
      <c r="A1964" s="7"/>
      <c r="B1964" s="24"/>
      <c r="C1964" s="24"/>
      <c r="D1964" s="24"/>
      <c r="E1964" s="24"/>
    </row>
    <row r="1965" spans="1:5" ht="13.8" x14ac:dyDescent="0.25">
      <c r="A1965" s="7"/>
      <c r="B1965" s="24"/>
      <c r="C1965" s="24"/>
      <c r="D1965" s="24"/>
      <c r="E1965" s="24"/>
    </row>
    <row r="1966" spans="1:5" ht="13.8" x14ac:dyDescent="0.25">
      <c r="A1966" s="7"/>
      <c r="B1966" s="24"/>
      <c r="C1966" s="24"/>
      <c r="D1966" s="24"/>
      <c r="E1966" s="24"/>
    </row>
    <row r="1967" spans="1:5" ht="13.8" x14ac:dyDescent="0.25">
      <c r="A1967" s="7"/>
      <c r="B1967" s="24"/>
      <c r="C1967" s="24"/>
      <c r="D1967" s="24"/>
      <c r="E1967" s="24"/>
    </row>
    <row r="1968" spans="1:5" ht="13.8" x14ac:dyDescent="0.25">
      <c r="A1968" s="7"/>
      <c r="B1968" s="24"/>
      <c r="C1968" s="24"/>
      <c r="D1968" s="24"/>
      <c r="E1968" s="24"/>
    </row>
    <row r="1969" spans="1:5" ht="13.8" x14ac:dyDescent="0.25">
      <c r="A1969" s="7"/>
      <c r="B1969" s="24"/>
      <c r="C1969" s="24"/>
      <c r="D1969" s="24"/>
      <c r="E1969" s="24"/>
    </row>
    <row r="1970" spans="1:5" ht="13.8" x14ac:dyDescent="0.25">
      <c r="A1970" s="7"/>
      <c r="B1970" s="24"/>
      <c r="C1970" s="24"/>
      <c r="D1970" s="24"/>
      <c r="E1970" s="24"/>
    </row>
    <row r="1971" spans="1:5" ht="13.8" x14ac:dyDescent="0.25">
      <c r="A1971" s="7"/>
      <c r="B1971" s="24"/>
      <c r="C1971" s="24"/>
      <c r="D1971" s="24"/>
      <c r="E1971" s="24"/>
    </row>
    <row r="1972" spans="1:5" ht="13.8" x14ac:dyDescent="0.25">
      <c r="A1972" s="7"/>
      <c r="B1972" s="24"/>
      <c r="C1972" s="24"/>
      <c r="D1972" s="24"/>
      <c r="E1972" s="24"/>
    </row>
    <row r="1973" spans="1:5" ht="13.8" x14ac:dyDescent="0.25">
      <c r="A1973" s="7"/>
      <c r="B1973" s="24"/>
      <c r="C1973" s="24"/>
      <c r="D1973" s="24"/>
      <c r="E1973" s="24"/>
    </row>
    <row r="1974" spans="1:5" ht="13.8" x14ac:dyDescent="0.25">
      <c r="A1974" s="7"/>
      <c r="B1974" s="24"/>
      <c r="C1974" s="24"/>
      <c r="D1974" s="24"/>
      <c r="E1974" s="24"/>
    </row>
    <row r="1975" spans="1:5" ht="13.8" x14ac:dyDescent="0.25">
      <c r="A1975" s="7"/>
      <c r="B1975" s="24"/>
      <c r="C1975" s="24"/>
      <c r="D1975" s="24"/>
      <c r="E1975" s="24"/>
    </row>
    <row r="1976" spans="1:5" ht="13.8" x14ac:dyDescent="0.25">
      <c r="A1976" s="7"/>
      <c r="B1976" s="24"/>
      <c r="C1976" s="24"/>
      <c r="D1976" s="24"/>
      <c r="E1976" s="24"/>
    </row>
    <row r="1977" spans="1:5" ht="13.8" x14ac:dyDescent="0.25">
      <c r="A1977" s="7"/>
      <c r="B1977" s="24"/>
      <c r="C1977" s="24"/>
      <c r="D1977" s="24"/>
      <c r="E1977" s="24"/>
    </row>
    <row r="1978" spans="1:5" ht="13.8" x14ac:dyDescent="0.25">
      <c r="A1978" s="7"/>
      <c r="B1978" s="24"/>
      <c r="C1978" s="24"/>
      <c r="D1978" s="24"/>
      <c r="E1978" s="24"/>
    </row>
    <row r="1979" spans="1:5" ht="13.8" x14ac:dyDescent="0.25">
      <c r="A1979" s="7"/>
      <c r="B1979" s="24"/>
      <c r="C1979" s="24"/>
      <c r="D1979" s="24"/>
      <c r="E1979" s="24"/>
    </row>
    <row r="1980" spans="1:5" ht="13.8" x14ac:dyDescent="0.25">
      <c r="A1980" s="7"/>
      <c r="B1980" s="24"/>
      <c r="C1980" s="24"/>
      <c r="D1980" s="24"/>
      <c r="E1980" s="24"/>
    </row>
    <row r="1981" spans="1:5" ht="13.8" x14ac:dyDescent="0.25">
      <c r="A1981" s="7"/>
      <c r="B1981" s="24"/>
      <c r="C1981" s="24"/>
      <c r="D1981" s="24"/>
      <c r="E1981" s="24"/>
    </row>
    <row r="1982" spans="1:5" ht="13.8" x14ac:dyDescent="0.25">
      <c r="A1982" s="7"/>
      <c r="B1982" s="24"/>
      <c r="C1982" s="24"/>
      <c r="D1982" s="24"/>
      <c r="E1982" s="24"/>
    </row>
    <row r="1983" spans="1:5" ht="13.8" x14ac:dyDescent="0.25">
      <c r="A1983" s="7"/>
      <c r="B1983" s="24"/>
      <c r="C1983" s="24"/>
      <c r="D1983" s="24"/>
      <c r="E1983" s="24"/>
    </row>
    <row r="1984" spans="1:5" ht="13.8" x14ac:dyDescent="0.25">
      <c r="A1984" s="7"/>
      <c r="B1984" s="24"/>
      <c r="C1984" s="24"/>
      <c r="D1984" s="24"/>
      <c r="E1984" s="24"/>
    </row>
    <row r="1985" spans="1:5" ht="13.8" x14ac:dyDescent="0.25">
      <c r="A1985" s="7"/>
      <c r="B1985" s="24"/>
      <c r="C1985" s="24"/>
      <c r="D1985" s="24"/>
      <c r="E1985" s="24"/>
    </row>
    <row r="1986" spans="1:5" ht="13.8" x14ac:dyDescent="0.25">
      <c r="A1986" s="7"/>
      <c r="B1986" s="24"/>
      <c r="C1986" s="24"/>
      <c r="D1986" s="24"/>
      <c r="E1986" s="24"/>
    </row>
    <row r="1987" spans="1:5" ht="13.8" x14ac:dyDescent="0.25">
      <c r="A1987" s="7"/>
      <c r="B1987" s="24"/>
      <c r="C1987" s="24"/>
      <c r="D1987" s="24"/>
      <c r="E1987" s="24"/>
    </row>
    <row r="1988" spans="1:5" ht="13.8" x14ac:dyDescent="0.25">
      <c r="A1988" s="7"/>
      <c r="B1988" s="24"/>
      <c r="C1988" s="24"/>
      <c r="D1988" s="24"/>
      <c r="E1988" s="24"/>
    </row>
    <row r="1989" spans="1:5" ht="13.8" x14ac:dyDescent="0.25">
      <c r="A1989" s="7"/>
      <c r="B1989" s="24"/>
      <c r="C1989" s="24"/>
      <c r="D1989" s="24"/>
      <c r="E1989" s="24"/>
    </row>
    <row r="1990" spans="1:5" ht="13.8" x14ac:dyDescent="0.25">
      <c r="A1990" s="7"/>
      <c r="B1990" s="24"/>
      <c r="C1990" s="24"/>
      <c r="D1990" s="24"/>
      <c r="E1990" s="24"/>
    </row>
    <row r="1991" spans="1:5" ht="13.8" x14ac:dyDescent="0.25">
      <c r="A1991" s="7"/>
      <c r="B1991" s="24"/>
      <c r="C1991" s="24"/>
      <c r="D1991" s="24"/>
      <c r="E1991" s="24"/>
    </row>
    <row r="1992" spans="1:5" ht="13.8" x14ac:dyDescent="0.25">
      <c r="A1992" s="7"/>
      <c r="B1992" s="24"/>
      <c r="C1992" s="24"/>
      <c r="D1992" s="24"/>
      <c r="E1992" s="24"/>
    </row>
    <row r="1993" spans="1:5" ht="13.8" x14ac:dyDescent="0.25">
      <c r="A1993" s="7"/>
      <c r="B1993" s="24"/>
      <c r="C1993" s="24"/>
      <c r="D1993" s="24"/>
      <c r="E1993" s="24"/>
    </row>
    <row r="1994" spans="1:5" ht="13.8" x14ac:dyDescent="0.25">
      <c r="A1994" s="7"/>
      <c r="B1994" s="24"/>
      <c r="C1994" s="24"/>
      <c r="D1994" s="24"/>
      <c r="E1994" s="24"/>
    </row>
    <row r="1995" spans="1:5" ht="13.8" x14ac:dyDescent="0.25">
      <c r="A1995" s="7"/>
      <c r="B1995" s="24"/>
      <c r="C1995" s="24"/>
      <c r="D1995" s="24"/>
      <c r="E1995" s="24"/>
    </row>
    <row r="1996" spans="1:5" ht="13.8" x14ac:dyDescent="0.25">
      <c r="A1996" s="7"/>
      <c r="B1996" s="24"/>
      <c r="C1996" s="24"/>
      <c r="D1996" s="24"/>
      <c r="E1996" s="24"/>
    </row>
    <row r="1997" spans="1:5" ht="13.8" x14ac:dyDescent="0.25">
      <c r="A1997" s="7"/>
      <c r="B1997" s="24"/>
      <c r="C1997" s="24"/>
      <c r="D1997" s="24"/>
      <c r="E1997" s="24"/>
    </row>
    <row r="1998" spans="1:5" ht="13.8" x14ac:dyDescent="0.25">
      <c r="A1998" s="7"/>
      <c r="B1998" s="24"/>
      <c r="C1998" s="24"/>
      <c r="D1998" s="24"/>
      <c r="E1998" s="24"/>
    </row>
    <row r="1999" spans="1:5" ht="13.8" x14ac:dyDescent="0.25">
      <c r="A1999" s="7"/>
      <c r="B1999" s="24"/>
      <c r="C1999" s="24"/>
      <c r="D1999" s="24"/>
      <c r="E1999" s="24"/>
    </row>
    <row r="2000" spans="1:5" ht="13.8" x14ac:dyDescent="0.25">
      <c r="A2000" s="7"/>
      <c r="B2000" s="24"/>
      <c r="C2000" s="24"/>
      <c r="D2000" s="24"/>
      <c r="E2000" s="24"/>
    </row>
    <row r="2001" spans="1:5" ht="13.8" x14ac:dyDescent="0.25">
      <c r="A2001" s="7"/>
      <c r="B2001" s="24"/>
      <c r="C2001" s="24"/>
      <c r="D2001" s="24"/>
      <c r="E2001" s="24"/>
    </row>
    <row r="2002" spans="1:5" ht="13.8" x14ac:dyDescent="0.25">
      <c r="A2002" s="7"/>
      <c r="B2002" s="24"/>
      <c r="C2002" s="24"/>
      <c r="D2002" s="24"/>
      <c r="E2002" s="24"/>
    </row>
    <row r="2003" spans="1:5" ht="13.8" x14ac:dyDescent="0.25">
      <c r="A2003" s="7"/>
      <c r="B2003" s="24"/>
      <c r="C2003" s="24"/>
      <c r="D2003" s="24"/>
      <c r="E2003" s="24"/>
    </row>
    <row r="2004" spans="1:5" ht="13.8" x14ac:dyDescent="0.25">
      <c r="A2004" s="7"/>
      <c r="B2004" s="24"/>
      <c r="C2004" s="24"/>
      <c r="D2004" s="24"/>
      <c r="E2004" s="24"/>
    </row>
    <row r="2005" spans="1:5" ht="13.8" x14ac:dyDescent="0.25">
      <c r="A2005" s="7"/>
      <c r="B2005" s="24"/>
      <c r="C2005" s="24"/>
      <c r="D2005" s="24"/>
      <c r="E2005" s="24"/>
    </row>
    <row r="2006" spans="1:5" ht="13.8" x14ac:dyDescent="0.25">
      <c r="A2006" s="7"/>
      <c r="B2006" s="24"/>
      <c r="C2006" s="24"/>
      <c r="D2006" s="24"/>
      <c r="E2006" s="24"/>
    </row>
    <row r="2007" spans="1:5" ht="13.8" x14ac:dyDescent="0.25">
      <c r="A2007" s="7"/>
      <c r="B2007" s="24"/>
      <c r="C2007" s="24"/>
      <c r="D2007" s="24"/>
      <c r="E2007" s="24"/>
    </row>
    <row r="2008" spans="1:5" ht="13.8" x14ac:dyDescent="0.25">
      <c r="A2008" s="7"/>
      <c r="B2008" s="24"/>
      <c r="C2008" s="24"/>
      <c r="D2008" s="24"/>
      <c r="E2008" s="24"/>
    </row>
    <row r="2009" spans="1:5" ht="13.8" x14ac:dyDescent="0.25">
      <c r="A2009" s="7"/>
      <c r="B2009" s="24"/>
      <c r="C2009" s="24"/>
      <c r="D2009" s="24"/>
      <c r="E2009" s="24"/>
    </row>
    <row r="2010" spans="1:5" ht="13.8" x14ac:dyDescent="0.25">
      <c r="A2010" s="7"/>
      <c r="B2010" s="24"/>
      <c r="C2010" s="24"/>
      <c r="D2010" s="24"/>
      <c r="E2010" s="24"/>
    </row>
    <row r="2011" spans="1:5" ht="13.8" x14ac:dyDescent="0.25">
      <c r="A2011" s="7"/>
      <c r="B2011" s="24"/>
      <c r="C2011" s="24"/>
      <c r="D2011" s="24"/>
      <c r="E2011" s="24"/>
    </row>
    <row r="2012" spans="1:5" ht="13.8" x14ac:dyDescent="0.25">
      <c r="A2012" s="7"/>
      <c r="B2012" s="24"/>
      <c r="C2012" s="24"/>
      <c r="D2012" s="24"/>
      <c r="E2012" s="24"/>
    </row>
    <row r="2013" spans="1:5" ht="13.8" x14ac:dyDescent="0.25">
      <c r="A2013" s="7"/>
      <c r="B2013" s="24"/>
      <c r="C2013" s="24"/>
      <c r="D2013" s="24"/>
      <c r="E2013" s="24"/>
    </row>
    <row r="2014" spans="1:5" ht="13.8" x14ac:dyDescent="0.25">
      <c r="A2014" s="7"/>
      <c r="B2014" s="24"/>
      <c r="C2014" s="24"/>
      <c r="D2014" s="24"/>
      <c r="E2014" s="24"/>
    </row>
    <row r="2015" spans="1:5" ht="13.8" x14ac:dyDescent="0.25">
      <c r="A2015" s="7"/>
      <c r="B2015" s="24"/>
      <c r="C2015" s="24"/>
      <c r="D2015" s="24"/>
      <c r="E2015" s="24"/>
    </row>
    <row r="2016" spans="1:5" ht="13.8" x14ac:dyDescent="0.25">
      <c r="A2016" s="7"/>
      <c r="B2016" s="24"/>
      <c r="C2016" s="24"/>
      <c r="D2016" s="24"/>
      <c r="E2016" s="24"/>
    </row>
    <row r="2017" spans="1:5" ht="13.8" x14ac:dyDescent="0.25">
      <c r="A2017" s="7"/>
      <c r="B2017" s="24"/>
      <c r="C2017" s="24"/>
      <c r="D2017" s="24"/>
      <c r="E2017" s="24"/>
    </row>
    <row r="2018" spans="1:5" ht="13.8" x14ac:dyDescent="0.25">
      <c r="A2018" s="7"/>
      <c r="B2018" s="24"/>
      <c r="C2018" s="24"/>
      <c r="D2018" s="24"/>
      <c r="E2018" s="24"/>
    </row>
    <row r="2019" spans="1:5" ht="13.8" x14ac:dyDescent="0.25">
      <c r="A2019" s="7"/>
      <c r="B2019" s="24"/>
      <c r="C2019" s="24"/>
      <c r="D2019" s="24"/>
      <c r="E2019" s="24"/>
    </row>
    <row r="2020" spans="1:5" ht="13.8" x14ac:dyDescent="0.25">
      <c r="A2020" s="7"/>
      <c r="B2020" s="24"/>
      <c r="C2020" s="24"/>
      <c r="D2020" s="24"/>
      <c r="E2020" s="24"/>
    </row>
    <row r="2021" spans="1:5" ht="13.8" x14ac:dyDescent="0.25">
      <c r="A2021" s="7"/>
      <c r="B2021" s="24"/>
      <c r="C2021" s="24"/>
      <c r="D2021" s="24"/>
      <c r="E2021" s="24"/>
    </row>
    <row r="2022" spans="1:5" ht="13.8" x14ac:dyDescent="0.25">
      <c r="A2022" s="7"/>
      <c r="B2022" s="24"/>
      <c r="C2022" s="24"/>
      <c r="D2022" s="24"/>
      <c r="E2022" s="24"/>
    </row>
    <row r="2023" spans="1:5" ht="13.8" x14ac:dyDescent="0.25">
      <c r="A2023" s="7"/>
      <c r="B2023" s="24"/>
      <c r="C2023" s="24"/>
      <c r="D2023" s="24"/>
      <c r="E2023" s="24"/>
    </row>
    <row r="2024" spans="1:5" ht="13.8" x14ac:dyDescent="0.25">
      <c r="A2024" s="7"/>
      <c r="B2024" s="24"/>
      <c r="C2024" s="24"/>
      <c r="D2024" s="24"/>
      <c r="E2024" s="24"/>
    </row>
    <row r="2025" spans="1:5" ht="13.8" x14ac:dyDescent="0.25">
      <c r="A2025" s="7"/>
      <c r="B2025" s="24"/>
      <c r="C2025" s="24"/>
      <c r="D2025" s="24"/>
      <c r="E2025" s="24"/>
    </row>
    <row r="2026" spans="1:5" ht="13.8" x14ac:dyDescent="0.25">
      <c r="A2026" s="7"/>
      <c r="B2026" s="24"/>
      <c r="C2026" s="24"/>
      <c r="D2026" s="24"/>
      <c r="E2026" s="24"/>
    </row>
    <row r="2027" spans="1:5" ht="13.8" x14ac:dyDescent="0.25">
      <c r="A2027" s="7"/>
      <c r="B2027" s="24"/>
      <c r="C2027" s="24"/>
      <c r="D2027" s="24"/>
      <c r="E2027" s="24"/>
    </row>
    <row r="2028" spans="1:5" ht="13.8" x14ac:dyDescent="0.25">
      <c r="A2028" s="7"/>
      <c r="B2028" s="24"/>
      <c r="C2028" s="24"/>
      <c r="D2028" s="24"/>
      <c r="E2028" s="24"/>
    </row>
    <row r="2029" spans="1:5" ht="13.8" x14ac:dyDescent="0.25">
      <c r="A2029" s="7"/>
      <c r="B2029" s="24"/>
      <c r="C2029" s="24"/>
      <c r="D2029" s="24"/>
      <c r="E2029" s="24"/>
    </row>
    <row r="2030" spans="1:5" ht="13.8" x14ac:dyDescent="0.25">
      <c r="A2030" s="7"/>
      <c r="B2030" s="24"/>
      <c r="C2030" s="24"/>
      <c r="D2030" s="24"/>
      <c r="E2030" s="24"/>
    </row>
    <row r="2031" spans="1:5" ht="13.8" x14ac:dyDescent="0.25">
      <c r="A2031" s="7"/>
      <c r="B2031" s="24"/>
      <c r="C2031" s="24"/>
      <c r="D2031" s="24"/>
      <c r="E2031" s="24"/>
    </row>
    <row r="2032" spans="1:5" ht="13.8" x14ac:dyDescent="0.25">
      <c r="A2032" s="7"/>
      <c r="B2032" s="24"/>
      <c r="C2032" s="24"/>
      <c r="D2032" s="24"/>
      <c r="E2032" s="24"/>
    </row>
    <row r="2033" spans="1:5" ht="13.8" x14ac:dyDescent="0.25">
      <c r="A2033" s="7"/>
      <c r="B2033" s="24"/>
      <c r="C2033" s="24"/>
      <c r="D2033" s="24"/>
      <c r="E2033" s="24"/>
    </row>
    <row r="2034" spans="1:5" ht="13.8" x14ac:dyDescent="0.25">
      <c r="A2034" s="7"/>
      <c r="B2034" s="24"/>
      <c r="C2034" s="24"/>
      <c r="D2034" s="24"/>
      <c r="E2034" s="24"/>
    </row>
    <row r="2035" spans="1:5" ht="13.8" x14ac:dyDescent="0.25">
      <c r="A2035" s="7"/>
      <c r="B2035" s="24"/>
      <c r="C2035" s="24"/>
      <c r="D2035" s="24"/>
      <c r="E2035" s="24"/>
    </row>
    <row r="2036" spans="1:5" ht="13.8" x14ac:dyDescent="0.25">
      <c r="A2036" s="7"/>
      <c r="B2036" s="24"/>
      <c r="C2036" s="24"/>
      <c r="D2036" s="24"/>
      <c r="E2036" s="24"/>
    </row>
    <row r="2037" spans="1:5" ht="13.8" x14ac:dyDescent="0.25">
      <c r="A2037" s="7"/>
      <c r="B2037" s="24"/>
      <c r="C2037" s="24"/>
      <c r="D2037" s="24"/>
      <c r="E2037" s="24"/>
    </row>
    <row r="2038" spans="1:5" ht="13.8" x14ac:dyDescent="0.25">
      <c r="A2038" s="7"/>
      <c r="B2038" s="24"/>
      <c r="C2038" s="24"/>
      <c r="D2038" s="24"/>
      <c r="E2038" s="24"/>
    </row>
    <row r="2039" spans="1:5" ht="13.8" x14ac:dyDescent="0.25">
      <c r="A2039" s="7"/>
      <c r="B2039" s="24"/>
      <c r="C2039" s="24"/>
      <c r="D2039" s="24"/>
      <c r="E2039" s="24"/>
    </row>
    <row r="2040" spans="1:5" ht="13.8" x14ac:dyDescent="0.25">
      <c r="A2040" s="7"/>
      <c r="B2040" s="24"/>
      <c r="C2040" s="24"/>
      <c r="D2040" s="24"/>
      <c r="E2040" s="24"/>
    </row>
    <row r="2041" spans="1:5" ht="13.8" x14ac:dyDescent="0.25">
      <c r="A2041" s="7"/>
      <c r="B2041" s="24"/>
      <c r="C2041" s="24"/>
      <c r="D2041" s="24"/>
      <c r="E2041" s="24"/>
    </row>
    <row r="2042" spans="1:5" ht="13.8" x14ac:dyDescent="0.25">
      <c r="A2042" s="7"/>
      <c r="B2042" s="24"/>
      <c r="C2042" s="24"/>
      <c r="D2042" s="24"/>
      <c r="E2042" s="24"/>
    </row>
    <row r="2043" spans="1:5" ht="13.8" x14ac:dyDescent="0.25">
      <c r="A2043" s="7"/>
      <c r="B2043" s="24"/>
      <c r="C2043" s="24"/>
      <c r="D2043" s="24"/>
      <c r="E2043" s="24"/>
    </row>
    <row r="2044" spans="1:5" ht="13.8" x14ac:dyDescent="0.25">
      <c r="A2044" s="7"/>
      <c r="B2044" s="24"/>
      <c r="C2044" s="24"/>
      <c r="D2044" s="24"/>
      <c r="E2044" s="24"/>
    </row>
    <row r="2045" spans="1:5" ht="13.8" x14ac:dyDescent="0.25">
      <c r="A2045" s="7"/>
      <c r="B2045" s="24"/>
      <c r="C2045" s="24"/>
      <c r="D2045" s="24"/>
      <c r="E2045" s="24"/>
    </row>
    <row r="2046" spans="1:5" ht="13.8" x14ac:dyDescent="0.25">
      <c r="A2046" s="7"/>
      <c r="B2046" s="24"/>
      <c r="C2046" s="24"/>
      <c r="D2046" s="24"/>
      <c r="E2046" s="24"/>
    </row>
    <row r="2047" spans="1:5" ht="13.8" x14ac:dyDescent="0.25">
      <c r="A2047" s="7"/>
      <c r="B2047" s="24"/>
      <c r="C2047" s="24"/>
      <c r="D2047" s="24"/>
      <c r="E2047" s="24"/>
    </row>
    <row r="2048" spans="1:5" ht="13.8" x14ac:dyDescent="0.25">
      <c r="A2048" s="7"/>
      <c r="B2048" s="24"/>
      <c r="C2048" s="24"/>
      <c r="D2048" s="24"/>
      <c r="E2048" s="24"/>
    </row>
    <row r="2049" spans="1:5" ht="13.8" x14ac:dyDescent="0.25">
      <c r="A2049" s="7"/>
      <c r="B2049" s="24"/>
      <c r="C2049" s="24"/>
      <c r="D2049" s="24"/>
      <c r="E2049" s="24"/>
    </row>
    <row r="2050" spans="1:5" ht="13.8" x14ac:dyDescent="0.25">
      <c r="A2050" s="7"/>
      <c r="B2050" s="24"/>
      <c r="C2050" s="24"/>
      <c r="D2050" s="24"/>
      <c r="E2050" s="24"/>
    </row>
    <row r="2051" spans="1:5" ht="13.8" x14ac:dyDescent="0.25">
      <c r="A2051" s="7"/>
      <c r="B2051" s="24"/>
      <c r="C2051" s="24"/>
      <c r="D2051" s="24"/>
      <c r="E2051" s="24"/>
    </row>
    <row r="2052" spans="1:5" ht="13.8" x14ac:dyDescent="0.25">
      <c r="A2052" s="7"/>
      <c r="B2052" s="24"/>
      <c r="C2052" s="24"/>
      <c r="D2052" s="24"/>
      <c r="E2052" s="24"/>
    </row>
    <row r="2053" spans="1:5" ht="13.8" x14ac:dyDescent="0.25">
      <c r="A2053" s="7"/>
      <c r="B2053" s="24"/>
      <c r="C2053" s="24"/>
      <c r="D2053" s="24"/>
      <c r="E2053" s="24"/>
    </row>
    <row r="2054" spans="1:5" ht="13.8" x14ac:dyDescent="0.25">
      <c r="A2054" s="7"/>
      <c r="B2054" s="24"/>
      <c r="C2054" s="24"/>
      <c r="D2054" s="24"/>
      <c r="E2054" s="24"/>
    </row>
    <row r="2055" spans="1:5" ht="13.8" x14ac:dyDescent="0.25">
      <c r="A2055" s="7"/>
      <c r="B2055" s="24"/>
      <c r="C2055" s="24"/>
      <c r="D2055" s="24"/>
      <c r="E2055" s="24"/>
    </row>
    <row r="2056" spans="1:5" ht="13.8" x14ac:dyDescent="0.25">
      <c r="A2056" s="7"/>
      <c r="B2056" s="24"/>
      <c r="C2056" s="24"/>
      <c r="D2056" s="24"/>
      <c r="E2056" s="24"/>
    </row>
    <row r="2057" spans="1:5" ht="13.8" x14ac:dyDescent="0.25">
      <c r="A2057" s="7"/>
      <c r="B2057" s="24"/>
      <c r="C2057" s="24"/>
      <c r="D2057" s="24"/>
      <c r="E2057" s="24"/>
    </row>
    <row r="2058" spans="1:5" ht="13.8" x14ac:dyDescent="0.25">
      <c r="A2058" s="7"/>
      <c r="B2058" s="24"/>
      <c r="C2058" s="24"/>
      <c r="D2058" s="24"/>
      <c r="E2058" s="24"/>
    </row>
    <row r="2059" spans="1:5" ht="13.8" x14ac:dyDescent="0.25">
      <c r="A2059" s="7"/>
      <c r="B2059" s="24"/>
      <c r="C2059" s="24"/>
      <c r="D2059" s="24"/>
      <c r="E2059" s="24"/>
    </row>
    <row r="2060" spans="1:5" ht="13.8" x14ac:dyDescent="0.25">
      <c r="A2060" s="7"/>
      <c r="B2060" s="24"/>
      <c r="C2060" s="24"/>
      <c r="D2060" s="24"/>
      <c r="E2060" s="24"/>
    </row>
    <row r="2061" spans="1:5" ht="13.8" x14ac:dyDescent="0.25">
      <c r="A2061" s="7"/>
      <c r="B2061" s="24"/>
      <c r="C2061" s="24"/>
      <c r="D2061" s="24"/>
      <c r="E2061" s="24"/>
    </row>
    <row r="2062" spans="1:5" ht="13.8" x14ac:dyDescent="0.25">
      <c r="A2062" s="7"/>
      <c r="B2062" s="24"/>
      <c r="C2062" s="24"/>
      <c r="D2062" s="24"/>
      <c r="E2062" s="24"/>
    </row>
    <row r="2063" spans="1:5" ht="13.8" x14ac:dyDescent="0.25">
      <c r="A2063" s="7"/>
      <c r="B2063" s="24"/>
      <c r="C2063" s="24"/>
      <c r="D2063" s="24"/>
      <c r="E2063" s="24"/>
    </row>
    <row r="2064" spans="1:5" ht="13.8" x14ac:dyDescent="0.25">
      <c r="A2064" s="7"/>
      <c r="B2064" s="24"/>
      <c r="C2064" s="24"/>
      <c r="D2064" s="24"/>
      <c r="E2064" s="24"/>
    </row>
    <row r="2065" spans="1:5" ht="13.8" x14ac:dyDescent="0.25">
      <c r="A2065" s="7"/>
      <c r="B2065" s="24"/>
      <c r="C2065" s="24"/>
      <c r="D2065" s="24"/>
      <c r="E2065" s="24"/>
    </row>
    <row r="2066" spans="1:5" ht="13.8" x14ac:dyDescent="0.25">
      <c r="A2066" s="7"/>
      <c r="B2066" s="24"/>
      <c r="C2066" s="24"/>
      <c r="D2066" s="24"/>
      <c r="E2066" s="24"/>
    </row>
    <row r="2067" spans="1:5" ht="13.8" x14ac:dyDescent="0.25">
      <c r="A2067" s="7"/>
      <c r="B2067" s="24"/>
      <c r="C2067" s="24"/>
      <c r="D2067" s="24"/>
      <c r="E2067" s="24"/>
    </row>
    <row r="2068" spans="1:5" ht="13.8" x14ac:dyDescent="0.25">
      <c r="A2068" s="7"/>
      <c r="B2068" s="24"/>
      <c r="C2068" s="24"/>
      <c r="D2068" s="24"/>
      <c r="E2068" s="24"/>
    </row>
    <row r="2069" spans="1:5" ht="13.8" x14ac:dyDescent="0.25">
      <c r="A2069" s="7"/>
      <c r="B2069" s="24"/>
      <c r="C2069" s="24"/>
      <c r="D2069" s="24"/>
      <c r="E2069" s="24"/>
    </row>
    <row r="2070" spans="1:5" ht="13.8" x14ac:dyDescent="0.25">
      <c r="A2070" s="7"/>
      <c r="B2070" s="24"/>
      <c r="C2070" s="24"/>
      <c r="D2070" s="24"/>
      <c r="E2070" s="24"/>
    </row>
    <row r="2071" spans="1:5" ht="13.8" x14ac:dyDescent="0.25">
      <c r="A2071" s="7"/>
      <c r="B2071" s="24"/>
      <c r="C2071" s="24"/>
      <c r="D2071" s="24"/>
      <c r="E2071" s="24"/>
    </row>
    <row r="2072" spans="1:5" ht="13.8" x14ac:dyDescent="0.25">
      <c r="A2072" s="7"/>
      <c r="B2072" s="24"/>
      <c r="C2072" s="24"/>
      <c r="D2072" s="24"/>
      <c r="E2072" s="24"/>
    </row>
    <row r="2073" spans="1:5" ht="13.8" x14ac:dyDescent="0.25">
      <c r="A2073" s="7"/>
      <c r="B2073" s="24"/>
      <c r="C2073" s="24"/>
      <c r="D2073" s="24"/>
      <c r="E2073" s="24"/>
    </row>
    <row r="2074" spans="1:5" ht="13.8" x14ac:dyDescent="0.25">
      <c r="A2074" s="7"/>
      <c r="B2074" s="24"/>
      <c r="C2074" s="24"/>
      <c r="D2074" s="24"/>
      <c r="E2074" s="24"/>
    </row>
    <row r="2075" spans="1:5" ht="13.8" x14ac:dyDescent="0.25">
      <c r="A2075" s="7"/>
      <c r="B2075" s="24"/>
      <c r="C2075" s="24"/>
      <c r="D2075" s="24"/>
      <c r="E2075" s="24"/>
    </row>
    <row r="2076" spans="1:5" ht="13.8" x14ac:dyDescent="0.25">
      <c r="A2076" s="7"/>
      <c r="B2076" s="24"/>
      <c r="C2076" s="24"/>
      <c r="D2076" s="24"/>
      <c r="E2076" s="24"/>
    </row>
    <row r="2077" spans="1:5" ht="13.8" x14ac:dyDescent="0.25">
      <c r="A2077" s="7"/>
      <c r="B2077" s="24"/>
      <c r="C2077" s="24"/>
      <c r="D2077" s="24"/>
      <c r="E2077" s="24"/>
    </row>
    <row r="2078" spans="1:5" ht="13.8" x14ac:dyDescent="0.25">
      <c r="A2078" s="7"/>
      <c r="B2078" s="24"/>
      <c r="C2078" s="24"/>
      <c r="D2078" s="24"/>
      <c r="E2078" s="24"/>
    </row>
    <row r="2079" spans="1:5" ht="13.8" x14ac:dyDescent="0.25">
      <c r="A2079" s="7"/>
      <c r="B2079" s="24"/>
      <c r="C2079" s="24"/>
      <c r="D2079" s="24"/>
      <c r="E2079" s="24"/>
    </row>
    <row r="2080" spans="1:5" ht="13.8" x14ac:dyDescent="0.25">
      <c r="A2080" s="7"/>
      <c r="B2080" s="24"/>
      <c r="C2080" s="24"/>
      <c r="D2080" s="24"/>
      <c r="E2080" s="24"/>
    </row>
    <row r="2081" spans="1:5" ht="13.8" x14ac:dyDescent="0.25">
      <c r="A2081" s="7"/>
      <c r="B2081" s="24"/>
      <c r="C2081" s="24"/>
      <c r="D2081" s="24"/>
      <c r="E2081" s="24"/>
    </row>
    <row r="2082" spans="1:5" ht="13.8" x14ac:dyDescent="0.25">
      <c r="A2082" s="7"/>
      <c r="B2082" s="24"/>
      <c r="C2082" s="24"/>
      <c r="D2082" s="24"/>
      <c r="E2082" s="24"/>
    </row>
    <row r="2083" spans="1:5" ht="13.8" x14ac:dyDescent="0.25">
      <c r="A2083" s="7"/>
      <c r="B2083" s="24"/>
      <c r="C2083" s="24"/>
      <c r="D2083" s="24"/>
      <c r="E2083" s="24"/>
    </row>
    <row r="2084" spans="1:5" ht="13.8" x14ac:dyDescent="0.25">
      <c r="A2084" s="7"/>
      <c r="B2084" s="24"/>
      <c r="C2084" s="24"/>
      <c r="D2084" s="24"/>
      <c r="E2084" s="24"/>
    </row>
    <row r="2085" spans="1:5" ht="13.8" x14ac:dyDescent="0.25">
      <c r="A2085" s="7"/>
      <c r="B2085" s="24"/>
      <c r="C2085" s="24"/>
      <c r="D2085" s="24"/>
      <c r="E2085" s="24"/>
    </row>
    <row r="2086" spans="1:5" ht="13.8" x14ac:dyDescent="0.25">
      <c r="A2086" s="7"/>
      <c r="B2086" s="24"/>
      <c r="C2086" s="24"/>
      <c r="D2086" s="24"/>
      <c r="E2086" s="24"/>
    </row>
    <row r="2087" spans="1:5" ht="13.8" x14ac:dyDescent="0.25">
      <c r="A2087" s="7"/>
      <c r="B2087" s="24"/>
      <c r="C2087" s="24"/>
      <c r="D2087" s="24"/>
      <c r="E2087" s="24"/>
    </row>
    <row r="2088" spans="1:5" ht="13.8" x14ac:dyDescent="0.25">
      <c r="A2088" s="7"/>
      <c r="B2088" s="24"/>
      <c r="C2088" s="24"/>
      <c r="D2088" s="24"/>
      <c r="E2088" s="24"/>
    </row>
    <row r="2089" spans="1:5" ht="13.8" x14ac:dyDescent="0.25">
      <c r="A2089" s="7"/>
      <c r="B2089" s="24"/>
      <c r="C2089" s="24"/>
      <c r="D2089" s="24"/>
      <c r="E2089" s="24"/>
    </row>
    <row r="2090" spans="1:5" ht="13.8" x14ac:dyDescent="0.25">
      <c r="A2090" s="7"/>
      <c r="B2090" s="24"/>
      <c r="C2090" s="24"/>
      <c r="D2090" s="24"/>
      <c r="E2090" s="24"/>
    </row>
    <row r="2091" spans="1:5" ht="13.8" x14ac:dyDescent="0.25">
      <c r="A2091" s="7"/>
      <c r="B2091" s="24"/>
      <c r="C2091" s="24"/>
      <c r="D2091" s="24"/>
      <c r="E2091" s="24"/>
    </row>
    <row r="2092" spans="1:5" ht="13.8" x14ac:dyDescent="0.25">
      <c r="A2092" s="7"/>
      <c r="B2092" s="24"/>
      <c r="C2092" s="24"/>
      <c r="D2092" s="24"/>
      <c r="E2092" s="24"/>
    </row>
    <row r="2093" spans="1:5" ht="13.8" x14ac:dyDescent="0.25">
      <c r="A2093" s="7"/>
      <c r="B2093" s="24"/>
      <c r="C2093" s="24"/>
      <c r="D2093" s="24"/>
      <c r="E2093" s="24"/>
    </row>
    <row r="2094" spans="1:5" ht="13.8" x14ac:dyDescent="0.25">
      <c r="A2094" s="7"/>
      <c r="B2094" s="24"/>
      <c r="C2094" s="24"/>
      <c r="D2094" s="24"/>
      <c r="E2094" s="24"/>
    </row>
    <row r="2095" spans="1:5" ht="13.8" x14ac:dyDescent="0.25">
      <c r="A2095" s="7"/>
      <c r="B2095" s="24"/>
      <c r="C2095" s="24"/>
      <c r="D2095" s="24"/>
      <c r="E2095" s="24"/>
    </row>
    <row r="2096" spans="1:5" ht="13.8" x14ac:dyDescent="0.25">
      <c r="A2096" s="7"/>
      <c r="B2096" s="24"/>
      <c r="C2096" s="24"/>
      <c r="D2096" s="24"/>
      <c r="E2096" s="24"/>
    </row>
    <row r="2097" spans="1:5" ht="13.8" x14ac:dyDescent="0.25">
      <c r="A2097" s="7"/>
      <c r="B2097" s="24"/>
      <c r="C2097" s="24"/>
      <c r="D2097" s="24"/>
      <c r="E2097" s="24"/>
    </row>
    <row r="2098" spans="1:5" ht="13.8" x14ac:dyDescent="0.25">
      <c r="A2098" s="7"/>
      <c r="B2098" s="24"/>
      <c r="C2098" s="24"/>
      <c r="D2098" s="24"/>
      <c r="E2098" s="24"/>
    </row>
    <row r="2099" spans="1:5" ht="13.8" x14ac:dyDescent="0.25">
      <c r="A2099" s="7"/>
      <c r="B2099" s="24"/>
      <c r="C2099" s="24"/>
      <c r="D2099" s="24"/>
      <c r="E2099" s="24"/>
    </row>
    <row r="2100" spans="1:5" ht="13.8" x14ac:dyDescent="0.25">
      <c r="A2100" s="7"/>
      <c r="B2100" s="24"/>
      <c r="C2100" s="24"/>
      <c r="D2100" s="24"/>
      <c r="E2100" s="24"/>
    </row>
    <row r="2101" spans="1:5" ht="13.8" x14ac:dyDescent="0.25">
      <c r="A2101" s="7"/>
      <c r="B2101" s="24"/>
      <c r="C2101" s="24"/>
      <c r="D2101" s="24"/>
      <c r="E2101" s="24"/>
    </row>
    <row r="2102" spans="1:5" ht="13.8" x14ac:dyDescent="0.25">
      <c r="A2102" s="7"/>
      <c r="B2102" s="24"/>
      <c r="C2102" s="24"/>
      <c r="D2102" s="24"/>
      <c r="E2102" s="24"/>
    </row>
    <row r="2103" spans="1:5" ht="13.8" x14ac:dyDescent="0.25">
      <c r="A2103" s="7"/>
      <c r="B2103" s="24"/>
      <c r="C2103" s="24"/>
      <c r="D2103" s="24"/>
      <c r="E2103" s="24"/>
    </row>
    <row r="2104" spans="1:5" ht="13.8" x14ac:dyDescent="0.25">
      <c r="A2104" s="7"/>
      <c r="B2104" s="24"/>
      <c r="C2104" s="24"/>
      <c r="D2104" s="24"/>
      <c r="E2104" s="24"/>
    </row>
    <row r="2105" spans="1:5" ht="13.8" x14ac:dyDescent="0.25">
      <c r="A2105" s="7"/>
      <c r="B2105" s="24"/>
      <c r="C2105" s="24"/>
      <c r="D2105" s="24"/>
      <c r="E2105" s="24"/>
    </row>
    <row r="2106" spans="1:5" ht="13.8" x14ac:dyDescent="0.25">
      <c r="A2106" s="7"/>
      <c r="B2106" s="24"/>
      <c r="C2106" s="24"/>
      <c r="D2106" s="24"/>
      <c r="E2106" s="24"/>
    </row>
    <row r="2107" spans="1:5" ht="13.8" x14ac:dyDescent="0.25">
      <c r="A2107" s="7"/>
      <c r="B2107" s="24"/>
      <c r="C2107" s="24"/>
      <c r="D2107" s="24"/>
      <c r="E2107" s="24"/>
    </row>
    <row r="2108" spans="1:5" ht="13.8" x14ac:dyDescent="0.25">
      <c r="A2108" s="7"/>
      <c r="B2108" s="24"/>
      <c r="C2108" s="24"/>
      <c r="D2108" s="24"/>
      <c r="E2108" s="24"/>
    </row>
    <row r="2109" spans="1:5" ht="13.8" x14ac:dyDescent="0.25">
      <c r="A2109" s="7"/>
      <c r="B2109" s="24"/>
      <c r="C2109" s="24"/>
      <c r="D2109" s="24"/>
      <c r="E2109" s="24"/>
    </row>
    <row r="2110" spans="1:5" ht="13.8" x14ac:dyDescent="0.25">
      <c r="A2110" s="7"/>
      <c r="B2110" s="24"/>
      <c r="C2110" s="24"/>
      <c r="D2110" s="24"/>
      <c r="E2110" s="24"/>
    </row>
    <row r="2111" spans="1:5" ht="13.8" x14ac:dyDescent="0.25">
      <c r="A2111" s="7"/>
      <c r="B2111" s="24"/>
      <c r="C2111" s="24"/>
      <c r="D2111" s="24"/>
      <c r="E2111" s="24"/>
    </row>
    <row r="2112" spans="1:5" ht="13.8" x14ac:dyDescent="0.25">
      <c r="A2112" s="7"/>
      <c r="B2112" s="24"/>
      <c r="C2112" s="24"/>
      <c r="D2112" s="24"/>
      <c r="E2112" s="24"/>
    </row>
    <row r="2113" spans="1:5" ht="13.8" x14ac:dyDescent="0.25">
      <c r="A2113" s="7"/>
      <c r="B2113" s="24"/>
      <c r="C2113" s="24"/>
      <c r="D2113" s="24"/>
      <c r="E2113" s="24"/>
    </row>
    <row r="2114" spans="1:5" ht="13.8" x14ac:dyDescent="0.25">
      <c r="A2114" s="7"/>
      <c r="B2114" s="24"/>
      <c r="C2114" s="24"/>
      <c r="D2114" s="24"/>
      <c r="E2114" s="24"/>
    </row>
    <row r="2115" spans="1:5" ht="13.8" x14ac:dyDescent="0.25">
      <c r="A2115" s="7"/>
      <c r="B2115" s="24"/>
      <c r="C2115" s="24"/>
      <c r="D2115" s="24"/>
      <c r="E2115" s="24"/>
    </row>
    <row r="2116" spans="1:5" ht="13.8" x14ac:dyDescent="0.25">
      <c r="A2116" s="7"/>
      <c r="B2116" s="24"/>
      <c r="C2116" s="24"/>
      <c r="D2116" s="24"/>
      <c r="E2116" s="24"/>
    </row>
    <row r="2117" spans="1:5" ht="13.8" x14ac:dyDescent="0.25">
      <c r="A2117" s="7"/>
      <c r="B2117" s="24"/>
      <c r="C2117" s="24"/>
      <c r="D2117" s="24"/>
      <c r="E2117" s="24"/>
    </row>
    <row r="2118" spans="1:5" ht="13.8" x14ac:dyDescent="0.25">
      <c r="A2118" s="7"/>
      <c r="B2118" s="24"/>
      <c r="C2118" s="24"/>
      <c r="D2118" s="24"/>
      <c r="E2118" s="24"/>
    </row>
    <row r="2119" spans="1:5" ht="13.8" x14ac:dyDescent="0.25">
      <c r="A2119" s="7"/>
      <c r="B2119" s="24"/>
      <c r="C2119" s="24"/>
      <c r="D2119" s="24"/>
      <c r="E2119" s="24"/>
    </row>
    <row r="2120" spans="1:5" ht="13.8" x14ac:dyDescent="0.25">
      <c r="A2120" s="7"/>
      <c r="B2120" s="24"/>
      <c r="C2120" s="24"/>
      <c r="D2120" s="24"/>
      <c r="E2120" s="24"/>
    </row>
    <row r="2121" spans="1:5" ht="13.8" x14ac:dyDescent="0.25">
      <c r="A2121" s="7"/>
      <c r="B2121" s="24"/>
      <c r="C2121" s="24"/>
      <c r="D2121" s="24"/>
      <c r="E2121" s="24"/>
    </row>
    <row r="2122" spans="1:5" ht="13.8" x14ac:dyDescent="0.25">
      <c r="A2122" s="7"/>
      <c r="B2122" s="24"/>
      <c r="C2122" s="24"/>
      <c r="D2122" s="24"/>
      <c r="E2122" s="24"/>
    </row>
    <row r="2123" spans="1:5" ht="13.8" x14ac:dyDescent="0.25">
      <c r="A2123" s="7"/>
      <c r="B2123" s="24"/>
      <c r="C2123" s="24"/>
      <c r="D2123" s="24"/>
      <c r="E2123" s="24"/>
    </row>
    <row r="2124" spans="1:5" ht="13.8" x14ac:dyDescent="0.25">
      <c r="A2124" s="7"/>
      <c r="B2124" s="24"/>
      <c r="C2124" s="24"/>
      <c r="D2124" s="24"/>
      <c r="E2124" s="24"/>
    </row>
    <row r="2125" spans="1:5" ht="13.8" x14ac:dyDescent="0.25">
      <c r="A2125" s="7"/>
      <c r="B2125" s="24"/>
      <c r="C2125" s="24"/>
      <c r="D2125" s="24"/>
      <c r="E2125" s="24"/>
    </row>
    <row r="2126" spans="1:5" ht="13.8" x14ac:dyDescent="0.25">
      <c r="A2126" s="7"/>
      <c r="B2126" s="24"/>
      <c r="C2126" s="24"/>
      <c r="D2126" s="24"/>
      <c r="E2126" s="24"/>
    </row>
    <row r="2127" spans="1:5" ht="13.8" x14ac:dyDescent="0.25">
      <c r="A2127" s="7"/>
      <c r="B2127" s="24"/>
      <c r="C2127" s="24"/>
      <c r="D2127" s="24"/>
      <c r="E2127" s="24"/>
    </row>
    <row r="2128" spans="1:5" ht="13.8" x14ac:dyDescent="0.25">
      <c r="A2128" s="7"/>
      <c r="B2128" s="24"/>
      <c r="C2128" s="24"/>
      <c r="D2128" s="24"/>
      <c r="E2128" s="24"/>
    </row>
    <row r="2129" spans="1:5" ht="13.8" x14ac:dyDescent="0.25">
      <c r="A2129" s="7"/>
      <c r="B2129" s="24"/>
      <c r="C2129" s="24"/>
      <c r="D2129" s="24"/>
      <c r="E2129" s="24"/>
    </row>
    <row r="2130" spans="1:5" ht="13.8" x14ac:dyDescent="0.25">
      <c r="A2130" s="7"/>
      <c r="B2130" s="24"/>
      <c r="C2130" s="24"/>
      <c r="D2130" s="24"/>
      <c r="E2130" s="24"/>
    </row>
    <row r="2131" spans="1:5" ht="13.8" x14ac:dyDescent="0.25">
      <c r="A2131" s="7"/>
      <c r="B2131" s="24"/>
      <c r="C2131" s="24"/>
      <c r="D2131" s="24"/>
      <c r="E2131" s="24"/>
    </row>
    <row r="2132" spans="1:5" ht="13.8" x14ac:dyDescent="0.25">
      <c r="A2132" s="7"/>
      <c r="B2132" s="24"/>
      <c r="C2132" s="24"/>
      <c r="D2132" s="24"/>
      <c r="E2132" s="24"/>
    </row>
    <row r="2133" spans="1:5" ht="13.8" x14ac:dyDescent="0.25">
      <c r="A2133" s="7"/>
      <c r="B2133" s="24"/>
      <c r="C2133" s="24"/>
      <c r="D2133" s="24"/>
      <c r="E2133" s="24"/>
    </row>
    <row r="2134" spans="1:5" ht="13.8" x14ac:dyDescent="0.25">
      <c r="A2134" s="7"/>
      <c r="B2134" s="24"/>
      <c r="C2134" s="24"/>
      <c r="D2134" s="24"/>
      <c r="E2134" s="24"/>
    </row>
    <row r="2135" spans="1:5" ht="13.8" x14ac:dyDescent="0.25">
      <c r="A2135" s="7"/>
      <c r="B2135" s="24"/>
      <c r="C2135" s="24"/>
      <c r="D2135" s="24"/>
      <c r="E2135" s="24"/>
    </row>
    <row r="2136" spans="1:5" ht="13.8" x14ac:dyDescent="0.25">
      <c r="A2136" s="7"/>
      <c r="B2136" s="24"/>
      <c r="C2136" s="24"/>
      <c r="D2136" s="24"/>
      <c r="E2136" s="24"/>
    </row>
    <row r="2137" spans="1:5" ht="13.8" x14ac:dyDescent="0.25">
      <c r="A2137" s="7"/>
      <c r="B2137" s="24"/>
      <c r="C2137" s="24"/>
      <c r="D2137" s="24"/>
      <c r="E2137" s="24"/>
    </row>
    <row r="2138" spans="1:5" ht="13.8" x14ac:dyDescent="0.25">
      <c r="A2138" s="7"/>
      <c r="B2138" s="24"/>
      <c r="C2138" s="24"/>
      <c r="D2138" s="24"/>
      <c r="E2138" s="24"/>
    </row>
    <row r="2139" spans="1:5" ht="13.8" x14ac:dyDescent="0.25">
      <c r="A2139" s="7"/>
      <c r="B2139" s="24"/>
      <c r="C2139" s="24"/>
      <c r="D2139" s="24"/>
      <c r="E2139" s="24"/>
    </row>
    <row r="2140" spans="1:5" ht="13.8" x14ac:dyDescent="0.25">
      <c r="A2140" s="7"/>
      <c r="B2140" s="24"/>
      <c r="C2140" s="24"/>
      <c r="D2140" s="24"/>
      <c r="E2140" s="24"/>
    </row>
    <row r="2141" spans="1:5" ht="13.8" x14ac:dyDescent="0.25">
      <c r="A2141" s="7"/>
      <c r="B2141" s="24"/>
      <c r="C2141" s="24"/>
      <c r="D2141" s="24"/>
      <c r="E2141" s="24"/>
    </row>
    <row r="2142" spans="1:5" ht="13.8" x14ac:dyDescent="0.25">
      <c r="A2142" s="7"/>
      <c r="B2142" s="24"/>
      <c r="C2142" s="24"/>
      <c r="D2142" s="24"/>
      <c r="E2142" s="24"/>
    </row>
    <row r="2143" spans="1:5" ht="13.8" x14ac:dyDescent="0.25">
      <c r="A2143" s="7"/>
      <c r="B2143" s="24"/>
      <c r="C2143" s="24"/>
      <c r="D2143" s="24"/>
      <c r="E2143" s="24"/>
    </row>
    <row r="2144" spans="1:5" ht="13.8" x14ac:dyDescent="0.25">
      <c r="A2144" s="7"/>
      <c r="B2144" s="24"/>
      <c r="C2144" s="24"/>
      <c r="D2144" s="24"/>
      <c r="E2144" s="24"/>
    </row>
    <row r="2145" spans="1:5" ht="13.8" x14ac:dyDescent="0.25">
      <c r="A2145" s="7"/>
      <c r="B2145" s="24"/>
      <c r="C2145" s="24"/>
      <c r="D2145" s="24"/>
      <c r="E2145" s="24"/>
    </row>
    <row r="2146" spans="1:5" ht="13.8" x14ac:dyDescent="0.25">
      <c r="A2146" s="7"/>
      <c r="B2146" s="24"/>
      <c r="C2146" s="24"/>
      <c r="D2146" s="24"/>
      <c r="E2146" s="24"/>
    </row>
    <row r="2147" spans="1:5" ht="13.8" x14ac:dyDescent="0.25">
      <c r="A2147" s="7"/>
      <c r="B2147" s="24"/>
      <c r="C2147" s="24"/>
      <c r="D2147" s="24"/>
      <c r="E2147" s="24"/>
    </row>
    <row r="2148" spans="1:5" ht="13.8" x14ac:dyDescent="0.25">
      <c r="A2148" s="7"/>
      <c r="B2148" s="24"/>
      <c r="C2148" s="24"/>
      <c r="D2148" s="24"/>
      <c r="E2148" s="24"/>
    </row>
    <row r="2149" spans="1:5" ht="13.8" x14ac:dyDescent="0.25">
      <c r="A2149" s="7"/>
      <c r="B2149" s="24"/>
      <c r="C2149" s="24"/>
      <c r="D2149" s="24"/>
      <c r="E2149" s="24"/>
    </row>
    <row r="2150" spans="1:5" ht="13.8" x14ac:dyDescent="0.25">
      <c r="A2150" s="7"/>
      <c r="B2150" s="24"/>
      <c r="C2150" s="24"/>
      <c r="D2150" s="24"/>
      <c r="E2150" s="24"/>
    </row>
    <row r="2151" spans="1:5" ht="13.8" x14ac:dyDescent="0.25">
      <c r="A2151" s="7"/>
      <c r="B2151" s="24"/>
      <c r="C2151" s="24"/>
      <c r="D2151" s="24"/>
      <c r="E2151" s="24"/>
    </row>
    <row r="2152" spans="1:5" ht="13.8" x14ac:dyDescent="0.25">
      <c r="A2152" s="7"/>
      <c r="B2152" s="24"/>
      <c r="C2152" s="24"/>
      <c r="D2152" s="24"/>
      <c r="E2152" s="24"/>
    </row>
    <row r="2153" spans="1:5" ht="13.8" x14ac:dyDescent="0.25">
      <c r="A2153" s="7"/>
      <c r="B2153" s="24"/>
      <c r="C2153" s="24"/>
      <c r="D2153" s="24"/>
      <c r="E2153" s="24"/>
    </row>
    <row r="2154" spans="1:5" ht="13.8" x14ac:dyDescent="0.25">
      <c r="A2154" s="7"/>
      <c r="B2154" s="24"/>
      <c r="C2154" s="24"/>
      <c r="D2154" s="24"/>
      <c r="E2154" s="24"/>
    </row>
    <row r="2155" spans="1:5" ht="13.8" x14ac:dyDescent="0.25">
      <c r="A2155" s="7"/>
      <c r="B2155" s="24"/>
      <c r="C2155" s="24"/>
      <c r="D2155" s="24"/>
      <c r="E2155" s="24"/>
    </row>
    <row r="2156" spans="1:5" ht="13.8" x14ac:dyDescent="0.25">
      <c r="A2156" s="7"/>
      <c r="B2156" s="24"/>
      <c r="C2156" s="24"/>
      <c r="D2156" s="24"/>
      <c r="E2156" s="24"/>
    </row>
    <row r="2157" spans="1:5" ht="13.8" x14ac:dyDescent="0.25">
      <c r="A2157" s="7"/>
      <c r="B2157" s="24"/>
      <c r="C2157" s="24"/>
      <c r="D2157" s="24"/>
      <c r="E2157" s="24"/>
    </row>
    <row r="2158" spans="1:5" ht="13.8" x14ac:dyDescent="0.25">
      <c r="A2158" s="7"/>
      <c r="B2158" s="24"/>
      <c r="C2158" s="24"/>
      <c r="D2158" s="24"/>
      <c r="E2158" s="24"/>
    </row>
    <row r="2159" spans="1:5" ht="13.8" x14ac:dyDescent="0.25">
      <c r="A2159" s="7"/>
      <c r="B2159" s="24"/>
      <c r="C2159" s="24"/>
      <c r="D2159" s="24"/>
      <c r="E2159" s="24"/>
    </row>
    <row r="2160" spans="1:5" ht="13.8" x14ac:dyDescent="0.25">
      <c r="A2160" s="7"/>
      <c r="B2160" s="24"/>
      <c r="C2160" s="24"/>
      <c r="D2160" s="24"/>
      <c r="E2160" s="24"/>
    </row>
    <row r="2161" spans="1:5" ht="13.8" x14ac:dyDescent="0.25">
      <c r="A2161" s="7"/>
      <c r="B2161" s="24"/>
      <c r="C2161" s="24"/>
      <c r="D2161" s="24"/>
      <c r="E2161" s="24"/>
    </row>
    <row r="2162" spans="1:5" ht="13.8" x14ac:dyDescent="0.25">
      <c r="A2162" s="7"/>
      <c r="B2162" s="24"/>
      <c r="C2162" s="24"/>
      <c r="D2162" s="24"/>
      <c r="E2162" s="24"/>
    </row>
    <row r="2163" spans="1:5" ht="13.8" x14ac:dyDescent="0.25">
      <c r="A2163" s="7"/>
      <c r="B2163" s="24"/>
      <c r="C2163" s="24"/>
      <c r="D2163" s="24"/>
      <c r="E2163" s="24"/>
    </row>
    <row r="2164" spans="1:5" ht="13.8" x14ac:dyDescent="0.25">
      <c r="A2164" s="7"/>
      <c r="B2164" s="24"/>
      <c r="C2164" s="24"/>
      <c r="D2164" s="24"/>
      <c r="E2164" s="24"/>
    </row>
    <row r="2165" spans="1:5" ht="13.8" x14ac:dyDescent="0.25">
      <c r="A2165" s="7"/>
      <c r="B2165" s="24"/>
      <c r="C2165" s="24"/>
      <c r="D2165" s="24"/>
      <c r="E2165" s="24"/>
    </row>
    <row r="2166" spans="1:5" ht="13.8" x14ac:dyDescent="0.25">
      <c r="A2166" s="7"/>
      <c r="B2166" s="24"/>
      <c r="C2166" s="24"/>
      <c r="D2166" s="24"/>
      <c r="E2166" s="24"/>
    </row>
    <row r="2167" spans="1:5" ht="13.8" x14ac:dyDescent="0.25">
      <c r="A2167" s="7"/>
      <c r="B2167" s="24"/>
      <c r="C2167" s="24"/>
      <c r="D2167" s="24"/>
      <c r="E2167" s="24"/>
    </row>
    <row r="2168" spans="1:5" ht="13.8" x14ac:dyDescent="0.25">
      <c r="A2168" s="7"/>
      <c r="B2168" s="24"/>
      <c r="C2168" s="24"/>
      <c r="D2168" s="24"/>
      <c r="E2168" s="24"/>
    </row>
    <row r="2169" spans="1:5" ht="13.8" x14ac:dyDescent="0.25">
      <c r="A2169" s="7"/>
      <c r="B2169" s="24"/>
      <c r="C2169" s="24"/>
      <c r="D2169" s="24"/>
      <c r="E2169" s="24"/>
    </row>
    <row r="2170" spans="1:5" ht="13.8" x14ac:dyDescent="0.25">
      <c r="A2170" s="7"/>
      <c r="B2170" s="24"/>
      <c r="C2170" s="24"/>
      <c r="D2170" s="24"/>
      <c r="E2170" s="24"/>
    </row>
    <row r="2171" spans="1:5" ht="13.8" x14ac:dyDescent="0.25">
      <c r="A2171" s="7"/>
      <c r="B2171" s="24"/>
      <c r="C2171" s="24"/>
      <c r="D2171" s="24"/>
      <c r="E2171" s="24"/>
    </row>
    <row r="2172" spans="1:5" ht="13.8" x14ac:dyDescent="0.25">
      <c r="A2172" s="7"/>
      <c r="B2172" s="24"/>
      <c r="C2172" s="24"/>
      <c r="D2172" s="24"/>
      <c r="E2172" s="24"/>
    </row>
    <row r="2173" spans="1:5" ht="13.8" x14ac:dyDescent="0.25">
      <c r="A2173" s="7"/>
      <c r="B2173" s="24"/>
      <c r="C2173" s="24"/>
      <c r="D2173" s="24"/>
      <c r="E2173" s="24"/>
    </row>
    <row r="2174" spans="1:5" ht="13.8" x14ac:dyDescent="0.25">
      <c r="A2174" s="7"/>
      <c r="B2174" s="24"/>
      <c r="C2174" s="24"/>
      <c r="D2174" s="24"/>
      <c r="E2174" s="24"/>
    </row>
    <row r="2175" spans="1:5" ht="13.8" x14ac:dyDescent="0.25">
      <c r="A2175" s="7"/>
      <c r="B2175" s="24"/>
      <c r="C2175" s="24"/>
      <c r="D2175" s="24"/>
      <c r="E2175" s="24"/>
    </row>
    <row r="2176" spans="1:5" ht="13.8" x14ac:dyDescent="0.25">
      <c r="A2176" s="7"/>
      <c r="B2176" s="24"/>
      <c r="C2176" s="24"/>
      <c r="D2176" s="24"/>
      <c r="E2176" s="24"/>
    </row>
    <row r="2177" spans="1:5" ht="13.8" x14ac:dyDescent="0.25">
      <c r="A2177" s="7"/>
      <c r="B2177" s="24"/>
      <c r="C2177" s="24"/>
      <c r="D2177" s="24"/>
      <c r="E2177" s="24"/>
    </row>
    <row r="2178" spans="1:5" ht="13.8" x14ac:dyDescent="0.25">
      <c r="A2178" s="7"/>
      <c r="B2178" s="24"/>
      <c r="C2178" s="24"/>
      <c r="D2178" s="24"/>
      <c r="E2178" s="24"/>
    </row>
    <row r="2179" spans="1:5" ht="13.8" x14ac:dyDescent="0.25">
      <c r="A2179" s="7"/>
      <c r="B2179" s="24"/>
      <c r="C2179" s="24"/>
      <c r="D2179" s="24"/>
      <c r="E2179" s="24"/>
    </row>
    <row r="2180" spans="1:5" ht="13.8" x14ac:dyDescent="0.25">
      <c r="A2180" s="7"/>
      <c r="B2180" s="24"/>
      <c r="C2180" s="24"/>
      <c r="D2180" s="24"/>
      <c r="E2180" s="24"/>
    </row>
    <row r="2181" spans="1:5" ht="13.8" x14ac:dyDescent="0.25">
      <c r="A2181" s="7"/>
      <c r="B2181" s="24"/>
      <c r="C2181" s="24"/>
      <c r="D2181" s="24"/>
      <c r="E2181" s="24"/>
    </row>
    <row r="2182" spans="1:5" ht="13.8" x14ac:dyDescent="0.25">
      <c r="A2182" s="7"/>
      <c r="B2182" s="24"/>
      <c r="C2182" s="24"/>
      <c r="D2182" s="24"/>
      <c r="E2182" s="24"/>
    </row>
    <row r="2183" spans="1:5" ht="13.8" x14ac:dyDescent="0.25">
      <c r="A2183" s="7"/>
      <c r="B2183" s="24"/>
      <c r="C2183" s="24"/>
      <c r="D2183" s="24"/>
      <c r="E2183" s="24"/>
    </row>
    <row r="2184" spans="1:5" ht="13.8" x14ac:dyDescent="0.25">
      <c r="A2184" s="7"/>
      <c r="B2184" s="24"/>
      <c r="C2184" s="24"/>
      <c r="D2184" s="24"/>
      <c r="E2184" s="24"/>
    </row>
    <row r="2185" spans="1:5" ht="13.8" x14ac:dyDescent="0.25">
      <c r="A2185" s="7"/>
      <c r="B2185" s="24"/>
      <c r="C2185" s="24"/>
      <c r="D2185" s="24"/>
      <c r="E2185" s="24"/>
    </row>
    <row r="2186" spans="1:5" ht="13.8" x14ac:dyDescent="0.25">
      <c r="A2186" s="7"/>
      <c r="B2186" s="24"/>
      <c r="C2186" s="24"/>
      <c r="D2186" s="24"/>
      <c r="E2186" s="24"/>
    </row>
    <row r="2187" spans="1:5" ht="13.8" x14ac:dyDescent="0.25">
      <c r="A2187" s="7"/>
      <c r="B2187" s="24"/>
      <c r="C2187" s="24"/>
      <c r="D2187" s="24"/>
      <c r="E2187" s="24"/>
    </row>
    <row r="2188" spans="1:5" ht="13.8" x14ac:dyDescent="0.25">
      <c r="A2188" s="7"/>
      <c r="B2188" s="24"/>
      <c r="C2188" s="24"/>
      <c r="D2188" s="24"/>
      <c r="E2188" s="24"/>
    </row>
    <row r="2189" spans="1:5" ht="13.8" x14ac:dyDescent="0.25">
      <c r="A2189" s="7"/>
      <c r="B2189" s="24"/>
      <c r="C2189" s="24"/>
      <c r="D2189" s="24"/>
      <c r="E2189" s="24"/>
    </row>
    <row r="2190" spans="1:5" ht="13.8" x14ac:dyDescent="0.25">
      <c r="A2190" s="7"/>
      <c r="B2190" s="24"/>
      <c r="C2190" s="24"/>
      <c r="D2190" s="24"/>
      <c r="E2190" s="24"/>
    </row>
    <row r="2191" spans="1:5" ht="13.8" x14ac:dyDescent="0.25">
      <c r="A2191" s="7"/>
      <c r="B2191" s="24"/>
      <c r="C2191" s="24"/>
      <c r="D2191" s="24"/>
      <c r="E2191" s="24"/>
    </row>
    <row r="2192" spans="1:5" ht="13.8" x14ac:dyDescent="0.25">
      <c r="A2192" s="7"/>
      <c r="B2192" s="24"/>
      <c r="C2192" s="24"/>
      <c r="D2192" s="24"/>
      <c r="E2192" s="24"/>
    </row>
    <row r="2193" spans="1:5" ht="13.8" x14ac:dyDescent="0.25">
      <c r="A2193" s="7"/>
      <c r="B2193" s="24"/>
      <c r="C2193" s="24"/>
      <c r="D2193" s="24"/>
      <c r="E2193" s="24"/>
    </row>
    <row r="2194" spans="1:5" ht="13.8" x14ac:dyDescent="0.25">
      <c r="A2194" s="7"/>
      <c r="B2194" s="24"/>
      <c r="C2194" s="24"/>
      <c r="D2194" s="24"/>
      <c r="E2194" s="24"/>
    </row>
    <row r="2195" spans="1:5" ht="13.8" x14ac:dyDescent="0.25">
      <c r="A2195" s="7"/>
      <c r="B2195" s="24"/>
      <c r="C2195" s="24"/>
      <c r="D2195" s="24"/>
      <c r="E2195" s="24"/>
    </row>
    <row r="2196" spans="1:5" ht="13.8" x14ac:dyDescent="0.25">
      <c r="A2196" s="7"/>
      <c r="B2196" s="24"/>
      <c r="C2196" s="24"/>
      <c r="D2196" s="24"/>
      <c r="E2196" s="24"/>
    </row>
    <row r="2197" spans="1:5" ht="13.8" x14ac:dyDescent="0.25">
      <c r="A2197" s="7"/>
      <c r="B2197" s="24"/>
      <c r="C2197" s="24"/>
      <c r="D2197" s="24"/>
      <c r="E2197" s="24"/>
    </row>
    <row r="2198" spans="1:5" ht="13.8" x14ac:dyDescent="0.25">
      <c r="A2198" s="7"/>
      <c r="B2198" s="24"/>
      <c r="C2198" s="24"/>
      <c r="D2198" s="24"/>
      <c r="E2198" s="24"/>
    </row>
    <row r="2199" spans="1:5" ht="13.8" x14ac:dyDescent="0.25">
      <c r="A2199" s="7"/>
      <c r="B2199" s="24"/>
      <c r="C2199" s="24"/>
      <c r="D2199" s="24"/>
      <c r="E2199" s="24"/>
    </row>
    <row r="2200" spans="1:5" ht="13.8" x14ac:dyDescent="0.25">
      <c r="A2200" s="7"/>
      <c r="B2200" s="24"/>
      <c r="C2200" s="24"/>
      <c r="D2200" s="24"/>
      <c r="E2200" s="24"/>
    </row>
    <row r="2201" spans="1:5" ht="13.8" x14ac:dyDescent="0.25">
      <c r="A2201" s="7"/>
      <c r="B2201" s="24"/>
    </row>
    <row r="2202" spans="1:5" ht="13.8" x14ac:dyDescent="0.25">
      <c r="A2202" s="7"/>
      <c r="B2202" s="24"/>
    </row>
    <row r="2203" spans="1:5" ht="13.8" x14ac:dyDescent="0.25">
      <c r="A2203" s="7"/>
      <c r="B2203" s="24"/>
    </row>
    <row r="2204" spans="1:5" ht="13.8" x14ac:dyDescent="0.25">
      <c r="A2204" s="7"/>
      <c r="B2204" s="24"/>
    </row>
    <row r="2205" spans="1:5" ht="13.8" x14ac:dyDescent="0.25">
      <c r="A2205" s="7"/>
      <c r="B2205" s="24"/>
    </row>
    <row r="2206" spans="1:5" ht="13.8" x14ac:dyDescent="0.25">
      <c r="A2206" s="7"/>
      <c r="B2206" s="24"/>
    </row>
    <row r="2207" spans="1:5" ht="13.8" x14ac:dyDescent="0.25">
      <c r="A2207" s="7"/>
      <c r="B2207" s="24"/>
    </row>
    <row r="2208" spans="1:5" ht="13.8" x14ac:dyDescent="0.25">
      <c r="A2208" s="7"/>
      <c r="B2208" s="24"/>
    </row>
    <row r="2209" spans="1:2" ht="13.8" x14ac:dyDescent="0.25">
      <c r="A2209" s="7"/>
      <c r="B2209" s="24"/>
    </row>
    <row r="2210" spans="1:2" ht="13.8" x14ac:dyDescent="0.25">
      <c r="A2210" s="7"/>
      <c r="B2210" s="24"/>
    </row>
    <row r="2211" spans="1:2" ht="13.8" x14ac:dyDescent="0.25">
      <c r="A2211" s="7"/>
      <c r="B2211" s="24"/>
    </row>
    <row r="2212" spans="1:2" ht="13.8" x14ac:dyDescent="0.25">
      <c r="A2212" s="7"/>
      <c r="B2212" s="24"/>
    </row>
    <row r="2213" spans="1:2" s="2" customFormat="1" ht="13.8" x14ac:dyDescent="0.25">
      <c r="A2213" s="7"/>
      <c r="B2213" s="24"/>
    </row>
    <row r="2214" spans="1:2" s="2" customFormat="1" ht="13.8" x14ac:dyDescent="0.25">
      <c r="A2214" s="7"/>
      <c r="B2214" s="24"/>
    </row>
    <row r="2215" spans="1:2" s="2" customFormat="1" ht="13.8" x14ac:dyDescent="0.25">
      <c r="A2215" s="7"/>
      <c r="B2215" s="24"/>
    </row>
    <row r="2216" spans="1:2" s="2" customFormat="1" ht="13.8" x14ac:dyDescent="0.25">
      <c r="A2216" s="7"/>
      <c r="B2216" s="24"/>
    </row>
  </sheetData>
  <mergeCells count="3">
    <mergeCell ref="B11:B12"/>
    <mergeCell ref="C11:E11"/>
    <mergeCell ref="F11:H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18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0.199999999999999" x14ac:dyDescent="0.2"/>
  <cols>
    <col min="1" max="1" width="1.6640625" style="1" customWidth="1"/>
    <col min="2" max="2" width="79.6640625" style="2" customWidth="1"/>
    <col min="3" max="4" width="9.88671875" style="2" customWidth="1"/>
    <col min="5" max="5" width="10" style="2" customWidth="1"/>
    <col min="6" max="7" width="9.88671875" style="7" hidden="1" customWidth="1"/>
    <col min="8" max="8" width="10.6640625" style="7" hidden="1" customWidth="1"/>
    <col min="9" max="134" width="9.109375" style="7"/>
    <col min="135" max="135" width="1.6640625" style="7" customWidth="1"/>
    <col min="136" max="136" width="73.5546875" style="7" customWidth="1"/>
    <col min="137" max="137" width="14" style="7" customWidth="1"/>
    <col min="138" max="146" width="9.6640625" style="7" customWidth="1"/>
    <col min="147" max="148" width="9.109375" style="7" customWidth="1"/>
    <col min="149" max="149" width="10.33203125" style="7" customWidth="1"/>
    <col min="150" max="150" width="9.44140625" style="7" customWidth="1"/>
    <col min="151" max="151" width="9.88671875" style="7" bestFit="1" customWidth="1"/>
    <col min="152" max="152" width="15.6640625" style="7" bestFit="1" customWidth="1"/>
    <col min="153" max="390" width="9.109375" style="7"/>
    <col min="391" max="391" width="1.6640625" style="7" customWidth="1"/>
    <col min="392" max="392" width="73.5546875" style="7" customWidth="1"/>
    <col min="393" max="393" width="14" style="7" customWidth="1"/>
    <col min="394" max="402" width="9.6640625" style="7" customWidth="1"/>
    <col min="403" max="404" width="9.109375" style="7" customWidth="1"/>
    <col min="405" max="405" width="10.33203125" style="7" customWidth="1"/>
    <col min="406" max="406" width="9.44140625" style="7" customWidth="1"/>
    <col min="407" max="407" width="9.88671875" style="7" bestFit="1" customWidth="1"/>
    <col min="408" max="408" width="15.6640625" style="7" bestFit="1" customWidth="1"/>
    <col min="409" max="646" width="9.109375" style="7"/>
    <col min="647" max="647" width="1.6640625" style="7" customWidth="1"/>
    <col min="648" max="648" width="73.5546875" style="7" customWidth="1"/>
    <col min="649" max="649" width="14" style="7" customWidth="1"/>
    <col min="650" max="658" width="9.6640625" style="7" customWidth="1"/>
    <col min="659" max="660" width="9.109375" style="7" customWidth="1"/>
    <col min="661" max="661" width="10.33203125" style="7" customWidth="1"/>
    <col min="662" max="662" width="9.44140625" style="7" customWidth="1"/>
    <col min="663" max="663" width="9.88671875" style="7" bestFit="1" customWidth="1"/>
    <col min="664" max="664" width="15.6640625" style="7" bestFit="1" customWidth="1"/>
    <col min="665" max="902" width="9.109375" style="7"/>
    <col min="903" max="903" width="1.6640625" style="7" customWidth="1"/>
    <col min="904" max="904" width="73.5546875" style="7" customWidth="1"/>
    <col min="905" max="905" width="14" style="7" customWidth="1"/>
    <col min="906" max="914" width="9.6640625" style="7" customWidth="1"/>
    <col min="915" max="916" width="9.109375" style="7" customWidth="1"/>
    <col min="917" max="917" width="10.33203125" style="7" customWidth="1"/>
    <col min="918" max="918" width="9.44140625" style="7" customWidth="1"/>
    <col min="919" max="919" width="9.88671875" style="7" bestFit="1" customWidth="1"/>
    <col min="920" max="920" width="15.6640625" style="7" bestFit="1" customWidth="1"/>
    <col min="921" max="1158" width="9.109375" style="7"/>
    <col min="1159" max="1159" width="1.6640625" style="7" customWidth="1"/>
    <col min="1160" max="1160" width="73.5546875" style="7" customWidth="1"/>
    <col min="1161" max="1161" width="14" style="7" customWidth="1"/>
    <col min="1162" max="1170" width="9.6640625" style="7" customWidth="1"/>
    <col min="1171" max="1172" width="9.109375" style="7" customWidth="1"/>
    <col min="1173" max="1173" width="10.33203125" style="7" customWidth="1"/>
    <col min="1174" max="1174" width="9.44140625" style="7" customWidth="1"/>
    <col min="1175" max="1175" width="9.88671875" style="7" bestFit="1" customWidth="1"/>
    <col min="1176" max="1176" width="15.6640625" style="7" bestFit="1" customWidth="1"/>
    <col min="1177" max="1414" width="9.109375" style="7"/>
    <col min="1415" max="1415" width="1.6640625" style="7" customWidth="1"/>
    <col min="1416" max="1416" width="73.5546875" style="7" customWidth="1"/>
    <col min="1417" max="1417" width="14" style="7" customWidth="1"/>
    <col min="1418" max="1426" width="9.6640625" style="7" customWidth="1"/>
    <col min="1427" max="1428" width="9.109375" style="7" customWidth="1"/>
    <col min="1429" max="1429" width="10.33203125" style="7" customWidth="1"/>
    <col min="1430" max="1430" width="9.44140625" style="7" customWidth="1"/>
    <col min="1431" max="1431" width="9.88671875" style="7" bestFit="1" customWidth="1"/>
    <col min="1432" max="1432" width="15.6640625" style="7" bestFit="1" customWidth="1"/>
    <col min="1433" max="1670" width="9.109375" style="7"/>
    <col min="1671" max="1671" width="1.6640625" style="7" customWidth="1"/>
    <col min="1672" max="1672" width="73.5546875" style="7" customWidth="1"/>
    <col min="1673" max="1673" width="14" style="7" customWidth="1"/>
    <col min="1674" max="1682" width="9.6640625" style="7" customWidth="1"/>
    <col min="1683" max="1684" width="9.109375" style="7" customWidth="1"/>
    <col min="1685" max="1685" width="10.33203125" style="7" customWidth="1"/>
    <col min="1686" max="1686" width="9.44140625" style="7" customWidth="1"/>
    <col min="1687" max="1687" width="9.88671875" style="7" bestFit="1" customWidth="1"/>
    <col min="1688" max="1688" width="15.6640625" style="7" bestFit="1" customWidth="1"/>
    <col min="1689" max="1926" width="9.109375" style="7"/>
    <col min="1927" max="1927" width="1.6640625" style="7" customWidth="1"/>
    <col min="1928" max="1928" width="73.5546875" style="7" customWidth="1"/>
    <col min="1929" max="1929" width="14" style="7" customWidth="1"/>
    <col min="1930" max="1938" width="9.6640625" style="7" customWidth="1"/>
    <col min="1939" max="1940" width="9.109375" style="7" customWidth="1"/>
    <col min="1941" max="1941" width="10.33203125" style="7" customWidth="1"/>
    <col min="1942" max="1942" width="9.44140625" style="7" customWidth="1"/>
    <col min="1943" max="1943" width="9.88671875" style="7" bestFit="1" customWidth="1"/>
    <col min="1944" max="1944" width="15.6640625" style="7" bestFit="1" customWidth="1"/>
    <col min="1945" max="2182" width="9.109375" style="7"/>
    <col min="2183" max="2183" width="1.6640625" style="7" customWidth="1"/>
    <col min="2184" max="2184" width="73.5546875" style="7" customWidth="1"/>
    <col min="2185" max="2185" width="14" style="7" customWidth="1"/>
    <col min="2186" max="2194" width="9.6640625" style="7" customWidth="1"/>
    <col min="2195" max="2196" width="9.109375" style="7" customWidth="1"/>
    <col min="2197" max="2197" width="10.33203125" style="7" customWidth="1"/>
    <col min="2198" max="2198" width="9.44140625" style="7" customWidth="1"/>
    <col min="2199" max="2199" width="9.88671875" style="7" bestFit="1" customWidth="1"/>
    <col min="2200" max="2200" width="15.6640625" style="7" bestFit="1" customWidth="1"/>
    <col min="2201" max="2438" width="9.109375" style="7"/>
    <col min="2439" max="2439" width="1.6640625" style="7" customWidth="1"/>
    <col min="2440" max="2440" width="73.5546875" style="7" customWidth="1"/>
    <col min="2441" max="2441" width="14" style="7" customWidth="1"/>
    <col min="2442" max="2450" width="9.6640625" style="7" customWidth="1"/>
    <col min="2451" max="2452" width="9.109375" style="7" customWidth="1"/>
    <col min="2453" max="2453" width="10.33203125" style="7" customWidth="1"/>
    <col min="2454" max="2454" width="9.44140625" style="7" customWidth="1"/>
    <col min="2455" max="2455" width="9.88671875" style="7" bestFit="1" customWidth="1"/>
    <col min="2456" max="2456" width="15.6640625" style="7" bestFit="1" customWidth="1"/>
    <col min="2457" max="2694" width="9.109375" style="7"/>
    <col min="2695" max="2695" width="1.6640625" style="7" customWidth="1"/>
    <col min="2696" max="2696" width="73.5546875" style="7" customWidth="1"/>
    <col min="2697" max="2697" width="14" style="7" customWidth="1"/>
    <col min="2698" max="2706" width="9.6640625" style="7" customWidth="1"/>
    <col min="2707" max="2708" width="9.109375" style="7" customWidth="1"/>
    <col min="2709" max="2709" width="10.33203125" style="7" customWidth="1"/>
    <col min="2710" max="2710" width="9.44140625" style="7" customWidth="1"/>
    <col min="2711" max="2711" width="9.88671875" style="7" bestFit="1" customWidth="1"/>
    <col min="2712" max="2712" width="15.6640625" style="7" bestFit="1" customWidth="1"/>
    <col min="2713" max="2950" width="9.109375" style="7"/>
    <col min="2951" max="2951" width="1.6640625" style="7" customWidth="1"/>
    <col min="2952" max="2952" width="73.5546875" style="7" customWidth="1"/>
    <col min="2953" max="2953" width="14" style="7" customWidth="1"/>
    <col min="2954" max="2962" width="9.6640625" style="7" customWidth="1"/>
    <col min="2963" max="2964" width="9.109375" style="7" customWidth="1"/>
    <col min="2965" max="2965" width="10.33203125" style="7" customWidth="1"/>
    <col min="2966" max="2966" width="9.44140625" style="7" customWidth="1"/>
    <col min="2967" max="2967" width="9.88671875" style="7" bestFit="1" customWidth="1"/>
    <col min="2968" max="2968" width="15.6640625" style="7" bestFit="1" customWidth="1"/>
    <col min="2969" max="3206" width="9.109375" style="7"/>
    <col min="3207" max="3207" width="1.6640625" style="7" customWidth="1"/>
    <col min="3208" max="3208" width="73.5546875" style="7" customWidth="1"/>
    <col min="3209" max="3209" width="14" style="7" customWidth="1"/>
    <col min="3210" max="3218" width="9.6640625" style="7" customWidth="1"/>
    <col min="3219" max="3220" width="9.109375" style="7" customWidth="1"/>
    <col min="3221" max="3221" width="10.33203125" style="7" customWidth="1"/>
    <col min="3222" max="3222" width="9.44140625" style="7" customWidth="1"/>
    <col min="3223" max="3223" width="9.88671875" style="7" bestFit="1" customWidth="1"/>
    <col min="3224" max="3224" width="15.6640625" style="7" bestFit="1" customWidth="1"/>
    <col min="3225" max="3462" width="9.109375" style="7"/>
    <col min="3463" max="3463" width="1.6640625" style="7" customWidth="1"/>
    <col min="3464" max="3464" width="73.5546875" style="7" customWidth="1"/>
    <col min="3465" max="3465" width="14" style="7" customWidth="1"/>
    <col min="3466" max="3474" width="9.6640625" style="7" customWidth="1"/>
    <col min="3475" max="3476" width="9.109375" style="7" customWidth="1"/>
    <col min="3477" max="3477" width="10.33203125" style="7" customWidth="1"/>
    <col min="3478" max="3478" width="9.44140625" style="7" customWidth="1"/>
    <col min="3479" max="3479" width="9.88671875" style="7" bestFit="1" customWidth="1"/>
    <col min="3480" max="3480" width="15.6640625" style="7" bestFit="1" customWidth="1"/>
    <col min="3481" max="3718" width="9.109375" style="7"/>
    <col min="3719" max="3719" width="1.6640625" style="7" customWidth="1"/>
    <col min="3720" max="3720" width="73.5546875" style="7" customWidth="1"/>
    <col min="3721" max="3721" width="14" style="7" customWidth="1"/>
    <col min="3722" max="3730" width="9.6640625" style="7" customWidth="1"/>
    <col min="3731" max="3732" width="9.109375" style="7" customWidth="1"/>
    <col min="3733" max="3733" width="10.33203125" style="7" customWidth="1"/>
    <col min="3734" max="3734" width="9.44140625" style="7" customWidth="1"/>
    <col min="3735" max="3735" width="9.88671875" style="7" bestFit="1" customWidth="1"/>
    <col min="3736" max="3736" width="15.6640625" style="7" bestFit="1" customWidth="1"/>
    <col min="3737" max="3974" width="9.109375" style="7"/>
    <col min="3975" max="3975" width="1.6640625" style="7" customWidth="1"/>
    <col min="3976" max="3976" width="73.5546875" style="7" customWidth="1"/>
    <col min="3977" max="3977" width="14" style="7" customWidth="1"/>
    <col min="3978" max="3986" width="9.6640625" style="7" customWidth="1"/>
    <col min="3987" max="3988" width="9.109375" style="7" customWidth="1"/>
    <col min="3989" max="3989" width="10.33203125" style="7" customWidth="1"/>
    <col min="3990" max="3990" width="9.44140625" style="7" customWidth="1"/>
    <col min="3991" max="3991" width="9.88671875" style="7" bestFit="1" customWidth="1"/>
    <col min="3992" max="3992" width="15.6640625" style="7" bestFit="1" customWidth="1"/>
    <col min="3993" max="4230" width="9.109375" style="7"/>
    <col min="4231" max="4231" width="1.6640625" style="7" customWidth="1"/>
    <col min="4232" max="4232" width="73.5546875" style="7" customWidth="1"/>
    <col min="4233" max="4233" width="14" style="7" customWidth="1"/>
    <col min="4234" max="4242" width="9.6640625" style="7" customWidth="1"/>
    <col min="4243" max="4244" width="9.109375" style="7" customWidth="1"/>
    <col min="4245" max="4245" width="10.33203125" style="7" customWidth="1"/>
    <col min="4246" max="4246" width="9.44140625" style="7" customWidth="1"/>
    <col min="4247" max="4247" width="9.88671875" style="7" bestFit="1" customWidth="1"/>
    <col min="4248" max="4248" width="15.6640625" style="7" bestFit="1" customWidth="1"/>
    <col min="4249" max="4486" width="9.109375" style="7"/>
    <col min="4487" max="4487" width="1.6640625" style="7" customWidth="1"/>
    <col min="4488" max="4488" width="73.5546875" style="7" customWidth="1"/>
    <col min="4489" max="4489" width="14" style="7" customWidth="1"/>
    <col min="4490" max="4498" width="9.6640625" style="7" customWidth="1"/>
    <col min="4499" max="4500" width="9.109375" style="7" customWidth="1"/>
    <col min="4501" max="4501" width="10.33203125" style="7" customWidth="1"/>
    <col min="4502" max="4502" width="9.44140625" style="7" customWidth="1"/>
    <col min="4503" max="4503" width="9.88671875" style="7" bestFit="1" customWidth="1"/>
    <col min="4504" max="4504" width="15.6640625" style="7" bestFit="1" customWidth="1"/>
    <col min="4505" max="4742" width="9.109375" style="7"/>
    <col min="4743" max="4743" width="1.6640625" style="7" customWidth="1"/>
    <col min="4744" max="4744" width="73.5546875" style="7" customWidth="1"/>
    <col min="4745" max="4745" width="14" style="7" customWidth="1"/>
    <col min="4746" max="4754" width="9.6640625" style="7" customWidth="1"/>
    <col min="4755" max="4756" width="9.109375" style="7" customWidth="1"/>
    <col min="4757" max="4757" width="10.33203125" style="7" customWidth="1"/>
    <col min="4758" max="4758" width="9.44140625" style="7" customWidth="1"/>
    <col min="4759" max="4759" width="9.88671875" style="7" bestFit="1" customWidth="1"/>
    <col min="4760" max="4760" width="15.6640625" style="7" bestFit="1" customWidth="1"/>
    <col min="4761" max="4998" width="9.109375" style="7"/>
    <col min="4999" max="4999" width="1.6640625" style="7" customWidth="1"/>
    <col min="5000" max="5000" width="73.5546875" style="7" customWidth="1"/>
    <col min="5001" max="5001" width="14" style="7" customWidth="1"/>
    <col min="5002" max="5010" width="9.6640625" style="7" customWidth="1"/>
    <col min="5011" max="5012" width="9.109375" style="7" customWidth="1"/>
    <col min="5013" max="5013" width="10.33203125" style="7" customWidth="1"/>
    <col min="5014" max="5014" width="9.44140625" style="7" customWidth="1"/>
    <col min="5015" max="5015" width="9.88671875" style="7" bestFit="1" customWidth="1"/>
    <col min="5016" max="5016" width="15.6640625" style="7" bestFit="1" customWidth="1"/>
    <col min="5017" max="5254" width="9.109375" style="7"/>
    <col min="5255" max="5255" width="1.6640625" style="7" customWidth="1"/>
    <col min="5256" max="5256" width="73.5546875" style="7" customWidth="1"/>
    <col min="5257" max="5257" width="14" style="7" customWidth="1"/>
    <col min="5258" max="5266" width="9.6640625" style="7" customWidth="1"/>
    <col min="5267" max="5268" width="9.109375" style="7" customWidth="1"/>
    <col min="5269" max="5269" width="10.33203125" style="7" customWidth="1"/>
    <col min="5270" max="5270" width="9.44140625" style="7" customWidth="1"/>
    <col min="5271" max="5271" width="9.88671875" style="7" bestFit="1" customWidth="1"/>
    <col min="5272" max="5272" width="15.6640625" style="7" bestFit="1" customWidth="1"/>
    <col min="5273" max="5510" width="9.109375" style="7"/>
    <col min="5511" max="5511" width="1.6640625" style="7" customWidth="1"/>
    <col min="5512" max="5512" width="73.5546875" style="7" customWidth="1"/>
    <col min="5513" max="5513" width="14" style="7" customWidth="1"/>
    <col min="5514" max="5522" width="9.6640625" style="7" customWidth="1"/>
    <col min="5523" max="5524" width="9.109375" style="7" customWidth="1"/>
    <col min="5525" max="5525" width="10.33203125" style="7" customWidth="1"/>
    <col min="5526" max="5526" width="9.44140625" style="7" customWidth="1"/>
    <col min="5527" max="5527" width="9.88671875" style="7" bestFit="1" customWidth="1"/>
    <col min="5528" max="5528" width="15.6640625" style="7" bestFit="1" customWidth="1"/>
    <col min="5529" max="5766" width="9.109375" style="7"/>
    <col min="5767" max="5767" width="1.6640625" style="7" customWidth="1"/>
    <col min="5768" max="5768" width="73.5546875" style="7" customWidth="1"/>
    <col min="5769" max="5769" width="14" style="7" customWidth="1"/>
    <col min="5770" max="5778" width="9.6640625" style="7" customWidth="1"/>
    <col min="5779" max="5780" width="9.109375" style="7" customWidth="1"/>
    <col min="5781" max="5781" width="10.33203125" style="7" customWidth="1"/>
    <col min="5782" max="5782" width="9.44140625" style="7" customWidth="1"/>
    <col min="5783" max="5783" width="9.88671875" style="7" bestFit="1" customWidth="1"/>
    <col min="5784" max="5784" width="15.6640625" style="7" bestFit="1" customWidth="1"/>
    <col min="5785" max="6022" width="9.109375" style="7"/>
    <col min="6023" max="6023" width="1.6640625" style="7" customWidth="1"/>
    <col min="6024" max="6024" width="73.5546875" style="7" customWidth="1"/>
    <col min="6025" max="6025" width="14" style="7" customWidth="1"/>
    <col min="6026" max="6034" width="9.6640625" style="7" customWidth="1"/>
    <col min="6035" max="6036" width="9.109375" style="7" customWidth="1"/>
    <col min="6037" max="6037" width="10.33203125" style="7" customWidth="1"/>
    <col min="6038" max="6038" width="9.44140625" style="7" customWidth="1"/>
    <col min="6039" max="6039" width="9.88671875" style="7" bestFit="1" customWidth="1"/>
    <col min="6040" max="6040" width="15.6640625" style="7" bestFit="1" customWidth="1"/>
    <col min="6041" max="6278" width="9.109375" style="7"/>
    <col min="6279" max="6279" width="1.6640625" style="7" customWidth="1"/>
    <col min="6280" max="6280" width="73.5546875" style="7" customWidth="1"/>
    <col min="6281" max="6281" width="14" style="7" customWidth="1"/>
    <col min="6282" max="6290" width="9.6640625" style="7" customWidth="1"/>
    <col min="6291" max="6292" width="9.109375" style="7" customWidth="1"/>
    <col min="6293" max="6293" width="10.33203125" style="7" customWidth="1"/>
    <col min="6294" max="6294" width="9.44140625" style="7" customWidth="1"/>
    <col min="6295" max="6295" width="9.88671875" style="7" bestFit="1" customWidth="1"/>
    <col min="6296" max="6296" width="15.6640625" style="7" bestFit="1" customWidth="1"/>
    <col min="6297" max="6534" width="9.109375" style="7"/>
    <col min="6535" max="6535" width="1.6640625" style="7" customWidth="1"/>
    <col min="6536" max="6536" width="73.5546875" style="7" customWidth="1"/>
    <col min="6537" max="6537" width="14" style="7" customWidth="1"/>
    <col min="6538" max="6546" width="9.6640625" style="7" customWidth="1"/>
    <col min="6547" max="6548" width="9.109375" style="7" customWidth="1"/>
    <col min="6549" max="6549" width="10.33203125" style="7" customWidth="1"/>
    <col min="6550" max="6550" width="9.44140625" style="7" customWidth="1"/>
    <col min="6551" max="6551" width="9.88671875" style="7" bestFit="1" customWidth="1"/>
    <col min="6552" max="6552" width="15.6640625" style="7" bestFit="1" customWidth="1"/>
    <col min="6553" max="6790" width="9.109375" style="7"/>
    <col min="6791" max="6791" width="1.6640625" style="7" customWidth="1"/>
    <col min="6792" max="6792" width="73.5546875" style="7" customWidth="1"/>
    <col min="6793" max="6793" width="14" style="7" customWidth="1"/>
    <col min="6794" max="6802" width="9.6640625" style="7" customWidth="1"/>
    <col min="6803" max="6804" width="9.109375" style="7" customWidth="1"/>
    <col min="6805" max="6805" width="10.33203125" style="7" customWidth="1"/>
    <col min="6806" max="6806" width="9.44140625" style="7" customWidth="1"/>
    <col min="6807" max="6807" width="9.88671875" style="7" bestFit="1" customWidth="1"/>
    <col min="6808" max="6808" width="15.6640625" style="7" bestFit="1" customWidth="1"/>
    <col min="6809" max="7046" width="9.109375" style="7"/>
    <col min="7047" max="7047" width="1.6640625" style="7" customWidth="1"/>
    <col min="7048" max="7048" width="73.5546875" style="7" customWidth="1"/>
    <col min="7049" max="7049" width="14" style="7" customWidth="1"/>
    <col min="7050" max="7058" width="9.6640625" style="7" customWidth="1"/>
    <col min="7059" max="7060" width="9.109375" style="7" customWidth="1"/>
    <col min="7061" max="7061" width="10.33203125" style="7" customWidth="1"/>
    <col min="7062" max="7062" width="9.44140625" style="7" customWidth="1"/>
    <col min="7063" max="7063" width="9.88671875" style="7" bestFit="1" customWidth="1"/>
    <col min="7064" max="7064" width="15.6640625" style="7" bestFit="1" customWidth="1"/>
    <col min="7065" max="7302" width="9.109375" style="7"/>
    <col min="7303" max="7303" width="1.6640625" style="7" customWidth="1"/>
    <col min="7304" max="7304" width="73.5546875" style="7" customWidth="1"/>
    <col min="7305" max="7305" width="14" style="7" customWidth="1"/>
    <col min="7306" max="7314" width="9.6640625" style="7" customWidth="1"/>
    <col min="7315" max="7316" width="9.109375" style="7" customWidth="1"/>
    <col min="7317" max="7317" width="10.33203125" style="7" customWidth="1"/>
    <col min="7318" max="7318" width="9.44140625" style="7" customWidth="1"/>
    <col min="7319" max="7319" width="9.88671875" style="7" bestFit="1" customWidth="1"/>
    <col min="7320" max="7320" width="15.6640625" style="7" bestFit="1" customWidth="1"/>
    <col min="7321" max="7558" width="9.109375" style="7"/>
    <col min="7559" max="7559" width="1.6640625" style="7" customWidth="1"/>
    <col min="7560" max="7560" width="73.5546875" style="7" customWidth="1"/>
    <col min="7561" max="7561" width="14" style="7" customWidth="1"/>
    <col min="7562" max="7570" width="9.6640625" style="7" customWidth="1"/>
    <col min="7571" max="7572" width="9.109375" style="7" customWidth="1"/>
    <col min="7573" max="7573" width="10.33203125" style="7" customWidth="1"/>
    <col min="7574" max="7574" width="9.44140625" style="7" customWidth="1"/>
    <col min="7575" max="7575" width="9.88671875" style="7" bestFit="1" customWidth="1"/>
    <col min="7576" max="7576" width="15.6640625" style="7" bestFit="1" customWidth="1"/>
    <col min="7577" max="7814" width="9.109375" style="7"/>
    <col min="7815" max="7815" width="1.6640625" style="7" customWidth="1"/>
    <col min="7816" max="7816" width="73.5546875" style="7" customWidth="1"/>
    <col min="7817" max="7817" width="14" style="7" customWidth="1"/>
    <col min="7818" max="7826" width="9.6640625" style="7" customWidth="1"/>
    <col min="7827" max="7828" width="9.109375" style="7" customWidth="1"/>
    <col min="7829" max="7829" width="10.33203125" style="7" customWidth="1"/>
    <col min="7830" max="7830" width="9.44140625" style="7" customWidth="1"/>
    <col min="7831" max="7831" width="9.88671875" style="7" bestFit="1" customWidth="1"/>
    <col min="7832" max="7832" width="15.6640625" style="7" bestFit="1" customWidth="1"/>
    <col min="7833" max="8070" width="9.109375" style="7"/>
    <col min="8071" max="8071" width="1.6640625" style="7" customWidth="1"/>
    <col min="8072" max="8072" width="73.5546875" style="7" customWidth="1"/>
    <col min="8073" max="8073" width="14" style="7" customWidth="1"/>
    <col min="8074" max="8082" width="9.6640625" style="7" customWidth="1"/>
    <col min="8083" max="8084" width="9.109375" style="7" customWidth="1"/>
    <col min="8085" max="8085" width="10.33203125" style="7" customWidth="1"/>
    <col min="8086" max="8086" width="9.44140625" style="7" customWidth="1"/>
    <col min="8087" max="8087" width="9.88671875" style="7" bestFit="1" customWidth="1"/>
    <col min="8088" max="8088" width="15.6640625" style="7" bestFit="1" customWidth="1"/>
    <col min="8089" max="8326" width="9.109375" style="7"/>
    <col min="8327" max="8327" width="1.6640625" style="7" customWidth="1"/>
    <col min="8328" max="8328" width="73.5546875" style="7" customWidth="1"/>
    <col min="8329" max="8329" width="14" style="7" customWidth="1"/>
    <col min="8330" max="8338" width="9.6640625" style="7" customWidth="1"/>
    <col min="8339" max="8340" width="9.109375" style="7" customWidth="1"/>
    <col min="8341" max="8341" width="10.33203125" style="7" customWidth="1"/>
    <col min="8342" max="8342" width="9.44140625" style="7" customWidth="1"/>
    <col min="8343" max="8343" width="9.88671875" style="7" bestFit="1" customWidth="1"/>
    <col min="8344" max="8344" width="15.6640625" style="7" bestFit="1" customWidth="1"/>
    <col min="8345" max="8582" width="9.109375" style="7"/>
    <col min="8583" max="8583" width="1.6640625" style="7" customWidth="1"/>
    <col min="8584" max="8584" width="73.5546875" style="7" customWidth="1"/>
    <col min="8585" max="8585" width="14" style="7" customWidth="1"/>
    <col min="8586" max="8594" width="9.6640625" style="7" customWidth="1"/>
    <col min="8595" max="8596" width="9.109375" style="7" customWidth="1"/>
    <col min="8597" max="8597" width="10.33203125" style="7" customWidth="1"/>
    <col min="8598" max="8598" width="9.44140625" style="7" customWidth="1"/>
    <col min="8599" max="8599" width="9.88671875" style="7" bestFit="1" customWidth="1"/>
    <col min="8600" max="8600" width="15.6640625" style="7" bestFit="1" customWidth="1"/>
    <col min="8601" max="8838" width="9.109375" style="7"/>
    <col min="8839" max="8839" width="1.6640625" style="7" customWidth="1"/>
    <col min="8840" max="8840" width="73.5546875" style="7" customWidth="1"/>
    <col min="8841" max="8841" width="14" style="7" customWidth="1"/>
    <col min="8842" max="8850" width="9.6640625" style="7" customWidth="1"/>
    <col min="8851" max="8852" width="9.109375" style="7" customWidth="1"/>
    <col min="8853" max="8853" width="10.33203125" style="7" customWidth="1"/>
    <col min="8854" max="8854" width="9.44140625" style="7" customWidth="1"/>
    <col min="8855" max="8855" width="9.88671875" style="7" bestFit="1" customWidth="1"/>
    <col min="8856" max="8856" width="15.6640625" style="7" bestFit="1" customWidth="1"/>
    <col min="8857" max="9094" width="9.109375" style="7"/>
    <col min="9095" max="9095" width="1.6640625" style="7" customWidth="1"/>
    <col min="9096" max="9096" width="73.5546875" style="7" customWidth="1"/>
    <col min="9097" max="9097" width="14" style="7" customWidth="1"/>
    <col min="9098" max="9106" width="9.6640625" style="7" customWidth="1"/>
    <col min="9107" max="9108" width="9.109375" style="7" customWidth="1"/>
    <col min="9109" max="9109" width="10.33203125" style="7" customWidth="1"/>
    <col min="9110" max="9110" width="9.44140625" style="7" customWidth="1"/>
    <col min="9111" max="9111" width="9.88671875" style="7" bestFit="1" customWidth="1"/>
    <col min="9112" max="9112" width="15.6640625" style="7" bestFit="1" customWidth="1"/>
    <col min="9113" max="9350" width="9.109375" style="7"/>
    <col min="9351" max="9351" width="1.6640625" style="7" customWidth="1"/>
    <col min="9352" max="9352" width="73.5546875" style="7" customWidth="1"/>
    <col min="9353" max="9353" width="14" style="7" customWidth="1"/>
    <col min="9354" max="9362" width="9.6640625" style="7" customWidth="1"/>
    <col min="9363" max="9364" width="9.109375" style="7" customWidth="1"/>
    <col min="9365" max="9365" width="10.33203125" style="7" customWidth="1"/>
    <col min="9366" max="9366" width="9.44140625" style="7" customWidth="1"/>
    <col min="9367" max="9367" width="9.88671875" style="7" bestFit="1" customWidth="1"/>
    <col min="9368" max="9368" width="15.6640625" style="7" bestFit="1" customWidth="1"/>
    <col min="9369" max="9606" width="9.109375" style="7"/>
    <col min="9607" max="9607" width="1.6640625" style="7" customWidth="1"/>
    <col min="9608" max="9608" width="73.5546875" style="7" customWidth="1"/>
    <col min="9609" max="9609" width="14" style="7" customWidth="1"/>
    <col min="9610" max="9618" width="9.6640625" style="7" customWidth="1"/>
    <col min="9619" max="9620" width="9.109375" style="7" customWidth="1"/>
    <col min="9621" max="9621" width="10.33203125" style="7" customWidth="1"/>
    <col min="9622" max="9622" width="9.44140625" style="7" customWidth="1"/>
    <col min="9623" max="9623" width="9.88671875" style="7" bestFit="1" customWidth="1"/>
    <col min="9624" max="9624" width="15.6640625" style="7" bestFit="1" customWidth="1"/>
    <col min="9625" max="9862" width="9.109375" style="7"/>
    <col min="9863" max="9863" width="1.6640625" style="7" customWidth="1"/>
    <col min="9864" max="9864" width="73.5546875" style="7" customWidth="1"/>
    <col min="9865" max="9865" width="14" style="7" customWidth="1"/>
    <col min="9866" max="9874" width="9.6640625" style="7" customWidth="1"/>
    <col min="9875" max="9876" width="9.109375" style="7" customWidth="1"/>
    <col min="9877" max="9877" width="10.33203125" style="7" customWidth="1"/>
    <col min="9878" max="9878" width="9.44140625" style="7" customWidth="1"/>
    <col min="9879" max="9879" width="9.88671875" style="7" bestFit="1" customWidth="1"/>
    <col min="9880" max="9880" width="15.6640625" style="7" bestFit="1" customWidth="1"/>
    <col min="9881" max="10118" width="9.109375" style="7"/>
    <col min="10119" max="10119" width="1.6640625" style="7" customWidth="1"/>
    <col min="10120" max="10120" width="73.5546875" style="7" customWidth="1"/>
    <col min="10121" max="10121" width="14" style="7" customWidth="1"/>
    <col min="10122" max="10130" width="9.6640625" style="7" customWidth="1"/>
    <col min="10131" max="10132" width="9.109375" style="7" customWidth="1"/>
    <col min="10133" max="10133" width="10.33203125" style="7" customWidth="1"/>
    <col min="10134" max="10134" width="9.44140625" style="7" customWidth="1"/>
    <col min="10135" max="10135" width="9.88671875" style="7" bestFit="1" customWidth="1"/>
    <col min="10136" max="10136" width="15.6640625" style="7" bestFit="1" customWidth="1"/>
    <col min="10137" max="10374" width="9.109375" style="7"/>
    <col min="10375" max="10375" width="1.6640625" style="7" customWidth="1"/>
    <col min="10376" max="10376" width="73.5546875" style="7" customWidth="1"/>
    <col min="10377" max="10377" width="14" style="7" customWidth="1"/>
    <col min="10378" max="10386" width="9.6640625" style="7" customWidth="1"/>
    <col min="10387" max="10388" width="9.109375" style="7" customWidth="1"/>
    <col min="10389" max="10389" width="10.33203125" style="7" customWidth="1"/>
    <col min="10390" max="10390" width="9.44140625" style="7" customWidth="1"/>
    <col min="10391" max="10391" width="9.88671875" style="7" bestFit="1" customWidth="1"/>
    <col min="10392" max="10392" width="15.6640625" style="7" bestFit="1" customWidth="1"/>
    <col min="10393" max="10630" width="9.109375" style="7"/>
    <col min="10631" max="10631" width="1.6640625" style="7" customWidth="1"/>
    <col min="10632" max="10632" width="73.5546875" style="7" customWidth="1"/>
    <col min="10633" max="10633" width="14" style="7" customWidth="1"/>
    <col min="10634" max="10642" width="9.6640625" style="7" customWidth="1"/>
    <col min="10643" max="10644" width="9.109375" style="7" customWidth="1"/>
    <col min="10645" max="10645" width="10.33203125" style="7" customWidth="1"/>
    <col min="10646" max="10646" width="9.44140625" style="7" customWidth="1"/>
    <col min="10647" max="10647" width="9.88671875" style="7" bestFit="1" customWidth="1"/>
    <col min="10648" max="10648" width="15.6640625" style="7" bestFit="1" customWidth="1"/>
    <col min="10649" max="10886" width="9.109375" style="7"/>
    <col min="10887" max="10887" width="1.6640625" style="7" customWidth="1"/>
    <col min="10888" max="10888" width="73.5546875" style="7" customWidth="1"/>
    <col min="10889" max="10889" width="14" style="7" customWidth="1"/>
    <col min="10890" max="10898" width="9.6640625" style="7" customWidth="1"/>
    <col min="10899" max="10900" width="9.109375" style="7" customWidth="1"/>
    <col min="10901" max="10901" width="10.33203125" style="7" customWidth="1"/>
    <col min="10902" max="10902" width="9.44140625" style="7" customWidth="1"/>
    <col min="10903" max="10903" width="9.88671875" style="7" bestFit="1" customWidth="1"/>
    <col min="10904" max="10904" width="15.6640625" style="7" bestFit="1" customWidth="1"/>
    <col min="10905" max="11142" width="9.109375" style="7"/>
    <col min="11143" max="11143" width="1.6640625" style="7" customWidth="1"/>
    <col min="11144" max="11144" width="73.5546875" style="7" customWidth="1"/>
    <col min="11145" max="11145" width="14" style="7" customWidth="1"/>
    <col min="11146" max="11154" width="9.6640625" style="7" customWidth="1"/>
    <col min="11155" max="11156" width="9.109375" style="7" customWidth="1"/>
    <col min="11157" max="11157" width="10.33203125" style="7" customWidth="1"/>
    <col min="11158" max="11158" width="9.44140625" style="7" customWidth="1"/>
    <col min="11159" max="11159" width="9.88671875" style="7" bestFit="1" customWidth="1"/>
    <col min="11160" max="11160" width="15.6640625" style="7" bestFit="1" customWidth="1"/>
    <col min="11161" max="11398" width="9.109375" style="7"/>
    <col min="11399" max="11399" width="1.6640625" style="7" customWidth="1"/>
    <col min="11400" max="11400" width="73.5546875" style="7" customWidth="1"/>
    <col min="11401" max="11401" width="14" style="7" customWidth="1"/>
    <col min="11402" max="11410" width="9.6640625" style="7" customWidth="1"/>
    <col min="11411" max="11412" width="9.109375" style="7" customWidth="1"/>
    <col min="11413" max="11413" width="10.33203125" style="7" customWidth="1"/>
    <col min="11414" max="11414" width="9.44140625" style="7" customWidth="1"/>
    <col min="11415" max="11415" width="9.88671875" style="7" bestFit="1" customWidth="1"/>
    <col min="11416" max="11416" width="15.6640625" style="7" bestFit="1" customWidth="1"/>
    <col min="11417" max="11654" width="9.109375" style="7"/>
    <col min="11655" max="11655" width="1.6640625" style="7" customWidth="1"/>
    <col min="11656" max="11656" width="73.5546875" style="7" customWidth="1"/>
    <col min="11657" max="11657" width="14" style="7" customWidth="1"/>
    <col min="11658" max="11666" width="9.6640625" style="7" customWidth="1"/>
    <col min="11667" max="11668" width="9.109375" style="7" customWidth="1"/>
    <col min="11669" max="11669" width="10.33203125" style="7" customWidth="1"/>
    <col min="11670" max="11670" width="9.44140625" style="7" customWidth="1"/>
    <col min="11671" max="11671" width="9.88671875" style="7" bestFit="1" customWidth="1"/>
    <col min="11672" max="11672" width="15.6640625" style="7" bestFit="1" customWidth="1"/>
    <col min="11673" max="11910" width="9.109375" style="7"/>
    <col min="11911" max="11911" width="1.6640625" style="7" customWidth="1"/>
    <col min="11912" max="11912" width="73.5546875" style="7" customWidth="1"/>
    <col min="11913" max="11913" width="14" style="7" customWidth="1"/>
    <col min="11914" max="11922" width="9.6640625" style="7" customWidth="1"/>
    <col min="11923" max="11924" width="9.109375" style="7" customWidth="1"/>
    <col min="11925" max="11925" width="10.33203125" style="7" customWidth="1"/>
    <col min="11926" max="11926" width="9.44140625" style="7" customWidth="1"/>
    <col min="11927" max="11927" width="9.88671875" style="7" bestFit="1" customWidth="1"/>
    <col min="11928" max="11928" width="15.6640625" style="7" bestFit="1" customWidth="1"/>
    <col min="11929" max="12166" width="9.109375" style="7"/>
    <col min="12167" max="12167" width="1.6640625" style="7" customWidth="1"/>
    <col min="12168" max="12168" width="73.5546875" style="7" customWidth="1"/>
    <col min="12169" max="12169" width="14" style="7" customWidth="1"/>
    <col min="12170" max="12178" width="9.6640625" style="7" customWidth="1"/>
    <col min="12179" max="12180" width="9.109375" style="7" customWidth="1"/>
    <col min="12181" max="12181" width="10.33203125" style="7" customWidth="1"/>
    <col min="12182" max="12182" width="9.44140625" style="7" customWidth="1"/>
    <col min="12183" max="12183" width="9.88671875" style="7" bestFit="1" customWidth="1"/>
    <col min="12184" max="12184" width="15.6640625" style="7" bestFit="1" customWidth="1"/>
    <col min="12185" max="12422" width="9.109375" style="7"/>
    <col min="12423" max="12423" width="1.6640625" style="7" customWidth="1"/>
    <col min="12424" max="12424" width="73.5546875" style="7" customWidth="1"/>
    <col min="12425" max="12425" width="14" style="7" customWidth="1"/>
    <col min="12426" max="12434" width="9.6640625" style="7" customWidth="1"/>
    <col min="12435" max="12436" width="9.109375" style="7" customWidth="1"/>
    <col min="12437" max="12437" width="10.33203125" style="7" customWidth="1"/>
    <col min="12438" max="12438" width="9.44140625" style="7" customWidth="1"/>
    <col min="12439" max="12439" width="9.88671875" style="7" bestFit="1" customWidth="1"/>
    <col min="12440" max="12440" width="15.6640625" style="7" bestFit="1" customWidth="1"/>
    <col min="12441" max="12678" width="9.109375" style="7"/>
    <col min="12679" max="12679" width="1.6640625" style="7" customWidth="1"/>
    <col min="12680" max="12680" width="73.5546875" style="7" customWidth="1"/>
    <col min="12681" max="12681" width="14" style="7" customWidth="1"/>
    <col min="12682" max="12690" width="9.6640625" style="7" customWidth="1"/>
    <col min="12691" max="12692" width="9.109375" style="7" customWidth="1"/>
    <col min="12693" max="12693" width="10.33203125" style="7" customWidth="1"/>
    <col min="12694" max="12694" width="9.44140625" style="7" customWidth="1"/>
    <col min="12695" max="12695" width="9.88671875" style="7" bestFit="1" customWidth="1"/>
    <col min="12696" max="12696" width="15.6640625" style="7" bestFit="1" customWidth="1"/>
    <col min="12697" max="12934" width="9.109375" style="7"/>
    <col min="12935" max="12935" width="1.6640625" style="7" customWidth="1"/>
    <col min="12936" max="12936" width="73.5546875" style="7" customWidth="1"/>
    <col min="12937" max="12937" width="14" style="7" customWidth="1"/>
    <col min="12938" max="12946" width="9.6640625" style="7" customWidth="1"/>
    <col min="12947" max="12948" width="9.109375" style="7" customWidth="1"/>
    <col min="12949" max="12949" width="10.33203125" style="7" customWidth="1"/>
    <col min="12950" max="12950" width="9.44140625" style="7" customWidth="1"/>
    <col min="12951" max="12951" width="9.88671875" style="7" bestFit="1" customWidth="1"/>
    <col min="12952" max="12952" width="15.6640625" style="7" bestFit="1" customWidth="1"/>
    <col min="12953" max="13190" width="9.109375" style="7"/>
    <col min="13191" max="13191" width="1.6640625" style="7" customWidth="1"/>
    <col min="13192" max="13192" width="73.5546875" style="7" customWidth="1"/>
    <col min="13193" max="13193" width="14" style="7" customWidth="1"/>
    <col min="13194" max="13202" width="9.6640625" style="7" customWidth="1"/>
    <col min="13203" max="13204" width="9.109375" style="7" customWidth="1"/>
    <col min="13205" max="13205" width="10.33203125" style="7" customWidth="1"/>
    <col min="13206" max="13206" width="9.44140625" style="7" customWidth="1"/>
    <col min="13207" max="13207" width="9.88671875" style="7" bestFit="1" customWidth="1"/>
    <col min="13208" max="13208" width="15.6640625" style="7" bestFit="1" customWidth="1"/>
    <col min="13209" max="13446" width="9.109375" style="7"/>
    <col min="13447" max="13447" width="1.6640625" style="7" customWidth="1"/>
    <col min="13448" max="13448" width="73.5546875" style="7" customWidth="1"/>
    <col min="13449" max="13449" width="14" style="7" customWidth="1"/>
    <col min="13450" max="13458" width="9.6640625" style="7" customWidth="1"/>
    <col min="13459" max="13460" width="9.109375" style="7" customWidth="1"/>
    <col min="13461" max="13461" width="10.33203125" style="7" customWidth="1"/>
    <col min="13462" max="13462" width="9.44140625" style="7" customWidth="1"/>
    <col min="13463" max="13463" width="9.88671875" style="7" bestFit="1" customWidth="1"/>
    <col min="13464" max="13464" width="15.6640625" style="7" bestFit="1" customWidth="1"/>
    <col min="13465" max="13702" width="9.109375" style="7"/>
    <col min="13703" max="13703" width="1.6640625" style="7" customWidth="1"/>
    <col min="13704" max="13704" width="73.5546875" style="7" customWidth="1"/>
    <col min="13705" max="13705" width="14" style="7" customWidth="1"/>
    <col min="13706" max="13714" width="9.6640625" style="7" customWidth="1"/>
    <col min="13715" max="13716" width="9.109375" style="7" customWidth="1"/>
    <col min="13717" max="13717" width="10.33203125" style="7" customWidth="1"/>
    <col min="13718" max="13718" width="9.44140625" style="7" customWidth="1"/>
    <col min="13719" max="13719" width="9.88671875" style="7" bestFit="1" customWidth="1"/>
    <col min="13720" max="13720" width="15.6640625" style="7" bestFit="1" customWidth="1"/>
    <col min="13721" max="13958" width="9.109375" style="7"/>
    <col min="13959" max="13959" width="1.6640625" style="7" customWidth="1"/>
    <col min="13960" max="13960" width="73.5546875" style="7" customWidth="1"/>
    <col min="13961" max="13961" width="14" style="7" customWidth="1"/>
    <col min="13962" max="13970" width="9.6640625" style="7" customWidth="1"/>
    <col min="13971" max="13972" width="9.109375" style="7" customWidth="1"/>
    <col min="13973" max="13973" width="10.33203125" style="7" customWidth="1"/>
    <col min="13974" max="13974" width="9.44140625" style="7" customWidth="1"/>
    <col min="13975" max="13975" width="9.88671875" style="7" bestFit="1" customWidth="1"/>
    <col min="13976" max="13976" width="15.6640625" style="7" bestFit="1" customWidth="1"/>
    <col min="13977" max="14214" width="9.109375" style="7"/>
    <col min="14215" max="14215" width="1.6640625" style="7" customWidth="1"/>
    <col min="14216" max="14216" width="73.5546875" style="7" customWidth="1"/>
    <col min="14217" max="14217" width="14" style="7" customWidth="1"/>
    <col min="14218" max="14226" width="9.6640625" style="7" customWidth="1"/>
    <col min="14227" max="14228" width="9.109375" style="7" customWidth="1"/>
    <col min="14229" max="14229" width="10.33203125" style="7" customWidth="1"/>
    <col min="14230" max="14230" width="9.44140625" style="7" customWidth="1"/>
    <col min="14231" max="14231" width="9.88671875" style="7" bestFit="1" customWidth="1"/>
    <col min="14232" max="14232" width="15.6640625" style="7" bestFit="1" customWidth="1"/>
    <col min="14233" max="14470" width="9.109375" style="7"/>
    <col min="14471" max="14471" width="1.6640625" style="7" customWidth="1"/>
    <col min="14472" max="14472" width="73.5546875" style="7" customWidth="1"/>
    <col min="14473" max="14473" width="14" style="7" customWidth="1"/>
    <col min="14474" max="14482" width="9.6640625" style="7" customWidth="1"/>
    <col min="14483" max="14484" width="9.109375" style="7" customWidth="1"/>
    <col min="14485" max="14485" width="10.33203125" style="7" customWidth="1"/>
    <col min="14486" max="14486" width="9.44140625" style="7" customWidth="1"/>
    <col min="14487" max="14487" width="9.88671875" style="7" bestFit="1" customWidth="1"/>
    <col min="14488" max="14488" width="15.6640625" style="7" bestFit="1" customWidth="1"/>
    <col min="14489" max="14726" width="9.109375" style="7"/>
    <col min="14727" max="14727" width="1.6640625" style="7" customWidth="1"/>
    <col min="14728" max="14728" width="73.5546875" style="7" customWidth="1"/>
    <col min="14729" max="14729" width="14" style="7" customWidth="1"/>
    <col min="14730" max="14738" width="9.6640625" style="7" customWidth="1"/>
    <col min="14739" max="14740" width="9.109375" style="7" customWidth="1"/>
    <col min="14741" max="14741" width="10.33203125" style="7" customWidth="1"/>
    <col min="14742" max="14742" width="9.44140625" style="7" customWidth="1"/>
    <col min="14743" max="14743" width="9.88671875" style="7" bestFit="1" customWidth="1"/>
    <col min="14744" max="14744" width="15.6640625" style="7" bestFit="1" customWidth="1"/>
    <col min="14745" max="14982" width="9.109375" style="7"/>
    <col min="14983" max="14983" width="1.6640625" style="7" customWidth="1"/>
    <col min="14984" max="14984" width="73.5546875" style="7" customWidth="1"/>
    <col min="14985" max="14985" width="14" style="7" customWidth="1"/>
    <col min="14986" max="14994" width="9.6640625" style="7" customWidth="1"/>
    <col min="14995" max="14996" width="9.109375" style="7" customWidth="1"/>
    <col min="14997" max="14997" width="10.33203125" style="7" customWidth="1"/>
    <col min="14998" max="14998" width="9.44140625" style="7" customWidth="1"/>
    <col min="14999" max="14999" width="9.88671875" style="7" bestFit="1" customWidth="1"/>
    <col min="15000" max="15000" width="15.6640625" style="7" bestFit="1" customWidth="1"/>
    <col min="15001" max="15238" width="9.109375" style="7"/>
    <col min="15239" max="15239" width="1.6640625" style="7" customWidth="1"/>
    <col min="15240" max="15240" width="73.5546875" style="7" customWidth="1"/>
    <col min="15241" max="15241" width="14" style="7" customWidth="1"/>
    <col min="15242" max="15250" width="9.6640625" style="7" customWidth="1"/>
    <col min="15251" max="15252" width="9.109375" style="7" customWidth="1"/>
    <col min="15253" max="15253" width="10.33203125" style="7" customWidth="1"/>
    <col min="15254" max="15254" width="9.44140625" style="7" customWidth="1"/>
    <col min="15255" max="15255" width="9.88671875" style="7" bestFit="1" customWidth="1"/>
    <col min="15256" max="15256" width="15.6640625" style="7" bestFit="1" customWidth="1"/>
    <col min="15257" max="15494" width="9.109375" style="7"/>
    <col min="15495" max="15495" width="1.6640625" style="7" customWidth="1"/>
    <col min="15496" max="15496" width="73.5546875" style="7" customWidth="1"/>
    <col min="15497" max="15497" width="14" style="7" customWidth="1"/>
    <col min="15498" max="15506" width="9.6640625" style="7" customWidth="1"/>
    <col min="15507" max="15508" width="9.109375" style="7" customWidth="1"/>
    <col min="15509" max="15509" width="10.33203125" style="7" customWidth="1"/>
    <col min="15510" max="15510" width="9.44140625" style="7" customWidth="1"/>
    <col min="15511" max="15511" width="9.88671875" style="7" bestFit="1" customWidth="1"/>
    <col min="15512" max="15512" width="15.6640625" style="7" bestFit="1" customWidth="1"/>
    <col min="15513" max="15750" width="9.109375" style="7"/>
    <col min="15751" max="15751" width="1.6640625" style="7" customWidth="1"/>
    <col min="15752" max="15752" width="73.5546875" style="7" customWidth="1"/>
    <col min="15753" max="15753" width="14" style="7" customWidth="1"/>
    <col min="15754" max="15762" width="9.6640625" style="7" customWidth="1"/>
    <col min="15763" max="15764" width="9.109375" style="7" customWidth="1"/>
    <col min="15765" max="15765" width="10.33203125" style="7" customWidth="1"/>
    <col min="15766" max="15766" width="9.44140625" style="7" customWidth="1"/>
    <col min="15767" max="15767" width="9.88671875" style="7" bestFit="1" customWidth="1"/>
    <col min="15768" max="15768" width="15.6640625" style="7" bestFit="1" customWidth="1"/>
    <col min="15769" max="16006" width="9.109375" style="7"/>
    <col min="16007" max="16007" width="1.6640625" style="7" customWidth="1"/>
    <col min="16008" max="16008" width="73.5546875" style="7" customWidth="1"/>
    <col min="16009" max="16009" width="14" style="7" customWidth="1"/>
    <col min="16010" max="16018" width="9.6640625" style="7" customWidth="1"/>
    <col min="16019" max="16020" width="9.109375" style="7" customWidth="1"/>
    <col min="16021" max="16021" width="10.33203125" style="7" customWidth="1"/>
    <col min="16022" max="16022" width="9.44140625" style="7" customWidth="1"/>
    <col min="16023" max="16023" width="9.88671875" style="7" bestFit="1" customWidth="1"/>
    <col min="16024" max="16024" width="15.6640625" style="7" bestFit="1" customWidth="1"/>
    <col min="16025" max="16384" width="9.109375" style="7"/>
  </cols>
  <sheetData>
    <row r="1" spans="1:8" ht="13.2" customHeight="1" x14ac:dyDescent="0.2"/>
    <row r="6" spans="1:8" s="10" customFormat="1" x14ac:dyDescent="0.2">
      <c r="A6" s="1"/>
      <c r="B6" s="4" t="s">
        <v>310</v>
      </c>
      <c r="C6" s="4"/>
      <c r="D6" s="4"/>
      <c r="E6" s="4"/>
    </row>
    <row r="7" spans="1:8" s="10" customFormat="1" x14ac:dyDescent="0.2">
      <c r="A7" s="1"/>
      <c r="B7" s="4"/>
      <c r="C7" s="4"/>
      <c r="D7" s="4"/>
      <c r="E7" s="4"/>
    </row>
    <row r="8" spans="1:8" s="10" customFormat="1" x14ac:dyDescent="0.2">
      <c r="A8" s="1"/>
      <c r="B8" s="4" t="s">
        <v>134</v>
      </c>
      <c r="C8" s="4"/>
      <c r="D8" s="4"/>
      <c r="E8" s="4"/>
    </row>
    <row r="9" spans="1:8" s="10" customFormat="1" x14ac:dyDescent="0.2">
      <c r="A9" s="9"/>
      <c r="B9" s="4" t="s">
        <v>277</v>
      </c>
      <c r="C9" s="4"/>
      <c r="D9" s="4"/>
      <c r="E9" s="61"/>
    </row>
    <row r="11" spans="1:8" s="43" customFormat="1" ht="15" customHeight="1" x14ac:dyDescent="0.2">
      <c r="B11" s="83" t="s">
        <v>150</v>
      </c>
      <c r="C11" s="77" t="s">
        <v>364</v>
      </c>
      <c r="D11" s="78"/>
      <c r="E11" s="79"/>
      <c r="F11" s="80" t="s">
        <v>341</v>
      </c>
      <c r="G11" s="81"/>
      <c r="H11" s="82"/>
    </row>
    <row r="12" spans="1:8" s="43" customFormat="1" ht="25.5" customHeight="1" x14ac:dyDescent="0.2">
      <c r="B12" s="84"/>
      <c r="C12" s="44" t="s">
        <v>345</v>
      </c>
      <c r="D12" s="44" t="s">
        <v>357</v>
      </c>
      <c r="E12" s="45" t="s">
        <v>138</v>
      </c>
      <c r="F12" s="44" t="s">
        <v>345</v>
      </c>
      <c r="G12" s="44" t="s">
        <v>357</v>
      </c>
      <c r="H12" s="45" t="s">
        <v>138</v>
      </c>
    </row>
    <row r="13" spans="1:8" s="42" customFormat="1" x14ac:dyDescent="0.2">
      <c r="B13" s="12" t="s">
        <v>1</v>
      </c>
      <c r="C13" s="25">
        <f>'8. Estoque Mensal Novo Caged'!N13</f>
        <v>80854</v>
      </c>
      <c r="D13" s="25">
        <f>'8. Estoque Mensal Novo Caged'!Q13</f>
        <v>86441</v>
      </c>
      <c r="E13" s="63">
        <f>((D13/C13)-1)*100</f>
        <v>6.909985900512039</v>
      </c>
      <c r="F13" s="25">
        <f>C13</f>
        <v>80854</v>
      </c>
      <c r="G13" s="25">
        <f>D13</f>
        <v>86441</v>
      </c>
      <c r="H13" s="63">
        <f>E13</f>
        <v>6.909985900512039</v>
      </c>
    </row>
    <row r="14" spans="1:8" x14ac:dyDescent="0.2">
      <c r="A14" s="7"/>
      <c r="B14" s="13" t="s">
        <v>2</v>
      </c>
      <c r="C14" s="32">
        <f>'8. Estoque Mensal Novo Caged'!N14</f>
        <v>31251</v>
      </c>
      <c r="D14" s="32">
        <f>'8. Estoque Mensal Novo Caged'!Q14</f>
        <v>31695</v>
      </c>
      <c r="E14" s="64">
        <f t="shared" ref="E14:E77" si="0">((D14/C14)-1)*100</f>
        <v>1.4207545358548623</v>
      </c>
      <c r="F14" s="32">
        <f t="shared" ref="F14:F77" si="1">C14</f>
        <v>31251</v>
      </c>
      <c r="G14" s="32">
        <f t="shared" ref="G14:G77" si="2">D14</f>
        <v>31695</v>
      </c>
      <c r="H14" s="64">
        <f t="shared" ref="H14:H77" si="3">E14</f>
        <v>1.4207545358548623</v>
      </c>
    </row>
    <row r="15" spans="1:8" x14ac:dyDescent="0.2">
      <c r="A15" s="7"/>
      <c r="B15" s="14" t="s">
        <v>3</v>
      </c>
      <c r="C15" s="33">
        <f>'8. Estoque Mensal Novo Caged'!N15</f>
        <v>17882</v>
      </c>
      <c r="D15" s="33">
        <f>'8. Estoque Mensal Novo Caged'!Q15</f>
        <v>18238</v>
      </c>
      <c r="E15" s="65">
        <f t="shared" si="0"/>
        <v>1.9908287663572333</v>
      </c>
      <c r="F15" s="33">
        <f t="shared" si="1"/>
        <v>17882</v>
      </c>
      <c r="G15" s="33">
        <f t="shared" si="2"/>
        <v>18238</v>
      </c>
      <c r="H15" s="65">
        <f t="shared" si="3"/>
        <v>1.9908287663572333</v>
      </c>
    </row>
    <row r="16" spans="1:8" x14ac:dyDescent="0.2">
      <c r="A16" s="7"/>
      <c r="B16" s="14" t="s">
        <v>4</v>
      </c>
      <c r="C16" s="33">
        <f>'8. Estoque Mensal Novo Caged'!N16</f>
        <v>88</v>
      </c>
      <c r="D16" s="33">
        <f>'8. Estoque Mensal Novo Caged'!Q16</f>
        <v>88</v>
      </c>
      <c r="E16" s="65">
        <f t="shared" si="0"/>
        <v>0</v>
      </c>
      <c r="F16" s="33">
        <f t="shared" si="1"/>
        <v>88</v>
      </c>
      <c r="G16" s="33">
        <f t="shared" si="2"/>
        <v>88</v>
      </c>
      <c r="H16" s="65">
        <f t="shared" si="3"/>
        <v>0</v>
      </c>
    </row>
    <row r="17" spans="1:8" x14ac:dyDescent="0.2">
      <c r="A17" s="7"/>
      <c r="B17" s="14" t="s">
        <v>5</v>
      </c>
      <c r="C17" s="33">
        <f>'8. Estoque Mensal Novo Caged'!N17</f>
        <v>8</v>
      </c>
      <c r="D17" s="33">
        <f>'8. Estoque Mensal Novo Caged'!Q17</f>
        <v>7</v>
      </c>
      <c r="E17" s="65">
        <f t="shared" si="0"/>
        <v>-12.5</v>
      </c>
      <c r="F17" s="33">
        <f t="shared" si="1"/>
        <v>8</v>
      </c>
      <c r="G17" s="33">
        <f t="shared" si="2"/>
        <v>7</v>
      </c>
      <c r="H17" s="65">
        <f t="shared" si="3"/>
        <v>-12.5</v>
      </c>
    </row>
    <row r="18" spans="1:8" x14ac:dyDescent="0.2">
      <c r="A18" s="7"/>
      <c r="B18" s="14" t="s">
        <v>6</v>
      </c>
      <c r="C18" s="33">
        <f>'8. Estoque Mensal Novo Caged'!N18</f>
        <v>96</v>
      </c>
      <c r="D18" s="33">
        <f>'8. Estoque Mensal Novo Caged'!Q18</f>
        <v>93</v>
      </c>
      <c r="E18" s="65">
        <f t="shared" si="0"/>
        <v>-3.125</v>
      </c>
      <c r="F18" s="33">
        <f t="shared" si="1"/>
        <v>96</v>
      </c>
      <c r="G18" s="33">
        <f t="shared" si="2"/>
        <v>93</v>
      </c>
      <c r="H18" s="65">
        <f t="shared" si="3"/>
        <v>-3.125</v>
      </c>
    </row>
    <row r="19" spans="1:8" x14ac:dyDescent="0.2">
      <c r="A19" s="7"/>
      <c r="B19" s="14" t="s">
        <v>7</v>
      </c>
      <c r="C19" s="33">
        <f>'8. Estoque Mensal Novo Caged'!N19</f>
        <v>11170</v>
      </c>
      <c r="D19" s="33">
        <f>'8. Estoque Mensal Novo Caged'!Q19</f>
        <v>11242</v>
      </c>
      <c r="E19" s="65">
        <f t="shared" si="0"/>
        <v>0.64458370635631645</v>
      </c>
      <c r="F19" s="33">
        <f t="shared" si="1"/>
        <v>11170</v>
      </c>
      <c r="G19" s="33">
        <f t="shared" si="2"/>
        <v>11242</v>
      </c>
      <c r="H19" s="65">
        <f t="shared" si="3"/>
        <v>0.64458370635631645</v>
      </c>
    </row>
    <row r="20" spans="1:8" x14ac:dyDescent="0.2">
      <c r="A20" s="7"/>
      <c r="B20" s="14" t="s">
        <v>141</v>
      </c>
      <c r="C20" s="33">
        <f>'8. Estoque Mensal Novo Caged'!N20</f>
        <v>2007</v>
      </c>
      <c r="D20" s="33">
        <f>'8. Estoque Mensal Novo Caged'!Q20</f>
        <v>2027</v>
      </c>
      <c r="E20" s="65">
        <f t="shared" si="0"/>
        <v>0.99651220727454692</v>
      </c>
      <c r="F20" s="33">
        <f t="shared" si="1"/>
        <v>2007</v>
      </c>
      <c r="G20" s="33">
        <f t="shared" si="2"/>
        <v>2027</v>
      </c>
      <c r="H20" s="65">
        <f t="shared" si="3"/>
        <v>0.99651220727454692</v>
      </c>
    </row>
    <row r="21" spans="1:8" x14ac:dyDescent="0.2">
      <c r="A21" s="7"/>
      <c r="B21" s="16" t="s">
        <v>8</v>
      </c>
      <c r="C21" s="32">
        <f>'8. Estoque Mensal Novo Caged'!N21</f>
        <v>2257</v>
      </c>
      <c r="D21" s="32">
        <f>'8. Estoque Mensal Novo Caged'!Q21</f>
        <v>2390</v>
      </c>
      <c r="E21" s="64">
        <f t="shared" si="0"/>
        <v>5.89277802392556</v>
      </c>
      <c r="F21" s="32">
        <f t="shared" si="1"/>
        <v>2257</v>
      </c>
      <c r="G21" s="32">
        <f t="shared" si="2"/>
        <v>2390</v>
      </c>
      <c r="H21" s="64">
        <f t="shared" si="3"/>
        <v>5.89277802392556</v>
      </c>
    </row>
    <row r="22" spans="1:8" x14ac:dyDescent="0.2">
      <c r="A22" s="7"/>
      <c r="B22" s="14" t="s">
        <v>9</v>
      </c>
      <c r="C22" s="33">
        <f>'8. Estoque Mensal Novo Caged'!N22</f>
        <v>1681</v>
      </c>
      <c r="D22" s="33">
        <f>'8. Estoque Mensal Novo Caged'!Q22</f>
        <v>1792</v>
      </c>
      <c r="E22" s="65">
        <f t="shared" si="0"/>
        <v>6.6032123735871417</v>
      </c>
      <c r="F22" s="33">
        <f t="shared" si="1"/>
        <v>1681</v>
      </c>
      <c r="G22" s="33">
        <f t="shared" si="2"/>
        <v>1792</v>
      </c>
      <c r="H22" s="65">
        <f t="shared" si="3"/>
        <v>6.6032123735871417</v>
      </c>
    </row>
    <row r="23" spans="1:8" x14ac:dyDescent="0.2">
      <c r="A23" s="7"/>
      <c r="B23" s="14" t="s">
        <v>10</v>
      </c>
      <c r="C23" s="33">
        <f>'8. Estoque Mensal Novo Caged'!N23</f>
        <v>576</v>
      </c>
      <c r="D23" s="33">
        <f>'8. Estoque Mensal Novo Caged'!Q23</f>
        <v>598</v>
      </c>
      <c r="E23" s="65">
        <f t="shared" si="0"/>
        <v>3.819444444444442</v>
      </c>
      <c r="F23" s="33">
        <f t="shared" si="1"/>
        <v>576</v>
      </c>
      <c r="G23" s="33">
        <f t="shared" si="2"/>
        <v>598</v>
      </c>
      <c r="H23" s="65">
        <f t="shared" si="3"/>
        <v>3.819444444444442</v>
      </c>
    </row>
    <row r="24" spans="1:8" x14ac:dyDescent="0.2">
      <c r="A24" s="7"/>
      <c r="B24" s="16" t="s">
        <v>11</v>
      </c>
      <c r="C24" s="32">
        <f>'8. Estoque Mensal Novo Caged'!N24</f>
        <v>7869</v>
      </c>
      <c r="D24" s="32">
        <f>'8. Estoque Mensal Novo Caged'!Q24</f>
        <v>12144</v>
      </c>
      <c r="E24" s="64">
        <f t="shared" si="0"/>
        <v>54.327106366755615</v>
      </c>
      <c r="F24" s="32">
        <f t="shared" si="1"/>
        <v>7869</v>
      </c>
      <c r="G24" s="32">
        <f t="shared" si="2"/>
        <v>12144</v>
      </c>
      <c r="H24" s="64">
        <f t="shared" si="3"/>
        <v>54.327106366755615</v>
      </c>
    </row>
    <row r="25" spans="1:8" x14ac:dyDescent="0.2">
      <c r="A25" s="7"/>
      <c r="B25" s="14" t="s">
        <v>12</v>
      </c>
      <c r="C25" s="33">
        <f>'8. Estoque Mensal Novo Caged'!N25</f>
        <v>219</v>
      </c>
      <c r="D25" s="33">
        <f>'8. Estoque Mensal Novo Caged'!Q25</f>
        <v>263</v>
      </c>
      <c r="E25" s="65">
        <f t="shared" si="0"/>
        <v>20.091324200913242</v>
      </c>
      <c r="F25" s="33">
        <f t="shared" si="1"/>
        <v>219</v>
      </c>
      <c r="G25" s="33">
        <f t="shared" si="2"/>
        <v>263</v>
      </c>
      <c r="H25" s="65">
        <f t="shared" si="3"/>
        <v>20.091324200913242</v>
      </c>
    </row>
    <row r="26" spans="1:8" x14ac:dyDescent="0.2">
      <c r="A26" s="7"/>
      <c r="B26" s="14" t="s">
        <v>13</v>
      </c>
      <c r="C26" s="33">
        <f>'8. Estoque Mensal Novo Caged'!N26</f>
        <v>649</v>
      </c>
      <c r="D26" s="33">
        <f>'8. Estoque Mensal Novo Caged'!Q26</f>
        <v>632</v>
      </c>
      <c r="E26" s="65">
        <f t="shared" si="0"/>
        <v>-2.6194144838212585</v>
      </c>
      <c r="F26" s="33">
        <f t="shared" si="1"/>
        <v>649</v>
      </c>
      <c r="G26" s="33">
        <f t="shared" si="2"/>
        <v>632</v>
      </c>
      <c r="H26" s="65">
        <f t="shared" si="3"/>
        <v>-2.6194144838212585</v>
      </c>
    </row>
    <row r="27" spans="1:8" x14ac:dyDescent="0.2">
      <c r="A27" s="7"/>
      <c r="B27" s="14" t="s">
        <v>14</v>
      </c>
      <c r="C27" s="33">
        <f>'8. Estoque Mensal Novo Caged'!N27</f>
        <v>6424</v>
      </c>
      <c r="D27" s="33">
        <f>'8. Estoque Mensal Novo Caged'!Q27</f>
        <v>10670</v>
      </c>
      <c r="E27" s="65">
        <f t="shared" si="0"/>
        <v>66.095890410958916</v>
      </c>
      <c r="F27" s="33">
        <f t="shared" si="1"/>
        <v>6424</v>
      </c>
      <c r="G27" s="33">
        <f t="shared" si="2"/>
        <v>10670</v>
      </c>
      <c r="H27" s="65">
        <f t="shared" si="3"/>
        <v>66.095890410958916</v>
      </c>
    </row>
    <row r="28" spans="1:8" x14ac:dyDescent="0.2">
      <c r="A28" s="7"/>
      <c r="B28" s="14" t="s">
        <v>15</v>
      </c>
      <c r="C28" s="33">
        <f>'8. Estoque Mensal Novo Caged'!N28</f>
        <v>0</v>
      </c>
      <c r="D28" s="33">
        <f>'8. Estoque Mensal Novo Caged'!Q28</f>
        <v>0</v>
      </c>
      <c r="E28" s="68" t="s">
        <v>366</v>
      </c>
      <c r="F28" s="33">
        <f t="shared" si="1"/>
        <v>0</v>
      </c>
      <c r="G28" s="33">
        <f t="shared" si="2"/>
        <v>0</v>
      </c>
      <c r="H28" s="68" t="str">
        <f t="shared" si="3"/>
        <v>-</v>
      </c>
    </row>
    <row r="29" spans="1:8" x14ac:dyDescent="0.2">
      <c r="A29" s="7"/>
      <c r="B29" s="14" t="s">
        <v>16</v>
      </c>
      <c r="C29" s="33">
        <f>'8. Estoque Mensal Novo Caged'!N29</f>
        <v>0</v>
      </c>
      <c r="D29" s="33">
        <f>'8. Estoque Mensal Novo Caged'!Q29</f>
        <v>0</v>
      </c>
      <c r="E29" s="68" t="s">
        <v>366</v>
      </c>
      <c r="F29" s="33">
        <f t="shared" si="1"/>
        <v>0</v>
      </c>
      <c r="G29" s="33">
        <f t="shared" si="2"/>
        <v>0</v>
      </c>
      <c r="H29" s="68" t="str">
        <f t="shared" si="3"/>
        <v>-</v>
      </c>
    </row>
    <row r="30" spans="1:8" x14ac:dyDescent="0.2">
      <c r="A30" s="7"/>
      <c r="B30" s="14" t="s">
        <v>17</v>
      </c>
      <c r="C30" s="33">
        <f>'8. Estoque Mensal Novo Caged'!N30</f>
        <v>577</v>
      </c>
      <c r="D30" s="33">
        <f>'8. Estoque Mensal Novo Caged'!Q30</f>
        <v>579</v>
      </c>
      <c r="E30" s="65">
        <f t="shared" si="0"/>
        <v>0.34662045060658286</v>
      </c>
      <c r="F30" s="33">
        <f t="shared" si="1"/>
        <v>577</v>
      </c>
      <c r="G30" s="33">
        <f t="shared" si="2"/>
        <v>579</v>
      </c>
      <c r="H30" s="65">
        <f t="shared" si="3"/>
        <v>0.34662045060658286</v>
      </c>
    </row>
    <row r="31" spans="1:8" s="17" customFormat="1" x14ac:dyDescent="0.2">
      <c r="B31" s="18" t="s">
        <v>18</v>
      </c>
      <c r="C31" s="32">
        <f>'8. Estoque Mensal Novo Caged'!N31</f>
        <v>24011</v>
      </c>
      <c r="D31" s="32">
        <f>'8. Estoque Mensal Novo Caged'!Q31</f>
        <v>24026</v>
      </c>
      <c r="E31" s="64">
        <f t="shared" si="0"/>
        <v>6.2471367289984592E-2</v>
      </c>
      <c r="F31" s="32">
        <f t="shared" si="1"/>
        <v>24011</v>
      </c>
      <c r="G31" s="32">
        <f t="shared" si="2"/>
        <v>24026</v>
      </c>
      <c r="H31" s="64">
        <f t="shared" si="3"/>
        <v>6.2471367289984592E-2</v>
      </c>
    </row>
    <row r="32" spans="1:8" s="17" customFormat="1" x14ac:dyDescent="0.2">
      <c r="B32" s="14" t="s">
        <v>19</v>
      </c>
      <c r="C32" s="33">
        <f>'8. Estoque Mensal Novo Caged'!N32</f>
        <v>13723</v>
      </c>
      <c r="D32" s="33">
        <f>'8. Estoque Mensal Novo Caged'!Q32</f>
        <v>13731</v>
      </c>
      <c r="E32" s="65">
        <f t="shared" si="0"/>
        <v>5.8296290898485204E-2</v>
      </c>
      <c r="F32" s="33">
        <f t="shared" si="1"/>
        <v>13723</v>
      </c>
      <c r="G32" s="33">
        <f t="shared" si="2"/>
        <v>13731</v>
      </c>
      <c r="H32" s="65">
        <f t="shared" si="3"/>
        <v>5.8296290898485204E-2</v>
      </c>
    </row>
    <row r="33" spans="1:8" s="17" customFormat="1" x14ac:dyDescent="0.2">
      <c r="B33" s="14" t="s">
        <v>20</v>
      </c>
      <c r="C33" s="33">
        <f>'8. Estoque Mensal Novo Caged'!N33</f>
        <v>551</v>
      </c>
      <c r="D33" s="33">
        <f>'8. Estoque Mensal Novo Caged'!Q33</f>
        <v>556</v>
      </c>
      <c r="E33" s="65">
        <f t="shared" si="0"/>
        <v>0.90744101633393193</v>
      </c>
      <c r="F33" s="33">
        <f t="shared" si="1"/>
        <v>551</v>
      </c>
      <c r="G33" s="33">
        <f t="shared" si="2"/>
        <v>556</v>
      </c>
      <c r="H33" s="65">
        <f t="shared" si="3"/>
        <v>0.90744101633393193</v>
      </c>
    </row>
    <row r="34" spans="1:8" s="17" customFormat="1" x14ac:dyDescent="0.2">
      <c r="B34" s="14" t="s">
        <v>21</v>
      </c>
      <c r="C34" s="33">
        <f>'8. Estoque Mensal Novo Caged'!N34</f>
        <v>114</v>
      </c>
      <c r="D34" s="33">
        <f>'8. Estoque Mensal Novo Caged'!Q34</f>
        <v>113</v>
      </c>
      <c r="E34" s="65">
        <f t="shared" si="0"/>
        <v>-0.87719298245614308</v>
      </c>
      <c r="F34" s="33">
        <f t="shared" si="1"/>
        <v>114</v>
      </c>
      <c r="G34" s="33">
        <f t="shared" si="2"/>
        <v>113</v>
      </c>
      <c r="H34" s="65">
        <f t="shared" si="3"/>
        <v>-0.87719298245614308</v>
      </c>
    </row>
    <row r="35" spans="1:8" s="17" customFormat="1" x14ac:dyDescent="0.2">
      <c r="B35" s="14" t="s">
        <v>22</v>
      </c>
      <c r="C35" s="33">
        <f>'8. Estoque Mensal Novo Caged'!N35</f>
        <v>3174</v>
      </c>
      <c r="D35" s="33">
        <f>'8. Estoque Mensal Novo Caged'!Q35</f>
        <v>3180</v>
      </c>
      <c r="E35" s="65">
        <f t="shared" si="0"/>
        <v>0.1890359168241984</v>
      </c>
      <c r="F35" s="33">
        <f t="shared" si="1"/>
        <v>3174</v>
      </c>
      <c r="G35" s="33">
        <f t="shared" si="2"/>
        <v>3180</v>
      </c>
      <c r="H35" s="65">
        <f t="shared" si="3"/>
        <v>0.1890359168241984</v>
      </c>
    </row>
    <row r="36" spans="1:8" s="17" customFormat="1" x14ac:dyDescent="0.2">
      <c r="B36" s="14" t="s">
        <v>23</v>
      </c>
      <c r="C36" s="33">
        <f>'8. Estoque Mensal Novo Caged'!N36</f>
        <v>6120</v>
      </c>
      <c r="D36" s="33">
        <f>'8. Estoque Mensal Novo Caged'!Q36</f>
        <v>6114</v>
      </c>
      <c r="E36" s="65">
        <f t="shared" si="0"/>
        <v>-9.8039215686274161E-2</v>
      </c>
      <c r="F36" s="33">
        <f t="shared" si="1"/>
        <v>6120</v>
      </c>
      <c r="G36" s="33">
        <f t="shared" si="2"/>
        <v>6114</v>
      </c>
      <c r="H36" s="65">
        <f t="shared" si="3"/>
        <v>-9.8039215686274161E-2</v>
      </c>
    </row>
    <row r="37" spans="1:8" s="17" customFormat="1" x14ac:dyDescent="0.2">
      <c r="B37" s="14" t="s">
        <v>24</v>
      </c>
      <c r="C37" s="33">
        <f>'8. Estoque Mensal Novo Caged'!N37</f>
        <v>329</v>
      </c>
      <c r="D37" s="33">
        <f>'8. Estoque Mensal Novo Caged'!Q37</f>
        <v>332</v>
      </c>
      <c r="E37" s="65">
        <f t="shared" si="0"/>
        <v>0.91185410334346795</v>
      </c>
      <c r="F37" s="33">
        <f t="shared" si="1"/>
        <v>329</v>
      </c>
      <c r="G37" s="33">
        <f t="shared" si="2"/>
        <v>332</v>
      </c>
      <c r="H37" s="65">
        <f t="shared" si="3"/>
        <v>0.91185410334346795</v>
      </c>
    </row>
    <row r="38" spans="1:8" x14ac:dyDescent="0.2">
      <c r="A38" s="7"/>
      <c r="B38" s="16" t="s">
        <v>25</v>
      </c>
      <c r="C38" s="32">
        <f>'8. Estoque Mensal Novo Caged'!N38</f>
        <v>5367</v>
      </c>
      <c r="D38" s="32">
        <f>'8. Estoque Mensal Novo Caged'!Q38</f>
        <v>5682</v>
      </c>
      <c r="E38" s="64">
        <f t="shared" si="0"/>
        <v>5.8692006707657951</v>
      </c>
      <c r="F38" s="32">
        <f t="shared" si="1"/>
        <v>5367</v>
      </c>
      <c r="G38" s="32">
        <f t="shared" si="2"/>
        <v>5682</v>
      </c>
      <c r="H38" s="64">
        <f t="shared" si="3"/>
        <v>5.8692006707657951</v>
      </c>
    </row>
    <row r="39" spans="1:8" x14ac:dyDescent="0.2">
      <c r="A39" s="7"/>
      <c r="B39" s="14" t="s">
        <v>26</v>
      </c>
      <c r="C39" s="33">
        <f>'8. Estoque Mensal Novo Caged'!N39</f>
        <v>5000</v>
      </c>
      <c r="D39" s="33">
        <f>'8. Estoque Mensal Novo Caged'!Q39</f>
        <v>5250</v>
      </c>
      <c r="E39" s="65">
        <f t="shared" si="0"/>
        <v>5.0000000000000044</v>
      </c>
      <c r="F39" s="33">
        <f t="shared" si="1"/>
        <v>5000</v>
      </c>
      <c r="G39" s="33">
        <f t="shared" si="2"/>
        <v>5250</v>
      </c>
      <c r="H39" s="65">
        <f t="shared" si="3"/>
        <v>5.0000000000000044</v>
      </c>
    </row>
    <row r="40" spans="1:8" x14ac:dyDescent="0.2">
      <c r="A40" s="7"/>
      <c r="B40" s="14" t="s">
        <v>27</v>
      </c>
      <c r="C40" s="33">
        <f>'8. Estoque Mensal Novo Caged'!N40</f>
        <v>367</v>
      </c>
      <c r="D40" s="33">
        <f>'8. Estoque Mensal Novo Caged'!Q40</f>
        <v>432</v>
      </c>
      <c r="E40" s="65">
        <f t="shared" si="0"/>
        <v>17.711171662125345</v>
      </c>
      <c r="F40" s="33">
        <f t="shared" si="1"/>
        <v>367</v>
      </c>
      <c r="G40" s="33">
        <f t="shared" si="2"/>
        <v>432</v>
      </c>
      <c r="H40" s="65">
        <f t="shared" si="3"/>
        <v>17.711171662125345</v>
      </c>
    </row>
    <row r="41" spans="1:8" x14ac:dyDescent="0.2">
      <c r="A41" s="7"/>
      <c r="B41" s="16" t="s">
        <v>266</v>
      </c>
      <c r="C41" s="32">
        <f>'8. Estoque Mensal Novo Caged'!N41</f>
        <v>259</v>
      </c>
      <c r="D41" s="32">
        <f>'8. Estoque Mensal Novo Caged'!Q41</f>
        <v>266</v>
      </c>
      <c r="E41" s="64">
        <f t="shared" si="0"/>
        <v>2.7027027027026973</v>
      </c>
      <c r="F41" s="32">
        <f t="shared" si="1"/>
        <v>259</v>
      </c>
      <c r="G41" s="32">
        <f t="shared" si="2"/>
        <v>266</v>
      </c>
      <c r="H41" s="64">
        <f t="shared" si="3"/>
        <v>2.7027027027026973</v>
      </c>
    </row>
    <row r="42" spans="1:8" x14ac:dyDescent="0.2">
      <c r="A42" s="7"/>
      <c r="B42" s="14" t="s">
        <v>267</v>
      </c>
      <c r="C42" s="33">
        <f>'8. Estoque Mensal Novo Caged'!N42</f>
        <v>177</v>
      </c>
      <c r="D42" s="33">
        <f>'8. Estoque Mensal Novo Caged'!Q42</f>
        <v>185</v>
      </c>
      <c r="E42" s="65">
        <f t="shared" si="0"/>
        <v>4.5197740112994378</v>
      </c>
      <c r="F42" s="33">
        <f t="shared" si="1"/>
        <v>177</v>
      </c>
      <c r="G42" s="33">
        <f t="shared" si="2"/>
        <v>185</v>
      </c>
      <c r="H42" s="65">
        <f t="shared" si="3"/>
        <v>4.5197740112994378</v>
      </c>
    </row>
    <row r="43" spans="1:8" x14ac:dyDescent="0.2">
      <c r="A43" s="7"/>
      <c r="B43" s="14" t="s">
        <v>28</v>
      </c>
      <c r="C43" s="33">
        <f>'8. Estoque Mensal Novo Caged'!N43</f>
        <v>5</v>
      </c>
      <c r="D43" s="33">
        <f>'8. Estoque Mensal Novo Caged'!Q43</f>
        <v>5</v>
      </c>
      <c r="E43" s="65">
        <f t="shared" si="0"/>
        <v>0</v>
      </c>
      <c r="F43" s="33">
        <f t="shared" si="1"/>
        <v>5</v>
      </c>
      <c r="G43" s="33">
        <f t="shared" si="2"/>
        <v>5</v>
      </c>
      <c r="H43" s="65">
        <f t="shared" si="3"/>
        <v>0</v>
      </c>
    </row>
    <row r="44" spans="1:8" x14ac:dyDescent="0.2">
      <c r="A44" s="7"/>
      <c r="B44" s="14" t="s">
        <v>29</v>
      </c>
      <c r="C44" s="33">
        <f>'8. Estoque Mensal Novo Caged'!N44</f>
        <v>77</v>
      </c>
      <c r="D44" s="33">
        <f>'8. Estoque Mensal Novo Caged'!Q44</f>
        <v>76</v>
      </c>
      <c r="E44" s="65">
        <f t="shared" si="0"/>
        <v>-1.2987012987012991</v>
      </c>
      <c r="F44" s="33">
        <f t="shared" si="1"/>
        <v>77</v>
      </c>
      <c r="G44" s="33">
        <f t="shared" si="2"/>
        <v>76</v>
      </c>
      <c r="H44" s="65">
        <f t="shared" si="3"/>
        <v>-1.2987012987012991</v>
      </c>
    </row>
    <row r="45" spans="1:8" x14ac:dyDescent="0.2">
      <c r="A45" s="7"/>
      <c r="B45" s="16" t="s">
        <v>30</v>
      </c>
      <c r="C45" s="32">
        <f>'8. Estoque Mensal Novo Caged'!N45</f>
        <v>9840</v>
      </c>
      <c r="D45" s="32">
        <f>'8. Estoque Mensal Novo Caged'!Q45</f>
        <v>10238</v>
      </c>
      <c r="E45" s="64">
        <f t="shared" si="0"/>
        <v>4.0447154471544788</v>
      </c>
      <c r="F45" s="32">
        <f t="shared" si="1"/>
        <v>9840</v>
      </c>
      <c r="G45" s="32">
        <f t="shared" si="2"/>
        <v>10238</v>
      </c>
      <c r="H45" s="64">
        <f t="shared" si="3"/>
        <v>4.0447154471544788</v>
      </c>
    </row>
    <row r="46" spans="1:8" x14ac:dyDescent="0.2">
      <c r="A46" s="7"/>
      <c r="B46" s="14" t="s">
        <v>31</v>
      </c>
      <c r="C46" s="33">
        <f>'8. Estoque Mensal Novo Caged'!N46</f>
        <v>5700</v>
      </c>
      <c r="D46" s="33">
        <f>'8. Estoque Mensal Novo Caged'!Q46</f>
        <v>5774</v>
      </c>
      <c r="E46" s="65">
        <f t="shared" si="0"/>
        <v>1.2982456140350873</v>
      </c>
      <c r="F46" s="33">
        <f t="shared" si="1"/>
        <v>5700</v>
      </c>
      <c r="G46" s="33">
        <f t="shared" si="2"/>
        <v>5774</v>
      </c>
      <c r="H46" s="65">
        <f t="shared" si="3"/>
        <v>1.2982456140350873</v>
      </c>
    </row>
    <row r="47" spans="1:8" x14ac:dyDescent="0.2">
      <c r="A47" s="7"/>
      <c r="B47" s="14" t="s">
        <v>32</v>
      </c>
      <c r="C47" s="33">
        <f>'8. Estoque Mensal Novo Caged'!N47</f>
        <v>1321</v>
      </c>
      <c r="D47" s="33">
        <f>'8. Estoque Mensal Novo Caged'!Q47</f>
        <v>1296</v>
      </c>
      <c r="E47" s="65">
        <f t="shared" si="0"/>
        <v>-1.8925056775170312</v>
      </c>
      <c r="F47" s="33">
        <f t="shared" si="1"/>
        <v>1321</v>
      </c>
      <c r="G47" s="33">
        <f t="shared" si="2"/>
        <v>1296</v>
      </c>
      <c r="H47" s="65">
        <f t="shared" si="3"/>
        <v>-1.8925056775170312</v>
      </c>
    </row>
    <row r="48" spans="1:8" x14ac:dyDescent="0.2">
      <c r="A48" s="7"/>
      <c r="B48" s="14" t="s">
        <v>33</v>
      </c>
      <c r="C48" s="33">
        <f>'8. Estoque Mensal Novo Caged'!N48</f>
        <v>1521</v>
      </c>
      <c r="D48" s="33">
        <f>'8. Estoque Mensal Novo Caged'!Q48</f>
        <v>1562</v>
      </c>
      <c r="E48" s="65">
        <f t="shared" si="0"/>
        <v>2.6955950032873099</v>
      </c>
      <c r="F48" s="33">
        <f t="shared" si="1"/>
        <v>1521</v>
      </c>
      <c r="G48" s="33">
        <f t="shared" si="2"/>
        <v>1562</v>
      </c>
      <c r="H48" s="65">
        <f t="shared" si="3"/>
        <v>2.6955950032873099</v>
      </c>
    </row>
    <row r="49" spans="1:8" x14ac:dyDescent="0.2">
      <c r="A49" s="7"/>
      <c r="B49" s="14" t="s">
        <v>34</v>
      </c>
      <c r="C49" s="33">
        <f>'8. Estoque Mensal Novo Caged'!N49</f>
        <v>1298</v>
      </c>
      <c r="D49" s="33">
        <f>'8. Estoque Mensal Novo Caged'!Q49</f>
        <v>1606</v>
      </c>
      <c r="E49" s="65">
        <f t="shared" si="0"/>
        <v>23.728813559322038</v>
      </c>
      <c r="F49" s="33">
        <f t="shared" si="1"/>
        <v>1298</v>
      </c>
      <c r="G49" s="33">
        <f t="shared" si="2"/>
        <v>1606</v>
      </c>
      <c r="H49" s="65">
        <f t="shared" si="3"/>
        <v>23.728813559322038</v>
      </c>
    </row>
    <row r="50" spans="1:8" s="42" customFormat="1" x14ac:dyDescent="0.2">
      <c r="B50" s="12" t="s">
        <v>35</v>
      </c>
      <c r="C50" s="25">
        <f>'8. Estoque Mensal Novo Caged'!N50</f>
        <v>47796</v>
      </c>
      <c r="D50" s="25">
        <f>'8. Estoque Mensal Novo Caged'!Q50</f>
        <v>50335</v>
      </c>
      <c r="E50" s="63">
        <f t="shared" si="0"/>
        <v>5.3121600133902325</v>
      </c>
      <c r="F50" s="25">
        <f t="shared" si="1"/>
        <v>47796</v>
      </c>
      <c r="G50" s="25">
        <f t="shared" si="2"/>
        <v>50335</v>
      </c>
      <c r="H50" s="63">
        <f t="shared" si="3"/>
        <v>5.3121600133902325</v>
      </c>
    </row>
    <row r="51" spans="1:8" x14ac:dyDescent="0.2">
      <c r="A51" s="7"/>
      <c r="B51" s="13" t="s">
        <v>36</v>
      </c>
      <c r="C51" s="32">
        <f>'8. Estoque Mensal Novo Caged'!N51</f>
        <v>1673</v>
      </c>
      <c r="D51" s="32">
        <f>'8. Estoque Mensal Novo Caged'!Q51</f>
        <v>1632</v>
      </c>
      <c r="E51" s="64">
        <f t="shared" si="0"/>
        <v>-2.4506873879258761</v>
      </c>
      <c r="F51" s="32">
        <f t="shared" si="1"/>
        <v>1673</v>
      </c>
      <c r="G51" s="32">
        <f t="shared" si="2"/>
        <v>1632</v>
      </c>
      <c r="H51" s="64">
        <f t="shared" si="3"/>
        <v>-2.4506873879258761</v>
      </c>
    </row>
    <row r="52" spans="1:8" x14ac:dyDescent="0.2">
      <c r="A52" s="7"/>
      <c r="B52" s="14" t="s">
        <v>37</v>
      </c>
      <c r="C52" s="33">
        <f>'8. Estoque Mensal Novo Caged'!N52</f>
        <v>1394</v>
      </c>
      <c r="D52" s="33">
        <f>'8. Estoque Mensal Novo Caged'!Q52</f>
        <v>1324</v>
      </c>
      <c r="E52" s="65">
        <f t="shared" si="0"/>
        <v>-5.021520803443325</v>
      </c>
      <c r="F52" s="33">
        <f t="shared" si="1"/>
        <v>1394</v>
      </c>
      <c r="G52" s="33">
        <f t="shared" si="2"/>
        <v>1324</v>
      </c>
      <c r="H52" s="65">
        <f t="shared" si="3"/>
        <v>-5.021520803443325</v>
      </c>
    </row>
    <row r="53" spans="1:8" x14ac:dyDescent="0.2">
      <c r="A53" s="7"/>
      <c r="B53" s="14" t="s">
        <v>38</v>
      </c>
      <c r="C53" s="33">
        <f>'8. Estoque Mensal Novo Caged'!N53</f>
        <v>279</v>
      </c>
      <c r="D53" s="33">
        <f>'8. Estoque Mensal Novo Caged'!Q53</f>
        <v>308</v>
      </c>
      <c r="E53" s="65">
        <f t="shared" si="0"/>
        <v>10.394265232974909</v>
      </c>
      <c r="F53" s="33">
        <f t="shared" si="1"/>
        <v>279</v>
      </c>
      <c r="G53" s="33">
        <f t="shared" si="2"/>
        <v>308</v>
      </c>
      <c r="H53" s="65">
        <f t="shared" si="3"/>
        <v>10.394265232974909</v>
      </c>
    </row>
    <row r="54" spans="1:8" x14ac:dyDescent="0.2">
      <c r="A54" s="7"/>
      <c r="B54" s="16" t="s">
        <v>39</v>
      </c>
      <c r="C54" s="32">
        <f>'8. Estoque Mensal Novo Caged'!N54</f>
        <v>5535</v>
      </c>
      <c r="D54" s="32">
        <f>'8. Estoque Mensal Novo Caged'!Q54</f>
        <v>5615</v>
      </c>
      <c r="E54" s="64">
        <f t="shared" si="0"/>
        <v>1.4453477868112019</v>
      </c>
      <c r="F54" s="32">
        <f t="shared" si="1"/>
        <v>5535</v>
      </c>
      <c r="G54" s="32">
        <f t="shared" si="2"/>
        <v>5615</v>
      </c>
      <c r="H54" s="64">
        <f t="shared" si="3"/>
        <v>1.4453477868112019</v>
      </c>
    </row>
    <row r="55" spans="1:8" x14ac:dyDescent="0.2">
      <c r="A55" s="7"/>
      <c r="B55" s="14" t="s">
        <v>40</v>
      </c>
      <c r="C55" s="33">
        <f>'8. Estoque Mensal Novo Caged'!N55</f>
        <v>5535</v>
      </c>
      <c r="D55" s="33">
        <f>'8. Estoque Mensal Novo Caged'!Q55</f>
        <v>5615</v>
      </c>
      <c r="E55" s="65">
        <f t="shared" si="0"/>
        <v>1.4453477868112019</v>
      </c>
      <c r="F55" s="33">
        <f t="shared" si="1"/>
        <v>5535</v>
      </c>
      <c r="G55" s="33">
        <f t="shared" si="2"/>
        <v>5615</v>
      </c>
      <c r="H55" s="65">
        <f t="shared" si="3"/>
        <v>1.4453477868112019</v>
      </c>
    </row>
    <row r="56" spans="1:8" x14ac:dyDescent="0.2">
      <c r="A56" s="7"/>
      <c r="B56" s="16" t="s">
        <v>41</v>
      </c>
      <c r="C56" s="32">
        <f>'8. Estoque Mensal Novo Caged'!N56</f>
        <v>4024</v>
      </c>
      <c r="D56" s="32">
        <f>'8. Estoque Mensal Novo Caged'!Q56</f>
        <v>4222</v>
      </c>
      <c r="E56" s="64">
        <f t="shared" si="0"/>
        <v>4.9204771371769374</v>
      </c>
      <c r="F56" s="32">
        <f t="shared" si="1"/>
        <v>4024</v>
      </c>
      <c r="G56" s="32">
        <f t="shared" si="2"/>
        <v>4222</v>
      </c>
      <c r="H56" s="64">
        <f t="shared" si="3"/>
        <v>4.9204771371769374</v>
      </c>
    </row>
    <row r="57" spans="1:8" x14ac:dyDescent="0.2">
      <c r="A57" s="7"/>
      <c r="B57" s="14" t="s">
        <v>42</v>
      </c>
      <c r="C57" s="33">
        <f>'8. Estoque Mensal Novo Caged'!N57</f>
        <v>61</v>
      </c>
      <c r="D57" s="33">
        <f>'8. Estoque Mensal Novo Caged'!Q57</f>
        <v>68</v>
      </c>
      <c r="E57" s="65">
        <f t="shared" si="0"/>
        <v>11.475409836065564</v>
      </c>
      <c r="F57" s="33">
        <f t="shared" si="1"/>
        <v>61</v>
      </c>
      <c r="G57" s="33">
        <f t="shared" si="2"/>
        <v>68</v>
      </c>
      <c r="H57" s="65">
        <f t="shared" si="3"/>
        <v>11.475409836065564</v>
      </c>
    </row>
    <row r="58" spans="1:8" x14ac:dyDescent="0.2">
      <c r="A58" s="7"/>
      <c r="B58" s="14" t="s">
        <v>43</v>
      </c>
      <c r="C58" s="33">
        <f>'8. Estoque Mensal Novo Caged'!N58</f>
        <v>3963</v>
      </c>
      <c r="D58" s="33">
        <f>'8. Estoque Mensal Novo Caged'!Q58</f>
        <v>4154</v>
      </c>
      <c r="E58" s="65">
        <f t="shared" si="0"/>
        <v>4.8195811254100329</v>
      </c>
      <c r="F58" s="33">
        <f t="shared" si="1"/>
        <v>3963</v>
      </c>
      <c r="G58" s="33">
        <f t="shared" si="2"/>
        <v>4154</v>
      </c>
      <c r="H58" s="65">
        <f t="shared" si="3"/>
        <v>4.8195811254100329</v>
      </c>
    </row>
    <row r="59" spans="1:8" x14ac:dyDescent="0.2">
      <c r="A59" s="7"/>
      <c r="B59" s="16" t="s">
        <v>44</v>
      </c>
      <c r="C59" s="32">
        <f>'8. Estoque Mensal Novo Caged'!N59</f>
        <v>364</v>
      </c>
      <c r="D59" s="32">
        <f>'8. Estoque Mensal Novo Caged'!Q59</f>
        <v>374</v>
      </c>
      <c r="E59" s="64">
        <f t="shared" si="0"/>
        <v>2.7472527472527375</v>
      </c>
      <c r="F59" s="32">
        <f t="shared" si="1"/>
        <v>364</v>
      </c>
      <c r="G59" s="32">
        <f t="shared" si="2"/>
        <v>374</v>
      </c>
      <c r="H59" s="64">
        <f t="shared" si="3"/>
        <v>2.7472527472527375</v>
      </c>
    </row>
    <row r="60" spans="1:8" x14ac:dyDescent="0.2">
      <c r="A60" s="7"/>
      <c r="B60" s="14" t="s">
        <v>45</v>
      </c>
      <c r="C60" s="33">
        <f>'8. Estoque Mensal Novo Caged'!N60</f>
        <v>364</v>
      </c>
      <c r="D60" s="33">
        <f>'8. Estoque Mensal Novo Caged'!Q60</f>
        <v>374</v>
      </c>
      <c r="E60" s="65">
        <f t="shared" si="0"/>
        <v>2.7472527472527375</v>
      </c>
      <c r="F60" s="33">
        <f t="shared" si="1"/>
        <v>364</v>
      </c>
      <c r="G60" s="33">
        <f t="shared" si="2"/>
        <v>374</v>
      </c>
      <c r="H60" s="65">
        <f t="shared" si="3"/>
        <v>2.7472527472527375</v>
      </c>
    </row>
    <row r="61" spans="1:8" x14ac:dyDescent="0.2">
      <c r="A61" s="7"/>
      <c r="B61" s="16" t="s">
        <v>46</v>
      </c>
      <c r="C61" s="32">
        <f>'8. Estoque Mensal Novo Caged'!N61</f>
        <v>317</v>
      </c>
      <c r="D61" s="32">
        <f>'8. Estoque Mensal Novo Caged'!Q61</f>
        <v>326</v>
      </c>
      <c r="E61" s="64">
        <f t="shared" si="0"/>
        <v>2.8391167192429068</v>
      </c>
      <c r="F61" s="32">
        <f t="shared" si="1"/>
        <v>317</v>
      </c>
      <c r="G61" s="32">
        <f t="shared" si="2"/>
        <v>326</v>
      </c>
      <c r="H61" s="64">
        <f t="shared" si="3"/>
        <v>2.8391167192429068</v>
      </c>
    </row>
    <row r="62" spans="1:8" x14ac:dyDescent="0.2">
      <c r="A62" s="7"/>
      <c r="B62" s="14" t="s">
        <v>47</v>
      </c>
      <c r="C62" s="33">
        <f>'8. Estoque Mensal Novo Caged'!N62</f>
        <v>317</v>
      </c>
      <c r="D62" s="33">
        <f>'8. Estoque Mensal Novo Caged'!Q62</f>
        <v>326</v>
      </c>
      <c r="E62" s="65">
        <f t="shared" si="0"/>
        <v>2.8391167192429068</v>
      </c>
      <c r="F62" s="33">
        <f t="shared" si="1"/>
        <v>317</v>
      </c>
      <c r="G62" s="33">
        <f t="shared" si="2"/>
        <v>326</v>
      </c>
      <c r="H62" s="65">
        <f t="shared" si="3"/>
        <v>2.8391167192429068</v>
      </c>
    </row>
    <row r="63" spans="1:8" x14ac:dyDescent="0.2">
      <c r="A63" s="7"/>
      <c r="B63" s="16" t="s">
        <v>48</v>
      </c>
      <c r="C63" s="32">
        <f>'8. Estoque Mensal Novo Caged'!N63</f>
        <v>26931</v>
      </c>
      <c r="D63" s="32">
        <f>'8. Estoque Mensal Novo Caged'!Q63</f>
        <v>28849</v>
      </c>
      <c r="E63" s="64">
        <f t="shared" si="0"/>
        <v>7.1219041253574034</v>
      </c>
      <c r="F63" s="32">
        <f t="shared" si="1"/>
        <v>26931</v>
      </c>
      <c r="G63" s="32">
        <f t="shared" si="2"/>
        <v>28849</v>
      </c>
      <c r="H63" s="64">
        <f t="shared" si="3"/>
        <v>7.1219041253574034</v>
      </c>
    </row>
    <row r="64" spans="1:8" x14ac:dyDescent="0.2">
      <c r="A64" s="7"/>
      <c r="B64" s="14" t="s">
        <v>49</v>
      </c>
      <c r="C64" s="33">
        <f>'8. Estoque Mensal Novo Caged'!N64</f>
        <v>1847</v>
      </c>
      <c r="D64" s="33">
        <f>'8. Estoque Mensal Novo Caged'!Q64</f>
        <v>1876</v>
      </c>
      <c r="E64" s="65">
        <f t="shared" si="0"/>
        <v>1.5701136978884644</v>
      </c>
      <c r="F64" s="33">
        <f t="shared" si="1"/>
        <v>1847</v>
      </c>
      <c r="G64" s="33">
        <f t="shared" si="2"/>
        <v>1876</v>
      </c>
      <c r="H64" s="65">
        <f t="shared" si="3"/>
        <v>1.5701136978884644</v>
      </c>
    </row>
    <row r="65" spans="1:8" x14ac:dyDescent="0.2">
      <c r="A65" s="7"/>
      <c r="B65" s="14" t="s">
        <v>50</v>
      </c>
      <c r="C65" s="33">
        <f>'8. Estoque Mensal Novo Caged'!N65</f>
        <v>215</v>
      </c>
      <c r="D65" s="33">
        <f>'8. Estoque Mensal Novo Caged'!Q65</f>
        <v>241</v>
      </c>
      <c r="E65" s="65">
        <f t="shared" si="0"/>
        <v>12.093023255813961</v>
      </c>
      <c r="F65" s="33">
        <f t="shared" si="1"/>
        <v>215</v>
      </c>
      <c r="G65" s="33">
        <f t="shared" si="2"/>
        <v>241</v>
      </c>
      <c r="H65" s="65">
        <f t="shared" si="3"/>
        <v>12.093023255813961</v>
      </c>
    </row>
    <row r="66" spans="1:8" x14ac:dyDescent="0.2">
      <c r="A66" s="7"/>
      <c r="B66" s="14" t="s">
        <v>51</v>
      </c>
      <c r="C66" s="33">
        <f>'8. Estoque Mensal Novo Caged'!N66</f>
        <v>24869</v>
      </c>
      <c r="D66" s="33">
        <f>'8. Estoque Mensal Novo Caged'!Q66</f>
        <v>26732</v>
      </c>
      <c r="E66" s="65">
        <f t="shared" si="0"/>
        <v>7.4912541718605397</v>
      </c>
      <c r="F66" s="33">
        <f t="shared" si="1"/>
        <v>24869</v>
      </c>
      <c r="G66" s="33">
        <f t="shared" si="2"/>
        <v>26732</v>
      </c>
      <c r="H66" s="65">
        <f t="shared" si="3"/>
        <v>7.4912541718605397</v>
      </c>
    </row>
    <row r="67" spans="1:8" x14ac:dyDescent="0.2">
      <c r="A67" s="7"/>
      <c r="B67" s="16" t="s">
        <v>142</v>
      </c>
      <c r="C67" s="32">
        <f>'8. Estoque Mensal Novo Caged'!N67</f>
        <v>4964</v>
      </c>
      <c r="D67" s="32">
        <f>'8. Estoque Mensal Novo Caged'!Q67</f>
        <v>5194</v>
      </c>
      <c r="E67" s="64">
        <f t="shared" si="0"/>
        <v>4.6333601933924218</v>
      </c>
      <c r="F67" s="32">
        <f t="shared" si="1"/>
        <v>4964</v>
      </c>
      <c r="G67" s="32">
        <f t="shared" si="2"/>
        <v>5194</v>
      </c>
      <c r="H67" s="64">
        <f t="shared" si="3"/>
        <v>4.6333601933924218</v>
      </c>
    </row>
    <row r="68" spans="1:8" x14ac:dyDescent="0.2">
      <c r="A68" s="7"/>
      <c r="B68" s="14" t="s">
        <v>52</v>
      </c>
      <c r="C68" s="33">
        <f>'8. Estoque Mensal Novo Caged'!N68</f>
        <v>3823</v>
      </c>
      <c r="D68" s="33">
        <f>'8. Estoque Mensal Novo Caged'!Q68</f>
        <v>3974</v>
      </c>
      <c r="E68" s="65">
        <f t="shared" si="0"/>
        <v>3.9497776615223579</v>
      </c>
      <c r="F68" s="33">
        <f t="shared" si="1"/>
        <v>3823</v>
      </c>
      <c r="G68" s="33">
        <f t="shared" si="2"/>
        <v>3974</v>
      </c>
      <c r="H68" s="65">
        <f t="shared" si="3"/>
        <v>3.9497776615223579</v>
      </c>
    </row>
    <row r="69" spans="1:8" x14ac:dyDescent="0.2">
      <c r="A69" s="7"/>
      <c r="B69" s="14" t="s">
        <v>53</v>
      </c>
      <c r="C69" s="33">
        <f>'8. Estoque Mensal Novo Caged'!N69</f>
        <v>1141</v>
      </c>
      <c r="D69" s="33">
        <f>'8. Estoque Mensal Novo Caged'!Q69</f>
        <v>1220</v>
      </c>
      <c r="E69" s="65">
        <f t="shared" si="0"/>
        <v>6.9237510955302284</v>
      </c>
      <c r="F69" s="33">
        <f t="shared" si="1"/>
        <v>1141</v>
      </c>
      <c r="G69" s="33">
        <f t="shared" si="2"/>
        <v>1220</v>
      </c>
      <c r="H69" s="65">
        <f t="shared" si="3"/>
        <v>6.9237510955302284</v>
      </c>
    </row>
    <row r="70" spans="1:8" x14ac:dyDescent="0.2">
      <c r="A70" s="7"/>
      <c r="B70" s="16" t="s">
        <v>143</v>
      </c>
      <c r="C70" s="32">
        <f>'8. Estoque Mensal Novo Caged'!N70</f>
        <v>3988</v>
      </c>
      <c r="D70" s="32">
        <f>'8. Estoque Mensal Novo Caged'!Q70</f>
        <v>4123</v>
      </c>
      <c r="E70" s="64">
        <f t="shared" si="0"/>
        <v>3.3851554663991923</v>
      </c>
      <c r="F70" s="32">
        <f t="shared" si="1"/>
        <v>3988</v>
      </c>
      <c r="G70" s="32">
        <f t="shared" si="2"/>
        <v>4123</v>
      </c>
      <c r="H70" s="64">
        <f t="shared" si="3"/>
        <v>3.3851554663991923</v>
      </c>
    </row>
    <row r="71" spans="1:8" x14ac:dyDescent="0.2">
      <c r="A71" s="7"/>
      <c r="B71" s="19" t="s">
        <v>144</v>
      </c>
      <c r="C71" s="34">
        <f>'8. Estoque Mensal Novo Caged'!N71</f>
        <v>3988</v>
      </c>
      <c r="D71" s="34">
        <f>'8. Estoque Mensal Novo Caged'!Q71</f>
        <v>4123</v>
      </c>
      <c r="E71" s="66">
        <f t="shared" si="0"/>
        <v>3.3851554663991923</v>
      </c>
      <c r="F71" s="34">
        <f t="shared" si="1"/>
        <v>3988</v>
      </c>
      <c r="G71" s="34">
        <f t="shared" si="2"/>
        <v>4123</v>
      </c>
      <c r="H71" s="66">
        <f t="shared" si="3"/>
        <v>3.3851554663991923</v>
      </c>
    </row>
    <row r="72" spans="1:8" s="42" customFormat="1" x14ac:dyDescent="0.2">
      <c r="B72" s="12" t="s">
        <v>54</v>
      </c>
      <c r="C72" s="25">
        <f>'8. Estoque Mensal Novo Caged'!N72</f>
        <v>208201</v>
      </c>
      <c r="D72" s="25">
        <f>'8. Estoque Mensal Novo Caged'!Q72</f>
        <v>226579</v>
      </c>
      <c r="E72" s="63">
        <f t="shared" si="0"/>
        <v>8.827046940216432</v>
      </c>
      <c r="F72" s="25">
        <f t="shared" si="1"/>
        <v>208201</v>
      </c>
      <c r="G72" s="25">
        <f t="shared" si="2"/>
        <v>226579</v>
      </c>
      <c r="H72" s="63">
        <f t="shared" si="3"/>
        <v>8.827046940216432</v>
      </c>
    </row>
    <row r="73" spans="1:8" x14ac:dyDescent="0.2">
      <c r="A73" s="7"/>
      <c r="B73" s="13" t="s">
        <v>55</v>
      </c>
      <c r="C73" s="32">
        <f>'8. Estoque Mensal Novo Caged'!N73</f>
        <v>66952</v>
      </c>
      <c r="D73" s="32">
        <f>'8. Estoque Mensal Novo Caged'!Q73</f>
        <v>67695</v>
      </c>
      <c r="E73" s="64">
        <f t="shared" si="0"/>
        <v>1.1097502688493188</v>
      </c>
      <c r="F73" s="32">
        <f t="shared" si="1"/>
        <v>66952</v>
      </c>
      <c r="G73" s="32">
        <f t="shared" si="2"/>
        <v>67695</v>
      </c>
      <c r="H73" s="64">
        <f t="shared" si="3"/>
        <v>1.1097502688493188</v>
      </c>
    </row>
    <row r="74" spans="1:8" x14ac:dyDescent="0.2">
      <c r="A74" s="7"/>
      <c r="B74" s="14" t="s">
        <v>56</v>
      </c>
      <c r="C74" s="33">
        <f>'8. Estoque Mensal Novo Caged'!N74</f>
        <v>9839</v>
      </c>
      <c r="D74" s="33">
        <f>'8. Estoque Mensal Novo Caged'!Q74</f>
        <v>9760</v>
      </c>
      <c r="E74" s="65">
        <f t="shared" si="0"/>
        <v>-0.80292712674052691</v>
      </c>
      <c r="F74" s="33">
        <f t="shared" si="1"/>
        <v>9839</v>
      </c>
      <c r="G74" s="33">
        <f t="shared" si="2"/>
        <v>9760</v>
      </c>
      <c r="H74" s="65">
        <f t="shared" si="3"/>
        <v>-0.80292712674052691</v>
      </c>
    </row>
    <row r="75" spans="1:8" x14ac:dyDescent="0.2">
      <c r="A75" s="7"/>
      <c r="B75" s="14" t="s">
        <v>57</v>
      </c>
      <c r="C75" s="33">
        <f>'8. Estoque Mensal Novo Caged'!N75</f>
        <v>49426</v>
      </c>
      <c r="D75" s="33">
        <f>'8. Estoque Mensal Novo Caged'!Q75</f>
        <v>50131</v>
      </c>
      <c r="E75" s="65">
        <f t="shared" si="0"/>
        <v>1.426374782503137</v>
      </c>
      <c r="F75" s="33">
        <f t="shared" si="1"/>
        <v>49426</v>
      </c>
      <c r="G75" s="33">
        <f t="shared" si="2"/>
        <v>50131</v>
      </c>
      <c r="H75" s="65">
        <f t="shared" si="3"/>
        <v>1.426374782503137</v>
      </c>
    </row>
    <row r="76" spans="1:8" x14ac:dyDescent="0.2">
      <c r="A76" s="7"/>
      <c r="B76" s="14" t="s">
        <v>58</v>
      </c>
      <c r="C76" s="33">
        <f>'8. Estoque Mensal Novo Caged'!N76</f>
        <v>7687</v>
      </c>
      <c r="D76" s="33">
        <f>'8. Estoque Mensal Novo Caged'!Q76</f>
        <v>7804</v>
      </c>
      <c r="E76" s="65">
        <f t="shared" si="0"/>
        <v>1.5220502146481074</v>
      </c>
      <c r="F76" s="33">
        <f t="shared" si="1"/>
        <v>7687</v>
      </c>
      <c r="G76" s="33">
        <f t="shared" si="2"/>
        <v>7804</v>
      </c>
      <c r="H76" s="65">
        <f t="shared" si="3"/>
        <v>1.5220502146481074</v>
      </c>
    </row>
    <row r="77" spans="1:8" x14ac:dyDescent="0.2">
      <c r="A77" s="7"/>
      <c r="B77" s="13" t="s">
        <v>59</v>
      </c>
      <c r="C77" s="32">
        <f>'8. Estoque Mensal Novo Caged'!N77</f>
        <v>1028</v>
      </c>
      <c r="D77" s="32">
        <f>'8. Estoque Mensal Novo Caged'!Q77</f>
        <v>1139</v>
      </c>
      <c r="E77" s="64">
        <f t="shared" si="0"/>
        <v>10.797665369649811</v>
      </c>
      <c r="F77" s="32">
        <f t="shared" si="1"/>
        <v>1028</v>
      </c>
      <c r="G77" s="32">
        <f t="shared" si="2"/>
        <v>1139</v>
      </c>
      <c r="H77" s="64">
        <f t="shared" si="3"/>
        <v>10.797665369649811</v>
      </c>
    </row>
    <row r="78" spans="1:8" x14ac:dyDescent="0.2">
      <c r="A78" s="7"/>
      <c r="B78" s="14" t="s">
        <v>60</v>
      </c>
      <c r="C78" s="33">
        <f>'8. Estoque Mensal Novo Caged'!N78</f>
        <v>1028</v>
      </c>
      <c r="D78" s="33">
        <f>'8. Estoque Mensal Novo Caged'!Q78</f>
        <v>1139</v>
      </c>
      <c r="E78" s="65">
        <f t="shared" ref="E78:E141" si="4">((D78/C78)-1)*100</f>
        <v>10.797665369649811</v>
      </c>
      <c r="F78" s="33">
        <f t="shared" ref="F78:F141" si="5">C78</f>
        <v>1028</v>
      </c>
      <c r="G78" s="33">
        <f t="shared" ref="G78:G141" si="6">D78</f>
        <v>1139</v>
      </c>
      <c r="H78" s="65">
        <f t="shared" ref="H78:H141" si="7">E78</f>
        <v>10.797665369649811</v>
      </c>
    </row>
    <row r="79" spans="1:8" x14ac:dyDescent="0.2">
      <c r="A79" s="7"/>
      <c r="B79" s="16" t="s">
        <v>61</v>
      </c>
      <c r="C79" s="32">
        <f>'8. Estoque Mensal Novo Caged'!N79</f>
        <v>3331</v>
      </c>
      <c r="D79" s="32">
        <f>'8. Estoque Mensal Novo Caged'!Q79</f>
        <v>1984</v>
      </c>
      <c r="E79" s="64">
        <f t="shared" si="4"/>
        <v>-40.438306814770343</v>
      </c>
      <c r="F79" s="32">
        <f t="shared" si="5"/>
        <v>3331</v>
      </c>
      <c r="G79" s="32">
        <f t="shared" si="6"/>
        <v>1984</v>
      </c>
      <c r="H79" s="64">
        <f t="shared" si="7"/>
        <v>-40.438306814770343</v>
      </c>
    </row>
    <row r="80" spans="1:8" x14ac:dyDescent="0.2">
      <c r="A80" s="7"/>
      <c r="B80" s="14" t="s">
        <v>62</v>
      </c>
      <c r="C80" s="33">
        <f>'8. Estoque Mensal Novo Caged'!N80</f>
        <v>2531</v>
      </c>
      <c r="D80" s="33">
        <f>'8. Estoque Mensal Novo Caged'!Q80</f>
        <v>1201</v>
      </c>
      <c r="E80" s="65">
        <f t="shared" si="4"/>
        <v>-52.548399841959693</v>
      </c>
      <c r="F80" s="33">
        <f t="shared" si="5"/>
        <v>2531</v>
      </c>
      <c r="G80" s="33">
        <f t="shared" si="6"/>
        <v>1201</v>
      </c>
      <c r="H80" s="65">
        <f t="shared" si="7"/>
        <v>-52.548399841959693</v>
      </c>
    </row>
    <row r="81" spans="1:8" x14ac:dyDescent="0.2">
      <c r="A81" s="7"/>
      <c r="B81" s="14" t="s">
        <v>63</v>
      </c>
      <c r="C81" s="33">
        <f>'8. Estoque Mensal Novo Caged'!N81</f>
        <v>800</v>
      </c>
      <c r="D81" s="33">
        <f>'8. Estoque Mensal Novo Caged'!Q81</f>
        <v>783</v>
      </c>
      <c r="E81" s="65">
        <f t="shared" si="4"/>
        <v>-2.1249999999999991</v>
      </c>
      <c r="F81" s="33">
        <f t="shared" si="5"/>
        <v>800</v>
      </c>
      <c r="G81" s="33">
        <f t="shared" si="6"/>
        <v>783</v>
      </c>
      <c r="H81" s="65">
        <f t="shared" si="7"/>
        <v>-2.1249999999999991</v>
      </c>
    </row>
    <row r="82" spans="1:8" x14ac:dyDescent="0.2">
      <c r="A82" s="7"/>
      <c r="B82" s="16" t="s">
        <v>64</v>
      </c>
      <c r="C82" s="32">
        <f>'8. Estoque Mensal Novo Caged'!N82</f>
        <v>4018</v>
      </c>
      <c r="D82" s="32">
        <f>'8. Estoque Mensal Novo Caged'!Q82</f>
        <v>4418</v>
      </c>
      <c r="E82" s="64">
        <f t="shared" si="4"/>
        <v>9.9552015928322533</v>
      </c>
      <c r="F82" s="32">
        <f t="shared" si="5"/>
        <v>4018</v>
      </c>
      <c r="G82" s="32">
        <f t="shared" si="6"/>
        <v>4418</v>
      </c>
      <c r="H82" s="64">
        <f t="shared" si="7"/>
        <v>9.9552015928322533</v>
      </c>
    </row>
    <row r="83" spans="1:8" x14ac:dyDescent="0.2">
      <c r="A83" s="7"/>
      <c r="B83" s="14" t="s">
        <v>65</v>
      </c>
      <c r="C83" s="33">
        <f>'8. Estoque Mensal Novo Caged'!N83</f>
        <v>3967</v>
      </c>
      <c r="D83" s="33">
        <f>'8. Estoque Mensal Novo Caged'!Q83</f>
        <v>4361</v>
      </c>
      <c r="E83" s="65">
        <f t="shared" si="4"/>
        <v>9.931938492563642</v>
      </c>
      <c r="F83" s="33">
        <f t="shared" si="5"/>
        <v>3967</v>
      </c>
      <c r="G83" s="33">
        <f t="shared" si="6"/>
        <v>4361</v>
      </c>
      <c r="H83" s="65">
        <f t="shared" si="7"/>
        <v>9.931938492563642</v>
      </c>
    </row>
    <row r="84" spans="1:8" x14ac:dyDescent="0.2">
      <c r="A84" s="7"/>
      <c r="B84" s="14" t="s">
        <v>66</v>
      </c>
      <c r="C84" s="33">
        <f>'8. Estoque Mensal Novo Caged'!N84</f>
        <v>50</v>
      </c>
      <c r="D84" s="33">
        <f>'8. Estoque Mensal Novo Caged'!Q84</f>
        <v>56</v>
      </c>
      <c r="E84" s="65">
        <f t="shared" si="4"/>
        <v>12.000000000000011</v>
      </c>
      <c r="F84" s="33">
        <f t="shared" si="5"/>
        <v>50</v>
      </c>
      <c r="G84" s="33">
        <f t="shared" si="6"/>
        <v>56</v>
      </c>
      <c r="H84" s="65">
        <f t="shared" si="7"/>
        <v>12.000000000000011</v>
      </c>
    </row>
    <row r="85" spans="1:8" x14ac:dyDescent="0.2">
      <c r="A85" s="7"/>
      <c r="B85" s="14" t="s">
        <v>67</v>
      </c>
      <c r="C85" s="33">
        <f>'8. Estoque Mensal Novo Caged'!N85</f>
        <v>1</v>
      </c>
      <c r="D85" s="33">
        <f>'8. Estoque Mensal Novo Caged'!Q85</f>
        <v>1</v>
      </c>
      <c r="E85" s="65">
        <f t="shared" si="4"/>
        <v>0</v>
      </c>
      <c r="F85" s="33">
        <f t="shared" si="5"/>
        <v>1</v>
      </c>
      <c r="G85" s="33">
        <f t="shared" si="6"/>
        <v>1</v>
      </c>
      <c r="H85" s="68">
        <f t="shared" si="7"/>
        <v>0</v>
      </c>
    </row>
    <row r="86" spans="1:8" x14ac:dyDescent="0.2">
      <c r="A86" s="7"/>
      <c r="B86" s="16" t="s">
        <v>68</v>
      </c>
      <c r="C86" s="32">
        <f>'8. Estoque Mensal Novo Caged'!N86</f>
        <v>10368</v>
      </c>
      <c r="D86" s="32">
        <f>'8. Estoque Mensal Novo Caged'!Q86</f>
        <v>10422</v>
      </c>
      <c r="E86" s="64">
        <f t="shared" si="4"/>
        <v>0.52083333333332593</v>
      </c>
      <c r="F86" s="32">
        <f t="shared" si="5"/>
        <v>10368</v>
      </c>
      <c r="G86" s="32">
        <f t="shared" si="6"/>
        <v>10422</v>
      </c>
      <c r="H86" s="64">
        <f t="shared" si="7"/>
        <v>0.52083333333332593</v>
      </c>
    </row>
    <row r="87" spans="1:8" x14ac:dyDescent="0.2">
      <c r="A87" s="7"/>
      <c r="B87" s="14" t="s">
        <v>69</v>
      </c>
      <c r="C87" s="33">
        <f>'8. Estoque Mensal Novo Caged'!N87</f>
        <v>1424</v>
      </c>
      <c r="D87" s="33">
        <f>'8. Estoque Mensal Novo Caged'!Q87</f>
        <v>1444</v>
      </c>
      <c r="E87" s="65">
        <f t="shared" si="4"/>
        <v>1.4044943820224809</v>
      </c>
      <c r="F87" s="33">
        <f t="shared" si="5"/>
        <v>1424</v>
      </c>
      <c r="G87" s="33">
        <f t="shared" si="6"/>
        <v>1444</v>
      </c>
      <c r="H87" s="65">
        <f t="shared" si="7"/>
        <v>1.4044943820224809</v>
      </c>
    </row>
    <row r="88" spans="1:8" x14ac:dyDescent="0.2">
      <c r="A88" s="7"/>
      <c r="B88" s="14" t="s">
        <v>70</v>
      </c>
      <c r="C88" s="33">
        <f>'8. Estoque Mensal Novo Caged'!N88</f>
        <v>7638</v>
      </c>
      <c r="D88" s="33">
        <f>'8. Estoque Mensal Novo Caged'!Q88</f>
        <v>7886</v>
      </c>
      <c r="E88" s="65">
        <f t="shared" si="4"/>
        <v>3.2469232783451263</v>
      </c>
      <c r="F88" s="33">
        <f t="shared" si="5"/>
        <v>7638</v>
      </c>
      <c r="G88" s="33">
        <f t="shared" si="6"/>
        <v>7886</v>
      </c>
      <c r="H88" s="65">
        <f t="shared" si="7"/>
        <v>3.2469232783451263</v>
      </c>
    </row>
    <row r="89" spans="1:8" x14ac:dyDescent="0.2">
      <c r="A89" s="7"/>
      <c r="B89" s="14" t="s">
        <v>71</v>
      </c>
      <c r="C89" s="33">
        <f>'8. Estoque Mensal Novo Caged'!N89</f>
        <v>1306</v>
      </c>
      <c r="D89" s="33">
        <f>'8. Estoque Mensal Novo Caged'!Q89</f>
        <v>1092</v>
      </c>
      <c r="E89" s="65">
        <f t="shared" si="4"/>
        <v>-16.38591117917305</v>
      </c>
      <c r="F89" s="33">
        <f t="shared" si="5"/>
        <v>1306</v>
      </c>
      <c r="G89" s="33">
        <f t="shared" si="6"/>
        <v>1092</v>
      </c>
      <c r="H89" s="65">
        <f t="shared" si="7"/>
        <v>-16.38591117917305</v>
      </c>
    </row>
    <row r="90" spans="1:8" x14ac:dyDescent="0.2">
      <c r="A90" s="7"/>
      <c r="B90" s="16" t="s">
        <v>72</v>
      </c>
      <c r="C90" s="32">
        <f>'8. Estoque Mensal Novo Caged'!N90</f>
        <v>16503</v>
      </c>
      <c r="D90" s="32">
        <f>'8. Estoque Mensal Novo Caged'!Q90</f>
        <v>18884</v>
      </c>
      <c r="E90" s="64">
        <f t="shared" si="4"/>
        <v>14.427679815791073</v>
      </c>
      <c r="F90" s="32">
        <f t="shared" si="5"/>
        <v>16503</v>
      </c>
      <c r="G90" s="32">
        <f t="shared" si="6"/>
        <v>18884</v>
      </c>
      <c r="H90" s="64">
        <f t="shared" si="7"/>
        <v>14.427679815791073</v>
      </c>
    </row>
    <row r="91" spans="1:8" x14ac:dyDescent="0.2">
      <c r="A91" s="7"/>
      <c r="B91" s="14" t="s">
        <v>73</v>
      </c>
      <c r="C91" s="33">
        <f>'8. Estoque Mensal Novo Caged'!N91</f>
        <v>10358</v>
      </c>
      <c r="D91" s="33">
        <f>'8. Estoque Mensal Novo Caged'!Q91</f>
        <v>12638</v>
      </c>
      <c r="E91" s="65">
        <f t="shared" si="4"/>
        <v>22.011971423054643</v>
      </c>
      <c r="F91" s="33">
        <f t="shared" si="5"/>
        <v>10358</v>
      </c>
      <c r="G91" s="33">
        <f t="shared" si="6"/>
        <v>12638</v>
      </c>
      <c r="H91" s="65">
        <f t="shared" si="7"/>
        <v>22.011971423054643</v>
      </c>
    </row>
    <row r="92" spans="1:8" x14ac:dyDescent="0.2">
      <c r="A92" s="7"/>
      <c r="B92" s="14" t="s">
        <v>74</v>
      </c>
      <c r="C92" s="33">
        <f>'8. Estoque Mensal Novo Caged'!N92</f>
        <v>4443</v>
      </c>
      <c r="D92" s="33">
        <f>'8. Estoque Mensal Novo Caged'!Q92</f>
        <v>4510</v>
      </c>
      <c r="E92" s="65">
        <f t="shared" si="4"/>
        <v>1.5079900967814641</v>
      </c>
      <c r="F92" s="33">
        <f t="shared" si="5"/>
        <v>4443</v>
      </c>
      <c r="G92" s="33">
        <f t="shared" si="6"/>
        <v>4510</v>
      </c>
      <c r="H92" s="65">
        <f t="shared" si="7"/>
        <v>1.5079900967814641</v>
      </c>
    </row>
    <row r="93" spans="1:8" x14ac:dyDescent="0.2">
      <c r="A93" s="7"/>
      <c r="B93" s="14" t="s">
        <v>75</v>
      </c>
      <c r="C93" s="33">
        <f>'8. Estoque Mensal Novo Caged'!N93</f>
        <v>74</v>
      </c>
      <c r="D93" s="33">
        <f>'8. Estoque Mensal Novo Caged'!Q93</f>
        <v>78</v>
      </c>
      <c r="E93" s="65">
        <f t="shared" si="4"/>
        <v>5.4054054054053946</v>
      </c>
      <c r="F93" s="33">
        <f t="shared" si="5"/>
        <v>74</v>
      </c>
      <c r="G93" s="33">
        <f t="shared" si="6"/>
        <v>78</v>
      </c>
      <c r="H93" s="65">
        <f t="shared" si="7"/>
        <v>5.4054054054053946</v>
      </c>
    </row>
    <row r="94" spans="1:8" x14ac:dyDescent="0.2">
      <c r="A94" s="7"/>
      <c r="B94" s="14" t="s">
        <v>145</v>
      </c>
      <c r="C94" s="33">
        <f>'8. Estoque Mensal Novo Caged'!N94</f>
        <v>1628</v>
      </c>
      <c r="D94" s="33">
        <f>'8. Estoque Mensal Novo Caged'!Q94</f>
        <v>1658</v>
      </c>
      <c r="E94" s="65">
        <f t="shared" si="4"/>
        <v>1.8427518427518441</v>
      </c>
      <c r="F94" s="33">
        <f t="shared" si="5"/>
        <v>1628</v>
      </c>
      <c r="G94" s="33">
        <f t="shared" si="6"/>
        <v>1658</v>
      </c>
      <c r="H94" s="65">
        <f t="shared" si="7"/>
        <v>1.8427518427518441</v>
      </c>
    </row>
    <row r="95" spans="1:8" x14ac:dyDescent="0.2">
      <c r="A95" s="7"/>
      <c r="B95" s="16" t="s">
        <v>76</v>
      </c>
      <c r="C95" s="32">
        <f>'8. Estoque Mensal Novo Caged'!N95</f>
        <v>51</v>
      </c>
      <c r="D95" s="32">
        <f>'8. Estoque Mensal Novo Caged'!Q95</f>
        <v>46</v>
      </c>
      <c r="E95" s="64">
        <f t="shared" si="4"/>
        <v>-9.8039215686274499</v>
      </c>
      <c r="F95" s="32">
        <f t="shared" si="5"/>
        <v>51</v>
      </c>
      <c r="G95" s="32">
        <f t="shared" si="6"/>
        <v>46</v>
      </c>
      <c r="H95" s="64">
        <f t="shared" si="7"/>
        <v>-9.8039215686274499</v>
      </c>
    </row>
    <row r="96" spans="1:8" x14ac:dyDescent="0.2">
      <c r="A96" s="7"/>
      <c r="B96" s="14" t="s">
        <v>77</v>
      </c>
      <c r="C96" s="33">
        <f>'8. Estoque Mensal Novo Caged'!N96</f>
        <v>51</v>
      </c>
      <c r="D96" s="33">
        <f>'8. Estoque Mensal Novo Caged'!Q96</f>
        <v>46</v>
      </c>
      <c r="E96" s="65">
        <f t="shared" si="4"/>
        <v>-9.8039215686274499</v>
      </c>
      <c r="F96" s="33">
        <f t="shared" si="5"/>
        <v>51</v>
      </c>
      <c r="G96" s="33">
        <f t="shared" si="6"/>
        <v>46</v>
      </c>
      <c r="H96" s="65">
        <f t="shared" si="7"/>
        <v>-9.8039215686274499</v>
      </c>
    </row>
    <row r="97" spans="1:8" x14ac:dyDescent="0.2">
      <c r="A97" s="7"/>
      <c r="B97" s="14" t="s">
        <v>78</v>
      </c>
      <c r="C97" s="33">
        <f>'8. Estoque Mensal Novo Caged'!N97</f>
        <v>0</v>
      </c>
      <c r="D97" s="33">
        <f>'8. Estoque Mensal Novo Caged'!Q97</f>
        <v>0</v>
      </c>
      <c r="E97" s="68" t="s">
        <v>366</v>
      </c>
      <c r="F97" s="33">
        <f t="shared" si="5"/>
        <v>0</v>
      </c>
      <c r="G97" s="33">
        <f t="shared" si="6"/>
        <v>0</v>
      </c>
      <c r="H97" s="68" t="str">
        <f t="shared" si="7"/>
        <v>-</v>
      </c>
    </row>
    <row r="98" spans="1:8" x14ac:dyDescent="0.2">
      <c r="A98" s="7"/>
      <c r="B98" s="16" t="s">
        <v>79</v>
      </c>
      <c r="C98" s="32">
        <f>'8. Estoque Mensal Novo Caged'!N98</f>
        <v>139</v>
      </c>
      <c r="D98" s="32">
        <f>'8. Estoque Mensal Novo Caged'!Q98</f>
        <v>138</v>
      </c>
      <c r="E98" s="64">
        <f t="shared" si="4"/>
        <v>-0.7194244604316502</v>
      </c>
      <c r="F98" s="32">
        <f t="shared" si="5"/>
        <v>139</v>
      </c>
      <c r="G98" s="32">
        <f t="shared" si="6"/>
        <v>138</v>
      </c>
      <c r="H98" s="64">
        <f t="shared" si="7"/>
        <v>-0.7194244604316502</v>
      </c>
    </row>
    <row r="99" spans="1:8" x14ac:dyDescent="0.2">
      <c r="A99" s="7"/>
      <c r="B99" s="14" t="s">
        <v>80</v>
      </c>
      <c r="C99" s="33">
        <f>'8. Estoque Mensal Novo Caged'!N99</f>
        <v>139</v>
      </c>
      <c r="D99" s="33">
        <f>'8. Estoque Mensal Novo Caged'!Q99</f>
        <v>137</v>
      </c>
      <c r="E99" s="65">
        <f t="shared" si="4"/>
        <v>-1.4388489208633115</v>
      </c>
      <c r="F99" s="33">
        <f t="shared" si="5"/>
        <v>139</v>
      </c>
      <c r="G99" s="33">
        <f t="shared" si="6"/>
        <v>137</v>
      </c>
      <c r="H99" s="65">
        <f t="shared" si="7"/>
        <v>-1.4388489208633115</v>
      </c>
    </row>
    <row r="100" spans="1:8" x14ac:dyDescent="0.2">
      <c r="A100" s="7"/>
      <c r="B100" s="14" t="s">
        <v>81</v>
      </c>
      <c r="C100" s="33">
        <f>'8. Estoque Mensal Novo Caged'!N100</f>
        <v>0</v>
      </c>
      <c r="D100" s="33">
        <f>'8. Estoque Mensal Novo Caged'!Q100</f>
        <v>1</v>
      </c>
      <c r="E100" s="68" t="s">
        <v>366</v>
      </c>
      <c r="F100" s="74">
        <f t="shared" si="5"/>
        <v>0</v>
      </c>
      <c r="G100" s="74">
        <f t="shared" si="6"/>
        <v>1</v>
      </c>
      <c r="H100" s="68" t="str">
        <f t="shared" si="7"/>
        <v>-</v>
      </c>
    </row>
    <row r="101" spans="1:8" s="17" customFormat="1" x14ac:dyDescent="0.2">
      <c r="A101" s="3"/>
      <c r="B101" s="16" t="s">
        <v>82</v>
      </c>
      <c r="C101" s="32">
        <f>'8. Estoque Mensal Novo Caged'!N101</f>
        <v>13272</v>
      </c>
      <c r="D101" s="32">
        <f>'8. Estoque Mensal Novo Caged'!Q101</f>
        <v>13403</v>
      </c>
      <c r="E101" s="64">
        <f t="shared" si="4"/>
        <v>0.98704038577457354</v>
      </c>
      <c r="F101" s="32">
        <f t="shared" si="5"/>
        <v>13272</v>
      </c>
      <c r="G101" s="32">
        <f t="shared" si="6"/>
        <v>13403</v>
      </c>
      <c r="H101" s="64">
        <f t="shared" si="7"/>
        <v>0.98704038577457354</v>
      </c>
    </row>
    <row r="102" spans="1:8" x14ac:dyDescent="0.2">
      <c r="B102" s="14" t="s">
        <v>83</v>
      </c>
      <c r="C102" s="33">
        <f>'8. Estoque Mensal Novo Caged'!N102</f>
        <v>13272</v>
      </c>
      <c r="D102" s="33">
        <f>'8. Estoque Mensal Novo Caged'!Q102</f>
        <v>13403</v>
      </c>
      <c r="E102" s="65">
        <f t="shared" si="4"/>
        <v>0.98704038577457354</v>
      </c>
      <c r="F102" s="33">
        <f t="shared" si="5"/>
        <v>13272</v>
      </c>
      <c r="G102" s="33">
        <f t="shared" si="6"/>
        <v>13403</v>
      </c>
      <c r="H102" s="65">
        <f t="shared" si="7"/>
        <v>0.98704038577457354</v>
      </c>
    </row>
    <row r="103" spans="1:8" x14ac:dyDescent="0.2">
      <c r="B103" s="16" t="s">
        <v>84</v>
      </c>
      <c r="C103" s="32">
        <f>'8. Estoque Mensal Novo Caged'!N103</f>
        <v>1900</v>
      </c>
      <c r="D103" s="32">
        <f>'8. Estoque Mensal Novo Caged'!Q103</f>
        <v>1847</v>
      </c>
      <c r="E103" s="64">
        <f t="shared" si="4"/>
        <v>-2.7894736842105305</v>
      </c>
      <c r="F103" s="32">
        <f t="shared" si="5"/>
        <v>1900</v>
      </c>
      <c r="G103" s="32">
        <f t="shared" si="6"/>
        <v>1847</v>
      </c>
      <c r="H103" s="64">
        <f t="shared" si="7"/>
        <v>-2.7894736842105305</v>
      </c>
    </row>
    <row r="104" spans="1:8" x14ac:dyDescent="0.2">
      <c r="B104" s="14" t="s">
        <v>85</v>
      </c>
      <c r="C104" s="33">
        <f>'8. Estoque Mensal Novo Caged'!N104</f>
        <v>1900</v>
      </c>
      <c r="D104" s="33">
        <f>'8. Estoque Mensal Novo Caged'!Q104</f>
        <v>1847</v>
      </c>
      <c r="E104" s="65">
        <f t="shared" si="4"/>
        <v>-2.7894736842105305</v>
      </c>
      <c r="F104" s="33">
        <f t="shared" si="5"/>
        <v>1900</v>
      </c>
      <c r="G104" s="33">
        <f t="shared" si="6"/>
        <v>1847</v>
      </c>
      <c r="H104" s="65">
        <f t="shared" si="7"/>
        <v>-2.7894736842105305</v>
      </c>
    </row>
    <row r="105" spans="1:8" s="20" customFormat="1" x14ac:dyDescent="0.2">
      <c r="A105" s="2"/>
      <c r="B105" s="16" t="s">
        <v>86</v>
      </c>
      <c r="C105" s="32">
        <f>'8. Estoque Mensal Novo Caged'!N105</f>
        <v>4364</v>
      </c>
      <c r="D105" s="32">
        <f>'8. Estoque Mensal Novo Caged'!Q105</f>
        <v>4501</v>
      </c>
      <c r="E105" s="64">
        <f t="shared" si="4"/>
        <v>3.1393217231897363</v>
      </c>
      <c r="F105" s="32">
        <f t="shared" si="5"/>
        <v>4364</v>
      </c>
      <c r="G105" s="32">
        <f t="shared" si="6"/>
        <v>4501</v>
      </c>
      <c r="H105" s="64">
        <f t="shared" si="7"/>
        <v>3.1393217231897363</v>
      </c>
    </row>
    <row r="106" spans="1:8" x14ac:dyDescent="0.2">
      <c r="B106" s="14" t="s">
        <v>87</v>
      </c>
      <c r="C106" s="33">
        <f>'8. Estoque Mensal Novo Caged'!N106</f>
        <v>4364</v>
      </c>
      <c r="D106" s="33">
        <f>'8. Estoque Mensal Novo Caged'!Q106</f>
        <v>4501</v>
      </c>
      <c r="E106" s="65">
        <f t="shared" si="4"/>
        <v>3.1393217231897363</v>
      </c>
      <c r="F106" s="33">
        <f t="shared" si="5"/>
        <v>4364</v>
      </c>
      <c r="G106" s="33">
        <f t="shared" si="6"/>
        <v>4501</v>
      </c>
      <c r="H106" s="65">
        <f t="shared" si="7"/>
        <v>3.1393217231897363</v>
      </c>
    </row>
    <row r="107" spans="1:8" x14ac:dyDescent="0.2">
      <c r="A107" s="7"/>
      <c r="B107" s="16" t="s">
        <v>88</v>
      </c>
      <c r="C107" s="32">
        <f>'8. Estoque Mensal Novo Caged'!N107</f>
        <v>3021</v>
      </c>
      <c r="D107" s="32">
        <f>'8. Estoque Mensal Novo Caged'!Q107</f>
        <v>2986</v>
      </c>
      <c r="E107" s="64">
        <f t="shared" si="4"/>
        <v>-1.1585567692816934</v>
      </c>
      <c r="F107" s="32">
        <f t="shared" si="5"/>
        <v>3021</v>
      </c>
      <c r="G107" s="32">
        <f t="shared" si="6"/>
        <v>2986</v>
      </c>
      <c r="H107" s="64">
        <f t="shared" si="7"/>
        <v>-1.1585567692816934</v>
      </c>
    </row>
    <row r="108" spans="1:8" x14ac:dyDescent="0.2">
      <c r="A108" s="7"/>
      <c r="B108" s="14" t="s">
        <v>89</v>
      </c>
      <c r="C108" s="33">
        <f>'8. Estoque Mensal Novo Caged'!N108</f>
        <v>3021</v>
      </c>
      <c r="D108" s="33">
        <f>'8. Estoque Mensal Novo Caged'!Q108</f>
        <v>2986</v>
      </c>
      <c r="E108" s="65">
        <f t="shared" si="4"/>
        <v>-1.1585567692816934</v>
      </c>
      <c r="F108" s="33">
        <f t="shared" si="5"/>
        <v>3021</v>
      </c>
      <c r="G108" s="33">
        <f t="shared" si="6"/>
        <v>2986</v>
      </c>
      <c r="H108" s="65">
        <f t="shared" si="7"/>
        <v>-1.1585567692816934</v>
      </c>
    </row>
    <row r="109" spans="1:8" x14ac:dyDescent="0.2">
      <c r="A109" s="7"/>
      <c r="B109" s="16" t="s">
        <v>90</v>
      </c>
      <c r="C109" s="32">
        <f>'8. Estoque Mensal Novo Caged'!N109</f>
        <v>7269</v>
      </c>
      <c r="D109" s="32">
        <f>'8. Estoque Mensal Novo Caged'!Q109</f>
        <v>7412</v>
      </c>
      <c r="E109" s="64">
        <f t="shared" si="4"/>
        <v>1.9672582198376753</v>
      </c>
      <c r="F109" s="32">
        <f t="shared" si="5"/>
        <v>7269</v>
      </c>
      <c r="G109" s="32">
        <f t="shared" si="6"/>
        <v>7412</v>
      </c>
      <c r="H109" s="64">
        <f t="shared" si="7"/>
        <v>1.9672582198376753</v>
      </c>
    </row>
    <row r="110" spans="1:8" x14ac:dyDescent="0.2">
      <c r="A110" s="7"/>
      <c r="B110" s="14" t="s">
        <v>91</v>
      </c>
      <c r="C110" s="33">
        <f>'8. Estoque Mensal Novo Caged'!N110</f>
        <v>350</v>
      </c>
      <c r="D110" s="33">
        <f>'8. Estoque Mensal Novo Caged'!Q110</f>
        <v>366</v>
      </c>
      <c r="E110" s="65">
        <f t="shared" si="4"/>
        <v>4.5714285714285818</v>
      </c>
      <c r="F110" s="33">
        <f t="shared" si="5"/>
        <v>350</v>
      </c>
      <c r="G110" s="33">
        <f t="shared" si="6"/>
        <v>366</v>
      </c>
      <c r="H110" s="65">
        <f t="shared" si="7"/>
        <v>4.5714285714285818</v>
      </c>
    </row>
    <row r="111" spans="1:8" x14ac:dyDescent="0.2">
      <c r="A111" s="7"/>
      <c r="B111" s="14" t="s">
        <v>92</v>
      </c>
      <c r="C111" s="33">
        <f>'8. Estoque Mensal Novo Caged'!N111</f>
        <v>948</v>
      </c>
      <c r="D111" s="33">
        <f>'8. Estoque Mensal Novo Caged'!Q111</f>
        <v>994</v>
      </c>
      <c r="E111" s="65">
        <f t="shared" si="4"/>
        <v>4.8523206751054815</v>
      </c>
      <c r="F111" s="33">
        <f t="shared" si="5"/>
        <v>948</v>
      </c>
      <c r="G111" s="33">
        <f t="shared" si="6"/>
        <v>994</v>
      </c>
      <c r="H111" s="65">
        <f t="shared" si="7"/>
        <v>4.8523206751054815</v>
      </c>
    </row>
    <row r="112" spans="1:8" x14ac:dyDescent="0.2">
      <c r="A112" s="7"/>
      <c r="B112" s="14" t="s">
        <v>93</v>
      </c>
      <c r="C112" s="33">
        <f>'8. Estoque Mensal Novo Caged'!N112</f>
        <v>5971</v>
      </c>
      <c r="D112" s="33">
        <f>'8. Estoque Mensal Novo Caged'!Q112</f>
        <v>6052</v>
      </c>
      <c r="E112" s="65">
        <f t="shared" si="4"/>
        <v>1.3565566906715842</v>
      </c>
      <c r="F112" s="33">
        <f t="shared" si="5"/>
        <v>5971</v>
      </c>
      <c r="G112" s="33">
        <f t="shared" si="6"/>
        <v>6052</v>
      </c>
      <c r="H112" s="65">
        <f t="shared" si="7"/>
        <v>1.3565566906715842</v>
      </c>
    </row>
    <row r="113" spans="1:8" x14ac:dyDescent="0.2">
      <c r="A113" s="7"/>
      <c r="B113" s="16" t="s">
        <v>94</v>
      </c>
      <c r="C113" s="32">
        <f>'8. Estoque Mensal Novo Caged'!N113</f>
        <v>5919</v>
      </c>
      <c r="D113" s="32">
        <f>'8. Estoque Mensal Novo Caged'!Q113</f>
        <v>6036</v>
      </c>
      <c r="E113" s="64">
        <f t="shared" si="4"/>
        <v>1.976685250886967</v>
      </c>
      <c r="F113" s="32">
        <f t="shared" si="5"/>
        <v>5919</v>
      </c>
      <c r="G113" s="32">
        <f t="shared" si="6"/>
        <v>6036</v>
      </c>
      <c r="H113" s="64">
        <f t="shared" si="7"/>
        <v>1.976685250886967</v>
      </c>
    </row>
    <row r="114" spans="1:8" x14ac:dyDescent="0.2">
      <c r="A114" s="7"/>
      <c r="B114" s="14" t="s">
        <v>95</v>
      </c>
      <c r="C114" s="33">
        <f>'8. Estoque Mensal Novo Caged'!N114</f>
        <v>488</v>
      </c>
      <c r="D114" s="33">
        <f>'8. Estoque Mensal Novo Caged'!Q114</f>
        <v>527</v>
      </c>
      <c r="E114" s="65">
        <f t="shared" si="4"/>
        <v>7.991803278688514</v>
      </c>
      <c r="F114" s="33">
        <f t="shared" si="5"/>
        <v>488</v>
      </c>
      <c r="G114" s="33">
        <f t="shared" si="6"/>
        <v>527</v>
      </c>
      <c r="H114" s="65">
        <f t="shared" si="7"/>
        <v>7.991803278688514</v>
      </c>
    </row>
    <row r="115" spans="1:8" x14ac:dyDescent="0.2">
      <c r="A115" s="7"/>
      <c r="B115" s="14" t="s">
        <v>96</v>
      </c>
      <c r="C115" s="33">
        <f>'8. Estoque Mensal Novo Caged'!N115</f>
        <v>3094</v>
      </c>
      <c r="D115" s="33">
        <f>'8. Estoque Mensal Novo Caged'!Q115</f>
        <v>3174</v>
      </c>
      <c r="E115" s="65">
        <f t="shared" si="4"/>
        <v>2.5856496444731647</v>
      </c>
      <c r="F115" s="33">
        <f t="shared" si="5"/>
        <v>3094</v>
      </c>
      <c r="G115" s="33">
        <f t="shared" si="6"/>
        <v>3174</v>
      </c>
      <c r="H115" s="65">
        <f t="shared" si="7"/>
        <v>2.5856496444731647</v>
      </c>
    </row>
    <row r="116" spans="1:8" x14ac:dyDescent="0.2">
      <c r="A116" s="7"/>
      <c r="B116" s="14" t="s">
        <v>97</v>
      </c>
      <c r="C116" s="33">
        <f>'8. Estoque Mensal Novo Caged'!N116</f>
        <v>2337</v>
      </c>
      <c r="D116" s="33">
        <f>'8. Estoque Mensal Novo Caged'!Q116</f>
        <v>2335</v>
      </c>
      <c r="E116" s="65">
        <f t="shared" si="4"/>
        <v>-8.5579803166457857E-2</v>
      </c>
      <c r="F116" s="33">
        <f t="shared" si="5"/>
        <v>2337</v>
      </c>
      <c r="G116" s="33">
        <f t="shared" si="6"/>
        <v>2335</v>
      </c>
      <c r="H116" s="65">
        <f t="shared" si="7"/>
        <v>-8.5579803166457857E-2</v>
      </c>
    </row>
    <row r="117" spans="1:8" x14ac:dyDescent="0.2">
      <c r="A117" s="7"/>
      <c r="B117" s="16" t="s">
        <v>98</v>
      </c>
      <c r="C117" s="32">
        <f>'8. Estoque Mensal Novo Caged'!N117</f>
        <v>1380</v>
      </c>
      <c r="D117" s="32">
        <f>'8. Estoque Mensal Novo Caged'!Q117</f>
        <v>1454</v>
      </c>
      <c r="E117" s="64">
        <f t="shared" si="4"/>
        <v>5.3623188405797162</v>
      </c>
      <c r="F117" s="32">
        <f t="shared" si="5"/>
        <v>1380</v>
      </c>
      <c r="G117" s="32">
        <f t="shared" si="6"/>
        <v>1454</v>
      </c>
      <c r="H117" s="64">
        <f t="shared" si="7"/>
        <v>5.3623188405797162</v>
      </c>
    </row>
    <row r="118" spans="1:8" x14ac:dyDescent="0.2">
      <c r="A118" s="7"/>
      <c r="B118" s="14" t="s">
        <v>99</v>
      </c>
      <c r="C118" s="33">
        <f>'8. Estoque Mensal Novo Caged'!N118</f>
        <v>1380</v>
      </c>
      <c r="D118" s="33">
        <f>'8. Estoque Mensal Novo Caged'!Q118</f>
        <v>1454</v>
      </c>
      <c r="E118" s="65">
        <f t="shared" si="4"/>
        <v>5.3623188405797162</v>
      </c>
      <c r="F118" s="33">
        <f t="shared" si="5"/>
        <v>1380</v>
      </c>
      <c r="G118" s="33">
        <f t="shared" si="6"/>
        <v>1454</v>
      </c>
      <c r="H118" s="65">
        <f t="shared" si="7"/>
        <v>5.3623188405797162</v>
      </c>
    </row>
    <row r="119" spans="1:8" x14ac:dyDescent="0.2">
      <c r="A119" s="7"/>
      <c r="B119" s="16" t="s">
        <v>100</v>
      </c>
      <c r="C119" s="32">
        <f>'8. Estoque Mensal Novo Caged'!N119</f>
        <v>4862</v>
      </c>
      <c r="D119" s="32">
        <f>'8. Estoque Mensal Novo Caged'!Q119</f>
        <v>13701</v>
      </c>
      <c r="E119" s="64">
        <f t="shared" si="4"/>
        <v>181.79761415055532</v>
      </c>
      <c r="F119" s="32">
        <f t="shared" si="5"/>
        <v>4862</v>
      </c>
      <c r="G119" s="32">
        <f t="shared" si="6"/>
        <v>13701</v>
      </c>
      <c r="H119" s="64">
        <f t="shared" si="7"/>
        <v>181.79761415055532</v>
      </c>
    </row>
    <row r="120" spans="1:8" x14ac:dyDescent="0.2">
      <c r="B120" s="14" t="s">
        <v>101</v>
      </c>
      <c r="C120" s="33">
        <f>'8. Estoque Mensal Novo Caged'!N120</f>
        <v>3481</v>
      </c>
      <c r="D120" s="33">
        <f>'8. Estoque Mensal Novo Caged'!Q120</f>
        <v>11828</v>
      </c>
      <c r="E120" s="65">
        <f t="shared" si="4"/>
        <v>239.78741740879056</v>
      </c>
      <c r="F120" s="33">
        <f t="shared" si="5"/>
        <v>3481</v>
      </c>
      <c r="G120" s="33">
        <f t="shared" si="6"/>
        <v>11828</v>
      </c>
      <c r="H120" s="65">
        <f t="shared" si="7"/>
        <v>239.78741740879056</v>
      </c>
    </row>
    <row r="121" spans="1:8" x14ac:dyDescent="0.2">
      <c r="B121" s="14" t="s">
        <v>102</v>
      </c>
      <c r="C121" s="33">
        <f>'8. Estoque Mensal Novo Caged'!N121</f>
        <v>1381</v>
      </c>
      <c r="D121" s="33">
        <f>'8. Estoque Mensal Novo Caged'!Q121</f>
        <v>1873</v>
      </c>
      <c r="E121" s="65">
        <f t="shared" si="4"/>
        <v>35.626357711803045</v>
      </c>
      <c r="F121" s="33">
        <f t="shared" si="5"/>
        <v>1381</v>
      </c>
      <c r="G121" s="33">
        <f t="shared" si="6"/>
        <v>1873</v>
      </c>
      <c r="H121" s="65">
        <f t="shared" si="7"/>
        <v>35.626357711803045</v>
      </c>
    </row>
    <row r="122" spans="1:8" s="20" customFormat="1" x14ac:dyDescent="0.2">
      <c r="A122" s="2"/>
      <c r="B122" s="16" t="s">
        <v>103</v>
      </c>
      <c r="C122" s="32">
        <f>'8. Estoque Mensal Novo Caged'!N122</f>
        <v>236</v>
      </c>
      <c r="D122" s="32">
        <f>'8. Estoque Mensal Novo Caged'!Q122</f>
        <v>234</v>
      </c>
      <c r="E122" s="64">
        <f t="shared" si="4"/>
        <v>-0.84745762711864181</v>
      </c>
      <c r="F122" s="32">
        <f t="shared" si="5"/>
        <v>236</v>
      </c>
      <c r="G122" s="32">
        <f t="shared" si="6"/>
        <v>234</v>
      </c>
      <c r="H122" s="64">
        <f t="shared" si="7"/>
        <v>-0.84745762711864181</v>
      </c>
    </row>
    <row r="123" spans="1:8" s="20" customFormat="1" x14ac:dyDescent="0.2">
      <c r="A123" s="2"/>
      <c r="B123" s="21" t="s">
        <v>104</v>
      </c>
      <c r="C123" s="33">
        <f>'8. Estoque Mensal Novo Caged'!N123</f>
        <v>-69</v>
      </c>
      <c r="D123" s="33">
        <f>'8. Estoque Mensal Novo Caged'!Q123</f>
        <v>-72</v>
      </c>
      <c r="E123" s="65">
        <f t="shared" si="4"/>
        <v>4.3478260869565188</v>
      </c>
      <c r="F123" s="33">
        <f t="shared" si="5"/>
        <v>-69</v>
      </c>
      <c r="G123" s="33">
        <f t="shared" si="6"/>
        <v>-72</v>
      </c>
      <c r="H123" s="65">
        <f t="shared" si="7"/>
        <v>4.3478260869565188</v>
      </c>
    </row>
    <row r="124" spans="1:8" s="20" customFormat="1" x14ac:dyDescent="0.2">
      <c r="A124" s="2"/>
      <c r="B124" s="21" t="s">
        <v>105</v>
      </c>
      <c r="C124" s="33">
        <f>'8. Estoque Mensal Novo Caged'!N124</f>
        <v>118</v>
      </c>
      <c r="D124" s="33">
        <f>'8. Estoque Mensal Novo Caged'!Q124</f>
        <v>116</v>
      </c>
      <c r="E124" s="65">
        <f t="shared" si="4"/>
        <v>-1.6949152542372836</v>
      </c>
      <c r="F124" s="33">
        <f t="shared" si="5"/>
        <v>118</v>
      </c>
      <c r="G124" s="33">
        <f t="shared" si="6"/>
        <v>116</v>
      </c>
      <c r="H124" s="65">
        <f t="shared" si="7"/>
        <v>-1.6949152542372836</v>
      </c>
    </row>
    <row r="125" spans="1:8" x14ac:dyDescent="0.2">
      <c r="B125" s="14" t="s">
        <v>106</v>
      </c>
      <c r="C125" s="33">
        <f>'8. Estoque Mensal Novo Caged'!N125</f>
        <v>108</v>
      </c>
      <c r="D125" s="33">
        <f>'8. Estoque Mensal Novo Caged'!Q125</f>
        <v>109</v>
      </c>
      <c r="E125" s="65">
        <f t="shared" si="4"/>
        <v>0.92592592592593004</v>
      </c>
      <c r="F125" s="33">
        <f t="shared" si="5"/>
        <v>108</v>
      </c>
      <c r="G125" s="33">
        <f t="shared" si="6"/>
        <v>109</v>
      </c>
      <c r="H125" s="65">
        <f t="shared" si="7"/>
        <v>0.92592592592593004</v>
      </c>
    </row>
    <row r="126" spans="1:8" x14ac:dyDescent="0.2">
      <c r="B126" s="14" t="s">
        <v>107</v>
      </c>
      <c r="C126" s="33">
        <f>'8. Estoque Mensal Novo Caged'!N126</f>
        <v>79</v>
      </c>
      <c r="D126" s="33">
        <f>'8. Estoque Mensal Novo Caged'!Q126</f>
        <v>81</v>
      </c>
      <c r="E126" s="65">
        <f t="shared" si="4"/>
        <v>2.5316455696202445</v>
      </c>
      <c r="F126" s="33">
        <f t="shared" si="5"/>
        <v>79</v>
      </c>
      <c r="G126" s="33">
        <f t="shared" si="6"/>
        <v>81</v>
      </c>
      <c r="H126" s="65">
        <f t="shared" si="7"/>
        <v>2.5316455696202445</v>
      </c>
    </row>
    <row r="127" spans="1:8" x14ac:dyDescent="0.2">
      <c r="B127" s="16" t="s">
        <v>108</v>
      </c>
      <c r="C127" s="32">
        <f>'8. Estoque Mensal Novo Caged'!N127</f>
        <v>8744</v>
      </c>
      <c r="D127" s="32">
        <f>'8. Estoque Mensal Novo Caged'!Q127</f>
        <v>9159</v>
      </c>
      <c r="E127" s="64">
        <f t="shared" si="4"/>
        <v>4.7461116193961539</v>
      </c>
      <c r="F127" s="32">
        <f t="shared" si="5"/>
        <v>8744</v>
      </c>
      <c r="G127" s="32">
        <f t="shared" si="6"/>
        <v>9159</v>
      </c>
      <c r="H127" s="64">
        <f t="shared" si="7"/>
        <v>4.7461116193961539</v>
      </c>
    </row>
    <row r="128" spans="1:8" x14ac:dyDescent="0.2">
      <c r="B128" s="14" t="s">
        <v>109</v>
      </c>
      <c r="C128" s="33">
        <f>'8. Estoque Mensal Novo Caged'!N128</f>
        <v>8744</v>
      </c>
      <c r="D128" s="33">
        <f>'8. Estoque Mensal Novo Caged'!Q128</f>
        <v>9159</v>
      </c>
      <c r="E128" s="65">
        <f t="shared" si="4"/>
        <v>4.7461116193961539</v>
      </c>
      <c r="F128" s="33">
        <f t="shared" si="5"/>
        <v>8744</v>
      </c>
      <c r="G128" s="33">
        <f t="shared" si="6"/>
        <v>9159</v>
      </c>
      <c r="H128" s="65">
        <f t="shared" si="7"/>
        <v>4.7461116193961539</v>
      </c>
    </row>
    <row r="129" spans="1:8" x14ac:dyDescent="0.2">
      <c r="B129" s="16" t="s">
        <v>110</v>
      </c>
      <c r="C129" s="32">
        <f>'8. Estoque Mensal Novo Caged'!N129</f>
        <v>8832</v>
      </c>
      <c r="D129" s="32">
        <f>'8. Estoque Mensal Novo Caged'!Q129</f>
        <v>9322</v>
      </c>
      <c r="E129" s="64">
        <f t="shared" si="4"/>
        <v>5.5480072463768071</v>
      </c>
      <c r="F129" s="32">
        <f t="shared" si="5"/>
        <v>8832</v>
      </c>
      <c r="G129" s="32">
        <f t="shared" si="6"/>
        <v>9322</v>
      </c>
      <c r="H129" s="64">
        <f t="shared" si="7"/>
        <v>5.5480072463768071</v>
      </c>
    </row>
    <row r="130" spans="1:8" s="20" customFormat="1" x14ac:dyDescent="0.2">
      <c r="A130" s="2"/>
      <c r="B130" s="14" t="s">
        <v>111</v>
      </c>
      <c r="C130" s="33">
        <f>'8. Estoque Mensal Novo Caged'!N130</f>
        <v>7427</v>
      </c>
      <c r="D130" s="33">
        <f>'8. Estoque Mensal Novo Caged'!Q130</f>
        <v>7827</v>
      </c>
      <c r="E130" s="65">
        <f t="shared" si="4"/>
        <v>5.3857546788743882</v>
      </c>
      <c r="F130" s="33">
        <f t="shared" si="5"/>
        <v>7427</v>
      </c>
      <c r="G130" s="33">
        <f t="shared" si="6"/>
        <v>7827</v>
      </c>
      <c r="H130" s="65">
        <f t="shared" si="7"/>
        <v>5.3857546788743882</v>
      </c>
    </row>
    <row r="131" spans="1:8" s="20" customFormat="1" x14ac:dyDescent="0.2">
      <c r="A131" s="2"/>
      <c r="B131" s="14" t="s">
        <v>112</v>
      </c>
      <c r="C131" s="33">
        <f>'8. Estoque Mensal Novo Caged'!N131</f>
        <v>1405</v>
      </c>
      <c r="D131" s="33">
        <f>'8. Estoque Mensal Novo Caged'!Q131</f>
        <v>1495</v>
      </c>
      <c r="E131" s="65">
        <f t="shared" si="4"/>
        <v>6.4056939501779375</v>
      </c>
      <c r="F131" s="33">
        <f t="shared" si="5"/>
        <v>1405</v>
      </c>
      <c r="G131" s="33">
        <f t="shared" si="6"/>
        <v>1495</v>
      </c>
      <c r="H131" s="65">
        <f t="shared" si="7"/>
        <v>6.4056939501779375</v>
      </c>
    </row>
    <row r="132" spans="1:8" x14ac:dyDescent="0.2">
      <c r="B132" s="16" t="s">
        <v>137</v>
      </c>
      <c r="C132" s="32">
        <f>'8. Estoque Mensal Novo Caged'!N132</f>
        <v>2003</v>
      </c>
      <c r="D132" s="32">
        <f>'8. Estoque Mensal Novo Caged'!Q132</f>
        <v>2028</v>
      </c>
      <c r="E132" s="64">
        <f t="shared" si="4"/>
        <v>1.248127808287558</v>
      </c>
      <c r="F132" s="32">
        <f t="shared" si="5"/>
        <v>2003</v>
      </c>
      <c r="G132" s="32">
        <f t="shared" si="6"/>
        <v>2028</v>
      </c>
      <c r="H132" s="64">
        <f t="shared" si="7"/>
        <v>1.248127808287558</v>
      </c>
    </row>
    <row r="133" spans="1:8" x14ac:dyDescent="0.2">
      <c r="B133" s="14" t="s">
        <v>113</v>
      </c>
      <c r="C133" s="33">
        <f>'8. Estoque Mensal Novo Caged'!N133</f>
        <v>1106</v>
      </c>
      <c r="D133" s="33">
        <f>'8. Estoque Mensal Novo Caged'!Q133</f>
        <v>1111</v>
      </c>
      <c r="E133" s="65">
        <f t="shared" si="4"/>
        <v>0.45207956600361587</v>
      </c>
      <c r="F133" s="33">
        <f t="shared" si="5"/>
        <v>1106</v>
      </c>
      <c r="G133" s="33">
        <f t="shared" si="6"/>
        <v>1111</v>
      </c>
      <c r="H133" s="65">
        <f t="shared" si="7"/>
        <v>0.45207956600361587</v>
      </c>
    </row>
    <row r="134" spans="1:8" x14ac:dyDescent="0.2">
      <c r="B134" s="14" t="s">
        <v>114</v>
      </c>
      <c r="C134" s="33">
        <f>'8. Estoque Mensal Novo Caged'!N134</f>
        <v>865</v>
      </c>
      <c r="D134" s="33">
        <f>'8. Estoque Mensal Novo Caged'!Q134</f>
        <v>878</v>
      </c>
      <c r="E134" s="65">
        <f t="shared" si="4"/>
        <v>1.5028901734104094</v>
      </c>
      <c r="F134" s="33">
        <f t="shared" si="5"/>
        <v>865</v>
      </c>
      <c r="G134" s="33">
        <f t="shared" si="6"/>
        <v>878</v>
      </c>
      <c r="H134" s="65">
        <f t="shared" si="7"/>
        <v>1.5028901734104094</v>
      </c>
    </row>
    <row r="135" spans="1:8" x14ac:dyDescent="0.2">
      <c r="B135" s="14" t="s">
        <v>115</v>
      </c>
      <c r="C135" s="33">
        <f>'8. Estoque Mensal Novo Caged'!N135</f>
        <v>32</v>
      </c>
      <c r="D135" s="33">
        <f>'8. Estoque Mensal Novo Caged'!Q135</f>
        <v>39</v>
      </c>
      <c r="E135" s="65">
        <f t="shared" si="4"/>
        <v>21.875</v>
      </c>
      <c r="F135" s="33">
        <f t="shared" si="5"/>
        <v>32</v>
      </c>
      <c r="G135" s="33">
        <f t="shared" si="6"/>
        <v>39</v>
      </c>
      <c r="H135" s="65">
        <f t="shared" si="7"/>
        <v>21.875</v>
      </c>
    </row>
    <row r="136" spans="1:8" x14ac:dyDescent="0.2">
      <c r="B136" s="16" t="s">
        <v>116</v>
      </c>
      <c r="C136" s="32">
        <f>'8. Estoque Mensal Novo Caged'!N136</f>
        <v>560</v>
      </c>
      <c r="D136" s="32">
        <f>'8. Estoque Mensal Novo Caged'!Q136</f>
        <v>582</v>
      </c>
      <c r="E136" s="64">
        <f t="shared" si="4"/>
        <v>3.9285714285714368</v>
      </c>
      <c r="F136" s="32">
        <f t="shared" si="5"/>
        <v>560</v>
      </c>
      <c r="G136" s="32">
        <f t="shared" si="6"/>
        <v>582</v>
      </c>
      <c r="H136" s="64">
        <f t="shared" si="7"/>
        <v>3.9285714285714368</v>
      </c>
    </row>
    <row r="137" spans="1:8" x14ac:dyDescent="0.2">
      <c r="B137" s="14" t="s">
        <v>117</v>
      </c>
      <c r="C137" s="33">
        <f>'8. Estoque Mensal Novo Caged'!N137</f>
        <v>32</v>
      </c>
      <c r="D137" s="33">
        <f>'8. Estoque Mensal Novo Caged'!Q137</f>
        <v>31</v>
      </c>
      <c r="E137" s="65">
        <f t="shared" si="4"/>
        <v>-3.125</v>
      </c>
      <c r="F137" s="33">
        <f t="shared" si="5"/>
        <v>32</v>
      </c>
      <c r="G137" s="33">
        <f t="shared" si="6"/>
        <v>31</v>
      </c>
      <c r="H137" s="65">
        <f t="shared" si="7"/>
        <v>-3.125</v>
      </c>
    </row>
    <row r="138" spans="1:8" x14ac:dyDescent="0.2">
      <c r="B138" s="14" t="s">
        <v>118</v>
      </c>
      <c r="C138" s="33">
        <f>'8. Estoque Mensal Novo Caged'!N138</f>
        <v>528</v>
      </c>
      <c r="D138" s="33">
        <f>'8. Estoque Mensal Novo Caged'!Q138</f>
        <v>551</v>
      </c>
      <c r="E138" s="65">
        <f t="shared" si="4"/>
        <v>4.3560606060605966</v>
      </c>
      <c r="F138" s="33">
        <f t="shared" si="5"/>
        <v>528</v>
      </c>
      <c r="G138" s="33">
        <f t="shared" si="6"/>
        <v>551</v>
      </c>
      <c r="H138" s="65">
        <f t="shared" si="7"/>
        <v>4.3560606060605966</v>
      </c>
    </row>
    <row r="139" spans="1:8" s="17" customFormat="1" x14ac:dyDescent="0.2">
      <c r="A139" s="3"/>
      <c r="B139" s="18" t="s">
        <v>119</v>
      </c>
      <c r="C139" s="32">
        <f>'8. Estoque Mensal Novo Caged'!N139</f>
        <v>43449</v>
      </c>
      <c r="D139" s="32">
        <f>'8. Estoque Mensal Novo Caged'!Q139</f>
        <v>49188</v>
      </c>
      <c r="E139" s="64">
        <f t="shared" si="4"/>
        <v>13.208589380653191</v>
      </c>
      <c r="F139" s="32">
        <f t="shared" si="5"/>
        <v>43449</v>
      </c>
      <c r="G139" s="32">
        <f t="shared" si="6"/>
        <v>49188</v>
      </c>
      <c r="H139" s="64">
        <f t="shared" si="7"/>
        <v>13.208589380653191</v>
      </c>
    </row>
    <row r="140" spans="1:8" s="17" customFormat="1" x14ac:dyDescent="0.2">
      <c r="A140" s="3"/>
      <c r="B140" s="21" t="s">
        <v>120</v>
      </c>
      <c r="C140" s="33">
        <f>'8. Estoque Mensal Novo Caged'!N140</f>
        <v>361</v>
      </c>
      <c r="D140" s="33">
        <f>'8. Estoque Mensal Novo Caged'!Q140</f>
        <v>366</v>
      </c>
      <c r="E140" s="65">
        <f t="shared" si="4"/>
        <v>1.3850415512465464</v>
      </c>
      <c r="F140" s="33">
        <f t="shared" si="5"/>
        <v>361</v>
      </c>
      <c r="G140" s="33">
        <f t="shared" si="6"/>
        <v>366</v>
      </c>
      <c r="H140" s="65">
        <f t="shared" si="7"/>
        <v>1.3850415512465464</v>
      </c>
    </row>
    <row r="141" spans="1:8" s="17" customFormat="1" x14ac:dyDescent="0.2">
      <c r="A141" s="3"/>
      <c r="B141" s="21" t="s">
        <v>121</v>
      </c>
      <c r="C141" s="33">
        <f>'8. Estoque Mensal Novo Caged'!N141</f>
        <v>501</v>
      </c>
      <c r="D141" s="33">
        <f>'8. Estoque Mensal Novo Caged'!Q141</f>
        <v>535</v>
      </c>
      <c r="E141" s="65">
        <f t="shared" si="4"/>
        <v>6.7864271457085845</v>
      </c>
      <c r="F141" s="33">
        <f t="shared" si="5"/>
        <v>501</v>
      </c>
      <c r="G141" s="33">
        <f t="shared" si="6"/>
        <v>535</v>
      </c>
      <c r="H141" s="65">
        <f t="shared" si="7"/>
        <v>6.7864271457085845</v>
      </c>
    </row>
    <row r="142" spans="1:8" s="17" customFormat="1" x14ac:dyDescent="0.2">
      <c r="A142" s="3"/>
      <c r="B142" s="21" t="s">
        <v>146</v>
      </c>
      <c r="C142" s="33">
        <f>'8. Estoque Mensal Novo Caged'!N142</f>
        <v>4646</v>
      </c>
      <c r="D142" s="33">
        <f>'8. Estoque Mensal Novo Caged'!Q142</f>
        <v>4754</v>
      </c>
      <c r="E142" s="65">
        <f t="shared" ref="E142:E153" si="8">((D142/C142)-1)*100</f>
        <v>2.324580284115374</v>
      </c>
      <c r="F142" s="33">
        <f t="shared" ref="F142:F153" si="9">C142</f>
        <v>4646</v>
      </c>
      <c r="G142" s="33">
        <f t="shared" ref="G142:G153" si="10">D142</f>
        <v>4754</v>
      </c>
      <c r="H142" s="65">
        <f t="shared" ref="H142:H154" si="11">E142</f>
        <v>2.324580284115374</v>
      </c>
    </row>
    <row r="143" spans="1:8" s="17" customFormat="1" x14ac:dyDescent="0.2">
      <c r="A143" s="3"/>
      <c r="B143" s="46" t="s">
        <v>122</v>
      </c>
      <c r="C143" s="33">
        <f>'8. Estoque Mensal Novo Caged'!N143</f>
        <v>6460</v>
      </c>
      <c r="D143" s="33">
        <f>'8. Estoque Mensal Novo Caged'!Q143</f>
        <v>8216</v>
      </c>
      <c r="E143" s="65">
        <f t="shared" si="8"/>
        <v>27.182662538699699</v>
      </c>
      <c r="F143" s="33">
        <f t="shared" si="9"/>
        <v>6460</v>
      </c>
      <c r="G143" s="33">
        <f t="shared" si="10"/>
        <v>8216</v>
      </c>
      <c r="H143" s="65">
        <f t="shared" si="11"/>
        <v>27.182662538699699</v>
      </c>
    </row>
    <row r="144" spans="1:8" s="17" customFormat="1" x14ac:dyDescent="0.2">
      <c r="A144" s="3"/>
      <c r="B144" s="21" t="s">
        <v>123</v>
      </c>
      <c r="C144" s="33">
        <f>'8. Estoque Mensal Novo Caged'!N144</f>
        <v>6228</v>
      </c>
      <c r="D144" s="33">
        <f>'8. Estoque Mensal Novo Caged'!Q144</f>
        <v>7822</v>
      </c>
      <c r="E144" s="65">
        <f t="shared" si="8"/>
        <v>25.594091201027624</v>
      </c>
      <c r="F144" s="33">
        <f t="shared" si="9"/>
        <v>6228</v>
      </c>
      <c r="G144" s="33">
        <f t="shared" si="10"/>
        <v>7822</v>
      </c>
      <c r="H144" s="65">
        <f t="shared" si="11"/>
        <v>25.594091201027624</v>
      </c>
    </row>
    <row r="145" spans="1:8" s="17" customFormat="1" x14ac:dyDescent="0.2">
      <c r="A145" s="3"/>
      <c r="B145" s="21" t="s">
        <v>124</v>
      </c>
      <c r="C145" s="33">
        <f>'8. Estoque Mensal Novo Caged'!N145</f>
        <v>840</v>
      </c>
      <c r="D145" s="33">
        <f>'8. Estoque Mensal Novo Caged'!Q145</f>
        <v>859</v>
      </c>
      <c r="E145" s="65">
        <f t="shared" si="8"/>
        <v>2.2619047619047539</v>
      </c>
      <c r="F145" s="33">
        <f t="shared" si="9"/>
        <v>840</v>
      </c>
      <c r="G145" s="33">
        <f t="shared" si="10"/>
        <v>859</v>
      </c>
      <c r="H145" s="65">
        <f t="shared" si="11"/>
        <v>2.2619047619047539</v>
      </c>
    </row>
    <row r="146" spans="1:8" s="17" customFormat="1" x14ac:dyDescent="0.2">
      <c r="A146" s="3"/>
      <c r="B146" s="21" t="s">
        <v>125</v>
      </c>
      <c r="C146" s="33">
        <f>'8. Estoque Mensal Novo Caged'!N146</f>
        <v>4477</v>
      </c>
      <c r="D146" s="33">
        <f>'8. Estoque Mensal Novo Caged'!Q146</f>
        <v>5313</v>
      </c>
      <c r="E146" s="65">
        <f t="shared" si="8"/>
        <v>18.67321867321867</v>
      </c>
      <c r="F146" s="33">
        <f t="shared" si="9"/>
        <v>4477</v>
      </c>
      <c r="G146" s="33">
        <f t="shared" si="10"/>
        <v>5313</v>
      </c>
      <c r="H146" s="65">
        <f t="shared" si="11"/>
        <v>18.67321867321867</v>
      </c>
    </row>
    <row r="147" spans="1:8" s="17" customFormat="1" x14ac:dyDescent="0.2">
      <c r="A147" s="3"/>
      <c r="B147" s="21" t="s">
        <v>126</v>
      </c>
      <c r="C147" s="33">
        <f>'8. Estoque Mensal Novo Caged'!N147</f>
        <v>4201</v>
      </c>
      <c r="D147" s="33">
        <f>'8. Estoque Mensal Novo Caged'!Q147</f>
        <v>5115</v>
      </c>
      <c r="E147" s="65">
        <f t="shared" si="8"/>
        <v>21.75672458938347</v>
      </c>
      <c r="F147" s="33">
        <f t="shared" si="9"/>
        <v>4201</v>
      </c>
      <c r="G147" s="33">
        <f t="shared" si="10"/>
        <v>5115</v>
      </c>
      <c r="H147" s="65">
        <f t="shared" si="11"/>
        <v>21.75672458938347</v>
      </c>
    </row>
    <row r="148" spans="1:8" s="17" customFormat="1" x14ac:dyDescent="0.2">
      <c r="A148" s="3"/>
      <c r="B148" s="21" t="s">
        <v>127</v>
      </c>
      <c r="C148" s="33">
        <f>'8. Estoque Mensal Novo Caged'!N148</f>
        <v>2236</v>
      </c>
      <c r="D148" s="33">
        <f>'8. Estoque Mensal Novo Caged'!Q148</f>
        <v>2289</v>
      </c>
      <c r="E148" s="65">
        <f t="shared" si="8"/>
        <v>2.3703041144901515</v>
      </c>
      <c r="F148" s="33">
        <f t="shared" si="9"/>
        <v>2236</v>
      </c>
      <c r="G148" s="33">
        <f t="shared" si="10"/>
        <v>2289</v>
      </c>
      <c r="H148" s="65">
        <f t="shared" si="11"/>
        <v>2.3703041144901515</v>
      </c>
    </row>
    <row r="149" spans="1:8" s="17" customFormat="1" x14ac:dyDescent="0.2">
      <c r="A149" s="3"/>
      <c r="B149" s="21" t="s">
        <v>128</v>
      </c>
      <c r="C149" s="33">
        <f>'8. Estoque Mensal Novo Caged'!N149</f>
        <v>1558</v>
      </c>
      <c r="D149" s="33">
        <f>'8. Estoque Mensal Novo Caged'!Q149</f>
        <v>1572</v>
      </c>
      <c r="E149" s="65">
        <f t="shared" si="8"/>
        <v>0.89858793324775199</v>
      </c>
      <c r="F149" s="33">
        <f t="shared" si="9"/>
        <v>1558</v>
      </c>
      <c r="G149" s="33">
        <f t="shared" si="10"/>
        <v>1572</v>
      </c>
      <c r="H149" s="65">
        <f t="shared" si="11"/>
        <v>0.89858793324775199</v>
      </c>
    </row>
    <row r="150" spans="1:8" s="17" customFormat="1" x14ac:dyDescent="0.2">
      <c r="A150" s="3"/>
      <c r="B150" s="21" t="s">
        <v>129</v>
      </c>
      <c r="C150" s="33">
        <f>'8. Estoque Mensal Novo Caged'!N150</f>
        <v>7171</v>
      </c>
      <c r="D150" s="33">
        <f>'8. Estoque Mensal Novo Caged'!Q150</f>
        <v>7390</v>
      </c>
      <c r="E150" s="65">
        <f t="shared" si="8"/>
        <v>3.0539673685678448</v>
      </c>
      <c r="F150" s="33">
        <f t="shared" si="9"/>
        <v>7171</v>
      </c>
      <c r="G150" s="33">
        <f t="shared" si="10"/>
        <v>7390</v>
      </c>
      <c r="H150" s="65">
        <f t="shared" si="11"/>
        <v>3.0539673685678448</v>
      </c>
    </row>
    <row r="151" spans="1:8" s="17" customFormat="1" x14ac:dyDescent="0.2">
      <c r="A151" s="3"/>
      <c r="B151" s="21" t="s">
        <v>130</v>
      </c>
      <c r="C151" s="33">
        <f>'8. Estoque Mensal Novo Caged'!N151</f>
        <v>722</v>
      </c>
      <c r="D151" s="33">
        <f>'8. Estoque Mensal Novo Caged'!Q151</f>
        <v>782</v>
      </c>
      <c r="E151" s="65">
        <f t="shared" si="8"/>
        <v>8.3102493074792338</v>
      </c>
      <c r="F151" s="33">
        <f t="shared" si="9"/>
        <v>722</v>
      </c>
      <c r="G151" s="33">
        <f t="shared" si="10"/>
        <v>782</v>
      </c>
      <c r="H151" s="65">
        <f t="shared" si="11"/>
        <v>8.3102493074792338</v>
      </c>
    </row>
    <row r="152" spans="1:8" s="17" customFormat="1" x14ac:dyDescent="0.2">
      <c r="A152" s="3"/>
      <c r="B152" s="22" t="s">
        <v>131</v>
      </c>
      <c r="C152" s="34">
        <f>'8. Estoque Mensal Novo Caged'!N152</f>
        <v>4048</v>
      </c>
      <c r="D152" s="34">
        <f>'8. Estoque Mensal Novo Caged'!Q152</f>
        <v>4175</v>
      </c>
      <c r="E152" s="66">
        <f t="shared" si="8"/>
        <v>3.1373517786561278</v>
      </c>
      <c r="F152" s="34">
        <f t="shared" si="9"/>
        <v>4048</v>
      </c>
      <c r="G152" s="34">
        <f t="shared" si="10"/>
        <v>4175</v>
      </c>
      <c r="H152" s="66">
        <f t="shared" si="11"/>
        <v>3.1373517786561278</v>
      </c>
    </row>
    <row r="153" spans="1:8" s="42" customFormat="1" ht="15.6" x14ac:dyDescent="0.2">
      <c r="A153" s="62"/>
      <c r="B153" s="23" t="s">
        <v>132</v>
      </c>
      <c r="C153" s="41">
        <f>'8. Estoque Mensal Novo Caged'!N153</f>
        <v>336851</v>
      </c>
      <c r="D153" s="41">
        <f>'8. Estoque Mensal Novo Caged'!Q153</f>
        <v>363355</v>
      </c>
      <c r="E153" s="67">
        <f t="shared" si="8"/>
        <v>7.8681672312090445</v>
      </c>
      <c r="F153" s="41">
        <f t="shared" si="9"/>
        <v>336851</v>
      </c>
      <c r="G153" s="41">
        <f t="shared" si="10"/>
        <v>363355</v>
      </c>
      <c r="H153" s="67">
        <f t="shared" si="11"/>
        <v>7.8681672312090445</v>
      </c>
    </row>
    <row r="154" spans="1:8" x14ac:dyDescent="0.2">
      <c r="A154" s="7"/>
      <c r="B154" s="2" t="s">
        <v>324</v>
      </c>
      <c r="D154" s="7"/>
      <c r="E154" s="47"/>
      <c r="H154" s="47">
        <f t="shared" si="11"/>
        <v>0</v>
      </c>
    </row>
    <row r="155" spans="1:8" x14ac:dyDescent="0.2">
      <c r="A155" s="7"/>
      <c r="B155" s="2" t="s">
        <v>140</v>
      </c>
      <c r="D155" s="20"/>
      <c r="E155" s="47"/>
      <c r="G155" s="20"/>
      <c r="H155" s="47"/>
    </row>
    <row r="156" spans="1:8" x14ac:dyDescent="0.2">
      <c r="A156" s="7"/>
      <c r="B156" s="2" t="s">
        <v>351</v>
      </c>
      <c r="E156" s="47"/>
      <c r="H156" s="47"/>
    </row>
    <row r="157" spans="1:8" x14ac:dyDescent="0.2">
      <c r="A157" s="7"/>
      <c r="B157" s="2" t="s">
        <v>149</v>
      </c>
      <c r="E157" s="47"/>
      <c r="H157" s="47"/>
    </row>
    <row r="158" spans="1:8" x14ac:dyDescent="0.2">
      <c r="A158" s="7"/>
      <c r="C158" s="20"/>
      <c r="D158" s="20"/>
      <c r="E158" s="20"/>
      <c r="F158" s="20"/>
      <c r="G158" s="20"/>
      <c r="H158" s="20"/>
    </row>
    <row r="159" spans="1:8" ht="13.8" x14ac:dyDescent="0.25">
      <c r="A159" s="7"/>
      <c r="B159" s="24"/>
      <c r="C159" s="24"/>
      <c r="D159" s="55"/>
      <c r="E159" s="24"/>
      <c r="G159" s="55"/>
    </row>
    <row r="160" spans="1:8" ht="13.8" x14ac:dyDescent="0.25">
      <c r="A160" s="7"/>
      <c r="B160" s="24"/>
      <c r="C160" s="55"/>
      <c r="D160" s="55"/>
      <c r="E160" s="55"/>
      <c r="F160" s="55"/>
      <c r="G160" s="55"/>
      <c r="H160" s="55"/>
    </row>
    <row r="161" spans="1:8" ht="13.8" x14ac:dyDescent="0.25">
      <c r="A161" s="7"/>
      <c r="B161" s="24"/>
      <c r="C161" s="55"/>
      <c r="D161" s="55"/>
      <c r="E161" s="55"/>
      <c r="F161" s="55"/>
      <c r="G161" s="55"/>
      <c r="H161" s="55"/>
    </row>
    <row r="162" spans="1:8" ht="13.8" x14ac:dyDescent="0.25">
      <c r="A162" s="7"/>
      <c r="B162" s="24"/>
      <c r="C162" s="24"/>
      <c r="D162" s="24"/>
      <c r="E162" s="24"/>
    </row>
    <row r="163" spans="1:8" ht="13.8" x14ac:dyDescent="0.25">
      <c r="A163" s="7"/>
      <c r="B163" s="24"/>
      <c r="C163" s="24"/>
      <c r="D163" s="24"/>
      <c r="E163" s="24"/>
    </row>
    <row r="164" spans="1:8" ht="13.8" x14ac:dyDescent="0.25">
      <c r="A164" s="7"/>
      <c r="B164" s="24"/>
      <c r="C164" s="24"/>
      <c r="D164" s="24"/>
      <c r="E164" s="24"/>
    </row>
    <row r="165" spans="1:8" ht="13.8" x14ac:dyDescent="0.25">
      <c r="A165" s="7"/>
      <c r="B165" s="24"/>
      <c r="C165" s="24"/>
      <c r="D165" s="24"/>
      <c r="E165" s="24"/>
    </row>
    <row r="166" spans="1:8" ht="13.8" x14ac:dyDescent="0.25">
      <c r="A166" s="7"/>
      <c r="B166" s="24"/>
      <c r="C166" s="24"/>
      <c r="D166" s="24"/>
      <c r="E166" s="24"/>
    </row>
    <row r="167" spans="1:8" ht="13.8" x14ac:dyDescent="0.25">
      <c r="A167" s="7"/>
      <c r="B167" s="24"/>
      <c r="C167" s="24"/>
      <c r="D167" s="24"/>
      <c r="E167" s="24"/>
    </row>
    <row r="168" spans="1:8" ht="13.8" x14ac:dyDescent="0.25">
      <c r="A168" s="7"/>
      <c r="B168" s="24"/>
      <c r="C168" s="24"/>
      <c r="D168" s="24"/>
      <c r="E168" s="24"/>
    </row>
    <row r="169" spans="1:8" ht="13.8" x14ac:dyDescent="0.25">
      <c r="A169" s="7"/>
      <c r="B169" s="24"/>
      <c r="C169" s="24"/>
      <c r="D169" s="24"/>
      <c r="E169" s="24"/>
    </row>
    <row r="170" spans="1:8" ht="13.8" x14ac:dyDescent="0.25">
      <c r="A170" s="7"/>
      <c r="B170" s="24"/>
      <c r="C170" s="24"/>
      <c r="D170" s="24"/>
      <c r="E170" s="24"/>
    </row>
    <row r="171" spans="1:8" ht="13.8" x14ac:dyDescent="0.25">
      <c r="A171" s="7"/>
      <c r="B171" s="24"/>
      <c r="C171" s="24"/>
      <c r="D171" s="24"/>
      <c r="E171" s="24"/>
    </row>
    <row r="172" spans="1:8" ht="13.8" x14ac:dyDescent="0.25">
      <c r="A172" s="7"/>
      <c r="B172" s="24"/>
      <c r="C172" s="24"/>
      <c r="D172" s="24"/>
      <c r="E172" s="24"/>
    </row>
    <row r="173" spans="1:8" ht="13.8" x14ac:dyDescent="0.25">
      <c r="A173" s="7"/>
      <c r="B173" s="24"/>
      <c r="C173" s="24"/>
      <c r="D173" s="24"/>
      <c r="E173" s="24"/>
    </row>
    <row r="174" spans="1:8" ht="13.8" x14ac:dyDescent="0.25">
      <c r="A174" s="7"/>
      <c r="B174" s="24"/>
      <c r="C174" s="24"/>
      <c r="D174" s="24"/>
      <c r="E174" s="24"/>
    </row>
    <row r="175" spans="1:8" ht="13.8" x14ac:dyDescent="0.25">
      <c r="A175" s="7"/>
      <c r="B175" s="24"/>
      <c r="C175" s="24"/>
      <c r="D175" s="24"/>
      <c r="E175" s="24"/>
    </row>
    <row r="176" spans="1:8" ht="13.8" x14ac:dyDescent="0.25">
      <c r="A176" s="7"/>
      <c r="B176" s="24"/>
      <c r="C176" s="24"/>
      <c r="D176" s="24"/>
      <c r="E176" s="24"/>
    </row>
    <row r="177" spans="1:5" ht="13.8" x14ac:dyDescent="0.25">
      <c r="A177" s="7"/>
      <c r="B177" s="24"/>
      <c r="C177" s="24"/>
      <c r="D177" s="24"/>
      <c r="E177" s="24"/>
    </row>
    <row r="178" spans="1:5" ht="13.8" x14ac:dyDescent="0.25">
      <c r="A178" s="7"/>
      <c r="B178" s="24"/>
      <c r="C178" s="24"/>
      <c r="D178" s="24"/>
      <c r="E178" s="24"/>
    </row>
    <row r="179" spans="1:5" ht="13.8" x14ac:dyDescent="0.25">
      <c r="A179" s="7"/>
      <c r="B179" s="24"/>
      <c r="C179" s="24"/>
      <c r="D179" s="24"/>
      <c r="E179" s="24"/>
    </row>
    <row r="180" spans="1:5" ht="13.8" x14ac:dyDescent="0.25">
      <c r="A180" s="7"/>
      <c r="B180" s="24"/>
      <c r="C180" s="24"/>
      <c r="D180" s="24"/>
      <c r="E180" s="24"/>
    </row>
    <row r="181" spans="1:5" ht="13.8" x14ac:dyDescent="0.25">
      <c r="A181" s="7"/>
      <c r="B181" s="24"/>
      <c r="C181" s="24"/>
      <c r="D181" s="24"/>
      <c r="E181" s="24"/>
    </row>
    <row r="182" spans="1:5" ht="13.8" x14ac:dyDescent="0.25">
      <c r="A182" s="7"/>
      <c r="B182" s="24"/>
      <c r="C182" s="24"/>
      <c r="D182" s="24"/>
      <c r="E182" s="24"/>
    </row>
    <row r="183" spans="1:5" ht="13.8" x14ac:dyDescent="0.25">
      <c r="A183" s="7"/>
      <c r="B183" s="24"/>
      <c r="C183" s="24"/>
      <c r="D183" s="24"/>
      <c r="E183" s="24"/>
    </row>
    <row r="184" spans="1:5" ht="13.8" x14ac:dyDescent="0.25">
      <c r="A184" s="7"/>
      <c r="B184" s="24"/>
      <c r="C184" s="24"/>
      <c r="D184" s="24"/>
      <c r="E184" s="24"/>
    </row>
    <row r="185" spans="1:5" ht="13.8" x14ac:dyDescent="0.25">
      <c r="A185" s="7"/>
      <c r="B185" s="24"/>
      <c r="C185" s="24"/>
      <c r="D185" s="24"/>
      <c r="E185" s="24"/>
    </row>
    <row r="186" spans="1:5" ht="13.8" x14ac:dyDescent="0.25">
      <c r="A186" s="7"/>
      <c r="B186" s="24"/>
      <c r="C186" s="24"/>
      <c r="D186" s="24"/>
      <c r="E186" s="24"/>
    </row>
    <row r="187" spans="1:5" ht="13.8" x14ac:dyDescent="0.25">
      <c r="A187" s="7"/>
      <c r="B187" s="24"/>
      <c r="C187" s="24"/>
      <c r="D187" s="24"/>
      <c r="E187" s="24"/>
    </row>
    <row r="188" spans="1:5" ht="13.8" x14ac:dyDescent="0.25">
      <c r="A188" s="7"/>
      <c r="B188" s="24"/>
      <c r="C188" s="24"/>
      <c r="D188" s="24"/>
      <c r="E188" s="24"/>
    </row>
    <row r="189" spans="1:5" ht="13.8" x14ac:dyDescent="0.25">
      <c r="A189" s="7"/>
      <c r="B189" s="24"/>
      <c r="C189" s="24"/>
      <c r="D189" s="24"/>
      <c r="E189" s="24"/>
    </row>
    <row r="190" spans="1:5" ht="13.8" x14ac:dyDescent="0.25">
      <c r="A190" s="7"/>
      <c r="B190" s="24"/>
      <c r="C190" s="24"/>
      <c r="D190" s="24"/>
      <c r="E190" s="24"/>
    </row>
    <row r="191" spans="1:5" ht="13.8" x14ac:dyDescent="0.25">
      <c r="A191" s="7"/>
      <c r="B191" s="24"/>
      <c r="C191" s="24"/>
      <c r="D191" s="24"/>
      <c r="E191" s="24"/>
    </row>
    <row r="192" spans="1:5" ht="13.8" x14ac:dyDescent="0.25">
      <c r="A192" s="7"/>
      <c r="B192" s="24"/>
      <c r="C192" s="24"/>
      <c r="D192" s="24"/>
      <c r="E192" s="24"/>
    </row>
    <row r="193" spans="1:5" ht="13.8" x14ac:dyDescent="0.25">
      <c r="A193" s="7"/>
      <c r="B193" s="24"/>
      <c r="C193" s="24"/>
      <c r="D193" s="24"/>
      <c r="E193" s="24"/>
    </row>
    <row r="194" spans="1:5" ht="13.8" x14ac:dyDescent="0.25">
      <c r="A194" s="7"/>
      <c r="B194" s="24"/>
      <c r="C194" s="24"/>
      <c r="D194" s="24"/>
      <c r="E194" s="24"/>
    </row>
    <row r="195" spans="1:5" ht="13.8" x14ac:dyDescent="0.25">
      <c r="A195" s="7"/>
      <c r="B195" s="24"/>
      <c r="C195" s="24"/>
      <c r="D195" s="24"/>
      <c r="E195" s="24"/>
    </row>
    <row r="196" spans="1:5" ht="13.8" x14ac:dyDescent="0.25">
      <c r="A196" s="7"/>
      <c r="B196" s="24"/>
      <c r="C196" s="24"/>
      <c r="D196" s="24"/>
      <c r="E196" s="24"/>
    </row>
    <row r="197" spans="1:5" ht="13.8" x14ac:dyDescent="0.25">
      <c r="A197" s="7"/>
      <c r="B197" s="24"/>
      <c r="C197" s="24"/>
      <c r="D197" s="24"/>
      <c r="E197" s="24"/>
    </row>
    <row r="198" spans="1:5" ht="13.8" x14ac:dyDescent="0.25">
      <c r="A198" s="7"/>
      <c r="B198" s="24"/>
      <c r="C198" s="24"/>
      <c r="D198" s="24"/>
      <c r="E198" s="24"/>
    </row>
    <row r="199" spans="1:5" ht="13.8" x14ac:dyDescent="0.25">
      <c r="A199" s="7"/>
      <c r="B199" s="24"/>
      <c r="C199" s="24"/>
      <c r="D199" s="24"/>
      <c r="E199" s="24"/>
    </row>
    <row r="200" spans="1:5" ht="13.8" x14ac:dyDescent="0.25">
      <c r="A200" s="7"/>
      <c r="B200" s="24"/>
      <c r="C200" s="24"/>
      <c r="D200" s="24"/>
      <c r="E200" s="24"/>
    </row>
    <row r="201" spans="1:5" ht="13.8" x14ac:dyDescent="0.25">
      <c r="A201" s="7"/>
      <c r="B201" s="24"/>
      <c r="C201" s="24"/>
      <c r="D201" s="24"/>
      <c r="E201" s="24"/>
    </row>
    <row r="202" spans="1:5" ht="13.8" x14ac:dyDescent="0.25">
      <c r="A202" s="7"/>
      <c r="B202" s="24"/>
      <c r="C202" s="24"/>
      <c r="D202" s="24"/>
      <c r="E202" s="24"/>
    </row>
    <row r="203" spans="1:5" ht="13.8" x14ac:dyDescent="0.25">
      <c r="A203" s="7"/>
      <c r="B203" s="24"/>
      <c r="C203" s="24"/>
      <c r="D203" s="24"/>
      <c r="E203" s="24"/>
    </row>
    <row r="204" spans="1:5" ht="13.8" x14ac:dyDescent="0.25">
      <c r="A204" s="7"/>
      <c r="B204" s="24"/>
      <c r="C204" s="24"/>
      <c r="D204" s="24"/>
      <c r="E204" s="24"/>
    </row>
    <row r="205" spans="1:5" ht="13.8" x14ac:dyDescent="0.25">
      <c r="A205" s="7"/>
      <c r="B205" s="24"/>
      <c r="C205" s="24"/>
      <c r="D205" s="24"/>
      <c r="E205" s="24"/>
    </row>
    <row r="206" spans="1:5" ht="13.8" x14ac:dyDescent="0.25">
      <c r="A206" s="7"/>
      <c r="B206" s="24"/>
      <c r="C206" s="24"/>
      <c r="D206" s="24"/>
      <c r="E206" s="24"/>
    </row>
    <row r="207" spans="1:5" ht="13.8" x14ac:dyDescent="0.25">
      <c r="A207" s="7"/>
      <c r="B207" s="24"/>
      <c r="C207" s="24"/>
      <c r="D207" s="24"/>
      <c r="E207" s="24"/>
    </row>
    <row r="208" spans="1:5" ht="13.8" x14ac:dyDescent="0.25">
      <c r="A208" s="7"/>
      <c r="B208" s="24"/>
      <c r="C208" s="24"/>
      <c r="D208" s="24"/>
      <c r="E208" s="24"/>
    </row>
    <row r="209" spans="1:5" ht="13.8" x14ac:dyDescent="0.25">
      <c r="A209" s="7"/>
      <c r="B209" s="24"/>
      <c r="C209" s="24"/>
      <c r="D209" s="24"/>
      <c r="E209" s="24"/>
    </row>
    <row r="210" spans="1:5" ht="13.8" x14ac:dyDescent="0.25">
      <c r="A210" s="7"/>
      <c r="B210" s="24"/>
      <c r="C210" s="24"/>
      <c r="D210" s="24"/>
      <c r="E210" s="24"/>
    </row>
    <row r="211" spans="1:5" ht="13.8" x14ac:dyDescent="0.25">
      <c r="A211" s="7"/>
      <c r="B211" s="24"/>
      <c r="C211" s="24"/>
      <c r="D211" s="24"/>
      <c r="E211" s="24"/>
    </row>
    <row r="212" spans="1:5" ht="13.8" x14ac:dyDescent="0.25">
      <c r="A212" s="7"/>
      <c r="B212" s="24"/>
      <c r="C212" s="24"/>
      <c r="D212" s="24"/>
      <c r="E212" s="24"/>
    </row>
    <row r="213" spans="1:5" ht="13.8" x14ac:dyDescent="0.25">
      <c r="A213" s="7"/>
      <c r="B213" s="24"/>
      <c r="C213" s="24"/>
      <c r="D213" s="24"/>
      <c r="E213" s="24"/>
    </row>
    <row r="214" spans="1:5" ht="13.8" x14ac:dyDescent="0.25">
      <c r="A214" s="7"/>
      <c r="B214" s="24"/>
      <c r="C214" s="24"/>
      <c r="D214" s="24"/>
      <c r="E214" s="24"/>
    </row>
    <row r="215" spans="1:5" ht="13.8" x14ac:dyDescent="0.25">
      <c r="A215" s="7"/>
      <c r="B215" s="24"/>
      <c r="C215" s="24"/>
      <c r="D215" s="24"/>
      <c r="E215" s="24"/>
    </row>
    <row r="216" spans="1:5" ht="13.8" x14ac:dyDescent="0.25">
      <c r="A216" s="7"/>
      <c r="B216" s="24"/>
      <c r="C216" s="24"/>
      <c r="D216" s="24"/>
      <c r="E216" s="24"/>
    </row>
    <row r="217" spans="1:5" ht="13.8" x14ac:dyDescent="0.25">
      <c r="A217" s="7"/>
      <c r="B217" s="24"/>
      <c r="C217" s="24"/>
      <c r="D217" s="24"/>
      <c r="E217" s="24"/>
    </row>
    <row r="218" spans="1:5" ht="13.8" x14ac:dyDescent="0.25">
      <c r="A218" s="7"/>
      <c r="B218" s="24"/>
      <c r="C218" s="24"/>
      <c r="D218" s="24"/>
      <c r="E218" s="24"/>
    </row>
    <row r="219" spans="1:5" ht="13.8" x14ac:dyDescent="0.25">
      <c r="A219" s="7"/>
      <c r="B219" s="24"/>
      <c r="C219" s="24"/>
      <c r="D219" s="24"/>
      <c r="E219" s="24"/>
    </row>
    <row r="220" spans="1:5" ht="13.8" x14ac:dyDescent="0.25">
      <c r="A220" s="7"/>
      <c r="B220" s="24"/>
      <c r="C220" s="24"/>
      <c r="D220" s="24"/>
      <c r="E220" s="24"/>
    </row>
    <row r="221" spans="1:5" ht="13.8" x14ac:dyDescent="0.25">
      <c r="A221" s="7"/>
      <c r="B221" s="24"/>
      <c r="C221" s="24"/>
      <c r="D221" s="24"/>
      <c r="E221" s="24"/>
    </row>
    <row r="222" spans="1:5" ht="13.8" x14ac:dyDescent="0.25">
      <c r="A222" s="7"/>
      <c r="B222" s="24"/>
      <c r="C222" s="24"/>
      <c r="D222" s="24"/>
      <c r="E222" s="24"/>
    </row>
    <row r="223" spans="1:5" ht="13.8" x14ac:dyDescent="0.25">
      <c r="A223" s="7"/>
      <c r="B223" s="24"/>
      <c r="C223" s="24"/>
      <c r="D223" s="24"/>
      <c r="E223" s="24"/>
    </row>
    <row r="224" spans="1:5" ht="13.8" x14ac:dyDescent="0.25">
      <c r="A224" s="7"/>
      <c r="B224" s="24"/>
      <c r="C224" s="24"/>
      <c r="D224" s="24"/>
      <c r="E224" s="24"/>
    </row>
    <row r="225" spans="1:5" ht="13.8" x14ac:dyDescent="0.25">
      <c r="A225" s="7"/>
      <c r="B225" s="24"/>
      <c r="C225" s="24"/>
      <c r="D225" s="24"/>
      <c r="E225" s="24"/>
    </row>
    <row r="226" spans="1:5" ht="13.8" x14ac:dyDescent="0.25">
      <c r="A226" s="7"/>
      <c r="B226" s="24"/>
      <c r="C226" s="24"/>
      <c r="D226" s="24"/>
      <c r="E226" s="24"/>
    </row>
    <row r="227" spans="1:5" ht="13.8" x14ac:dyDescent="0.25">
      <c r="A227" s="7"/>
      <c r="B227" s="24"/>
      <c r="C227" s="24"/>
      <c r="D227" s="24"/>
      <c r="E227" s="24"/>
    </row>
    <row r="228" spans="1:5" ht="13.8" x14ac:dyDescent="0.25">
      <c r="A228" s="7"/>
      <c r="B228" s="24"/>
      <c r="C228" s="24"/>
      <c r="D228" s="24"/>
      <c r="E228" s="24"/>
    </row>
    <row r="229" spans="1:5" ht="13.8" x14ac:dyDescent="0.25">
      <c r="A229" s="7"/>
      <c r="B229" s="24"/>
      <c r="C229" s="24"/>
      <c r="D229" s="24"/>
      <c r="E229" s="24"/>
    </row>
    <row r="230" spans="1:5" ht="13.8" x14ac:dyDescent="0.25">
      <c r="A230" s="7"/>
      <c r="B230" s="24"/>
      <c r="C230" s="24"/>
      <c r="D230" s="24"/>
      <c r="E230" s="24"/>
    </row>
    <row r="231" spans="1:5" ht="13.8" x14ac:dyDescent="0.25">
      <c r="A231" s="7"/>
      <c r="B231" s="24"/>
      <c r="C231" s="24"/>
      <c r="D231" s="24"/>
      <c r="E231" s="24"/>
    </row>
    <row r="232" spans="1:5" ht="13.8" x14ac:dyDescent="0.25">
      <c r="A232" s="7"/>
      <c r="B232" s="24"/>
      <c r="C232" s="24"/>
      <c r="D232" s="24"/>
      <c r="E232" s="24"/>
    </row>
    <row r="233" spans="1:5" ht="13.8" x14ac:dyDescent="0.25">
      <c r="A233" s="7"/>
      <c r="B233" s="24"/>
      <c r="C233" s="24"/>
      <c r="D233" s="24"/>
      <c r="E233" s="24"/>
    </row>
    <row r="234" spans="1:5" ht="13.8" x14ac:dyDescent="0.25">
      <c r="A234" s="7"/>
      <c r="B234" s="24"/>
      <c r="C234" s="24"/>
      <c r="D234" s="24"/>
      <c r="E234" s="24"/>
    </row>
    <row r="235" spans="1:5" ht="13.8" x14ac:dyDescent="0.25">
      <c r="A235" s="7"/>
      <c r="B235" s="24"/>
      <c r="C235" s="24"/>
      <c r="D235" s="24"/>
      <c r="E235" s="24"/>
    </row>
    <row r="236" spans="1:5" ht="13.8" x14ac:dyDescent="0.25">
      <c r="A236" s="7"/>
      <c r="B236" s="24"/>
      <c r="C236" s="24"/>
      <c r="D236" s="24"/>
      <c r="E236" s="24"/>
    </row>
    <row r="237" spans="1:5" ht="13.8" x14ac:dyDescent="0.25">
      <c r="A237" s="7"/>
      <c r="B237" s="24"/>
      <c r="C237" s="24"/>
      <c r="D237" s="24"/>
      <c r="E237" s="24"/>
    </row>
    <row r="238" spans="1:5" ht="13.8" x14ac:dyDescent="0.25">
      <c r="A238" s="7"/>
      <c r="B238" s="24"/>
      <c r="C238" s="24"/>
      <c r="D238" s="24"/>
      <c r="E238" s="24"/>
    </row>
    <row r="239" spans="1:5" ht="13.8" x14ac:dyDescent="0.25">
      <c r="A239" s="7"/>
      <c r="B239" s="24"/>
      <c r="C239" s="24"/>
      <c r="D239" s="24"/>
      <c r="E239" s="24"/>
    </row>
    <row r="240" spans="1:5" ht="13.8" x14ac:dyDescent="0.25">
      <c r="A240" s="7"/>
      <c r="B240" s="24"/>
      <c r="C240" s="24"/>
      <c r="D240" s="24"/>
      <c r="E240" s="24"/>
    </row>
    <row r="241" spans="1:5" ht="13.8" x14ac:dyDescent="0.25">
      <c r="A241" s="7"/>
      <c r="B241" s="24"/>
      <c r="C241" s="24"/>
      <c r="D241" s="24"/>
      <c r="E241" s="24"/>
    </row>
    <row r="242" spans="1:5" ht="13.8" x14ac:dyDescent="0.25">
      <c r="A242" s="7"/>
      <c r="B242" s="24"/>
      <c r="C242" s="24"/>
      <c r="D242" s="24"/>
      <c r="E242" s="24"/>
    </row>
    <row r="243" spans="1:5" ht="13.8" x14ac:dyDescent="0.25">
      <c r="A243" s="7"/>
      <c r="B243" s="24"/>
      <c r="C243" s="24"/>
      <c r="D243" s="24"/>
      <c r="E243" s="24"/>
    </row>
    <row r="244" spans="1:5" ht="13.8" x14ac:dyDescent="0.25">
      <c r="A244" s="7"/>
      <c r="B244" s="24"/>
      <c r="C244" s="24"/>
      <c r="D244" s="24"/>
      <c r="E244" s="24"/>
    </row>
    <row r="245" spans="1:5" ht="13.8" x14ac:dyDescent="0.25">
      <c r="A245" s="7"/>
      <c r="B245" s="24"/>
      <c r="C245" s="24"/>
      <c r="D245" s="24"/>
      <c r="E245" s="24"/>
    </row>
    <row r="246" spans="1:5" ht="13.8" x14ac:dyDescent="0.25">
      <c r="A246" s="7"/>
      <c r="B246" s="24"/>
      <c r="C246" s="24"/>
      <c r="D246" s="24"/>
      <c r="E246" s="24"/>
    </row>
    <row r="247" spans="1:5" ht="13.8" x14ac:dyDescent="0.25">
      <c r="A247" s="7"/>
      <c r="B247" s="24"/>
      <c r="C247" s="24"/>
      <c r="D247" s="24"/>
      <c r="E247" s="24"/>
    </row>
    <row r="248" spans="1:5" ht="13.8" x14ac:dyDescent="0.25">
      <c r="A248" s="7"/>
      <c r="B248" s="24"/>
      <c r="C248" s="24"/>
      <c r="D248" s="24"/>
      <c r="E248" s="24"/>
    </row>
    <row r="249" spans="1:5" ht="13.8" x14ac:dyDescent="0.25">
      <c r="A249" s="7"/>
      <c r="B249" s="24"/>
      <c r="C249" s="24"/>
      <c r="D249" s="24"/>
      <c r="E249" s="24"/>
    </row>
    <row r="250" spans="1:5" ht="13.8" x14ac:dyDescent="0.25">
      <c r="A250" s="7"/>
      <c r="B250" s="24"/>
      <c r="C250" s="24"/>
      <c r="D250" s="24"/>
      <c r="E250" s="24"/>
    </row>
    <row r="251" spans="1:5" ht="13.8" x14ac:dyDescent="0.25">
      <c r="A251" s="7"/>
      <c r="B251" s="24"/>
      <c r="C251" s="24"/>
      <c r="D251" s="24"/>
      <c r="E251" s="24"/>
    </row>
    <row r="252" spans="1:5" ht="13.8" x14ac:dyDescent="0.25">
      <c r="A252" s="7"/>
      <c r="B252" s="24"/>
      <c r="C252" s="24"/>
      <c r="D252" s="24"/>
      <c r="E252" s="24"/>
    </row>
    <row r="253" spans="1:5" ht="13.8" x14ac:dyDescent="0.25">
      <c r="A253" s="7"/>
      <c r="B253" s="24"/>
      <c r="C253" s="24"/>
      <c r="D253" s="24"/>
      <c r="E253" s="24"/>
    </row>
    <row r="254" spans="1:5" ht="13.8" x14ac:dyDescent="0.25">
      <c r="A254" s="7"/>
      <c r="B254" s="24"/>
      <c r="C254" s="24"/>
      <c r="D254" s="24"/>
      <c r="E254" s="24"/>
    </row>
    <row r="255" spans="1:5" ht="13.8" x14ac:dyDescent="0.25">
      <c r="A255" s="7"/>
      <c r="B255" s="24"/>
      <c r="C255" s="24"/>
      <c r="D255" s="24"/>
      <c r="E255" s="24"/>
    </row>
    <row r="256" spans="1:5" ht="13.8" x14ac:dyDescent="0.25">
      <c r="A256" s="7"/>
      <c r="B256" s="24"/>
      <c r="C256" s="24"/>
      <c r="D256" s="24"/>
      <c r="E256" s="24"/>
    </row>
    <row r="257" spans="1:5" ht="13.8" x14ac:dyDescent="0.25">
      <c r="A257" s="7"/>
      <c r="B257" s="24"/>
      <c r="C257" s="24"/>
      <c r="D257" s="24"/>
      <c r="E257" s="24"/>
    </row>
    <row r="258" spans="1:5" ht="13.8" x14ac:dyDescent="0.25">
      <c r="A258" s="7"/>
      <c r="B258" s="24"/>
      <c r="C258" s="24"/>
      <c r="D258" s="24"/>
      <c r="E258" s="24"/>
    </row>
    <row r="259" spans="1:5" ht="13.8" x14ac:dyDescent="0.25">
      <c r="A259" s="7"/>
      <c r="B259" s="24"/>
      <c r="C259" s="24"/>
      <c r="D259" s="24"/>
      <c r="E259" s="24"/>
    </row>
    <row r="260" spans="1:5" ht="13.8" x14ac:dyDescent="0.25">
      <c r="A260" s="7"/>
      <c r="B260" s="24"/>
      <c r="C260" s="24"/>
      <c r="D260" s="24"/>
      <c r="E260" s="24"/>
    </row>
    <row r="261" spans="1:5" ht="13.8" x14ac:dyDescent="0.25">
      <c r="A261" s="7"/>
      <c r="B261" s="24"/>
      <c r="C261" s="24"/>
      <c r="D261" s="24"/>
      <c r="E261" s="24"/>
    </row>
    <row r="262" spans="1:5" ht="13.8" x14ac:dyDescent="0.25">
      <c r="A262" s="7"/>
      <c r="B262" s="24"/>
      <c r="C262" s="24"/>
      <c r="D262" s="24"/>
      <c r="E262" s="24"/>
    </row>
    <row r="263" spans="1:5" ht="13.8" x14ac:dyDescent="0.25">
      <c r="A263" s="7"/>
      <c r="B263" s="24"/>
      <c r="C263" s="24"/>
      <c r="D263" s="24"/>
      <c r="E263" s="24"/>
    </row>
    <row r="264" spans="1:5" ht="13.8" x14ac:dyDescent="0.25">
      <c r="A264" s="7"/>
      <c r="B264" s="24"/>
      <c r="C264" s="24"/>
      <c r="D264" s="24"/>
      <c r="E264" s="24"/>
    </row>
    <row r="265" spans="1:5" ht="13.8" x14ac:dyDescent="0.25">
      <c r="A265" s="7"/>
      <c r="B265" s="24"/>
      <c r="C265" s="24"/>
      <c r="D265" s="24"/>
      <c r="E265" s="24"/>
    </row>
    <row r="266" spans="1:5" ht="13.8" x14ac:dyDescent="0.25">
      <c r="A266" s="7"/>
      <c r="B266" s="24"/>
      <c r="C266" s="24"/>
      <c r="D266" s="24"/>
      <c r="E266" s="24"/>
    </row>
    <row r="267" spans="1:5" ht="13.8" x14ac:dyDescent="0.25">
      <c r="A267" s="7"/>
      <c r="B267" s="24"/>
      <c r="C267" s="24"/>
      <c r="D267" s="24"/>
      <c r="E267" s="24"/>
    </row>
    <row r="268" spans="1:5" ht="13.8" x14ac:dyDescent="0.25">
      <c r="A268" s="7"/>
      <c r="B268" s="24"/>
      <c r="C268" s="24"/>
      <c r="D268" s="24"/>
      <c r="E268" s="24"/>
    </row>
    <row r="269" spans="1:5" ht="13.8" x14ac:dyDescent="0.25">
      <c r="A269" s="7"/>
      <c r="B269" s="24"/>
      <c r="C269" s="24"/>
      <c r="D269" s="24"/>
      <c r="E269" s="24"/>
    </row>
    <row r="270" spans="1:5" ht="13.8" x14ac:dyDescent="0.25">
      <c r="A270" s="7"/>
      <c r="B270" s="24"/>
      <c r="C270" s="24"/>
      <c r="D270" s="24"/>
      <c r="E270" s="24"/>
    </row>
    <row r="271" spans="1:5" ht="13.8" x14ac:dyDescent="0.25">
      <c r="A271" s="7"/>
      <c r="B271" s="24"/>
      <c r="C271" s="24"/>
      <c r="D271" s="24"/>
      <c r="E271" s="24"/>
    </row>
    <row r="272" spans="1:5" ht="13.8" x14ac:dyDescent="0.25">
      <c r="A272" s="7"/>
      <c r="B272" s="24"/>
      <c r="C272" s="24"/>
      <c r="D272" s="24"/>
      <c r="E272" s="24"/>
    </row>
    <row r="273" spans="1:5" ht="13.8" x14ac:dyDescent="0.25">
      <c r="A273" s="7"/>
      <c r="B273" s="24"/>
      <c r="C273" s="24"/>
      <c r="D273" s="24"/>
      <c r="E273" s="24"/>
    </row>
    <row r="274" spans="1:5" ht="13.8" x14ac:dyDescent="0.25">
      <c r="A274" s="7"/>
      <c r="B274" s="24"/>
      <c r="C274" s="24"/>
      <c r="D274" s="24"/>
      <c r="E274" s="24"/>
    </row>
    <row r="275" spans="1:5" ht="13.8" x14ac:dyDescent="0.25">
      <c r="A275" s="7"/>
      <c r="B275" s="24"/>
      <c r="C275" s="24"/>
      <c r="D275" s="24"/>
      <c r="E275" s="24"/>
    </row>
    <row r="276" spans="1:5" ht="13.8" x14ac:dyDescent="0.25">
      <c r="A276" s="7"/>
      <c r="B276" s="24"/>
      <c r="C276" s="24"/>
      <c r="D276" s="24"/>
      <c r="E276" s="24"/>
    </row>
    <row r="277" spans="1:5" ht="13.8" x14ac:dyDescent="0.25">
      <c r="A277" s="7"/>
      <c r="B277" s="24"/>
      <c r="C277" s="24"/>
      <c r="D277" s="24"/>
      <c r="E277" s="24"/>
    </row>
    <row r="278" spans="1:5" ht="13.8" x14ac:dyDescent="0.25">
      <c r="A278" s="7"/>
      <c r="B278" s="24"/>
      <c r="C278" s="24"/>
      <c r="D278" s="24"/>
      <c r="E278" s="24"/>
    </row>
    <row r="279" spans="1:5" ht="13.8" x14ac:dyDescent="0.25">
      <c r="A279" s="7"/>
      <c r="B279" s="24"/>
      <c r="C279" s="24"/>
      <c r="D279" s="24"/>
      <c r="E279" s="24"/>
    </row>
    <row r="280" spans="1:5" ht="13.8" x14ac:dyDescent="0.25">
      <c r="A280" s="7"/>
      <c r="B280" s="24"/>
      <c r="C280" s="24"/>
      <c r="D280" s="24"/>
      <c r="E280" s="24"/>
    </row>
    <row r="281" spans="1:5" ht="13.8" x14ac:dyDescent="0.25">
      <c r="A281" s="7"/>
      <c r="B281" s="24"/>
      <c r="C281" s="24"/>
      <c r="D281" s="24"/>
      <c r="E281" s="24"/>
    </row>
    <row r="282" spans="1:5" ht="13.8" x14ac:dyDescent="0.25">
      <c r="A282" s="7"/>
      <c r="B282" s="24"/>
      <c r="C282" s="24"/>
      <c r="D282" s="24"/>
      <c r="E282" s="24"/>
    </row>
    <row r="283" spans="1:5" ht="13.8" x14ac:dyDescent="0.25">
      <c r="A283" s="7"/>
      <c r="B283" s="24"/>
      <c r="C283" s="24"/>
      <c r="D283" s="24"/>
      <c r="E283" s="24"/>
    </row>
    <row r="284" spans="1:5" ht="13.8" x14ac:dyDescent="0.25">
      <c r="A284" s="7"/>
      <c r="B284" s="24"/>
      <c r="C284" s="24"/>
      <c r="D284" s="24"/>
      <c r="E284" s="24"/>
    </row>
    <row r="285" spans="1:5" ht="13.8" x14ac:dyDescent="0.25">
      <c r="A285" s="7"/>
      <c r="B285" s="24"/>
      <c r="C285" s="24"/>
      <c r="D285" s="24"/>
      <c r="E285" s="24"/>
    </row>
    <row r="286" spans="1:5" ht="13.8" x14ac:dyDescent="0.25">
      <c r="A286" s="7"/>
      <c r="B286" s="24"/>
      <c r="C286" s="24"/>
      <c r="D286" s="24"/>
      <c r="E286" s="24"/>
    </row>
    <row r="287" spans="1:5" ht="13.8" x14ac:dyDescent="0.25">
      <c r="A287" s="7"/>
      <c r="B287" s="24"/>
      <c r="C287" s="24"/>
      <c r="D287" s="24"/>
      <c r="E287" s="24"/>
    </row>
    <row r="288" spans="1:5" ht="13.8" x14ac:dyDescent="0.25">
      <c r="A288" s="7"/>
      <c r="B288" s="24"/>
      <c r="C288" s="24"/>
      <c r="D288" s="24"/>
      <c r="E288" s="24"/>
    </row>
    <row r="289" spans="1:5" ht="13.8" x14ac:dyDescent="0.25">
      <c r="A289" s="7"/>
      <c r="B289" s="24"/>
      <c r="C289" s="24"/>
      <c r="D289" s="24"/>
      <c r="E289" s="24"/>
    </row>
    <row r="290" spans="1:5" ht="13.8" x14ac:dyDescent="0.25">
      <c r="A290" s="7"/>
      <c r="B290" s="24"/>
      <c r="C290" s="24"/>
      <c r="D290" s="24"/>
      <c r="E290" s="24"/>
    </row>
    <row r="291" spans="1:5" ht="13.8" x14ac:dyDescent="0.25">
      <c r="A291" s="7"/>
      <c r="B291" s="24"/>
      <c r="C291" s="24"/>
      <c r="D291" s="24"/>
      <c r="E291" s="24"/>
    </row>
    <row r="292" spans="1:5" ht="13.8" x14ac:dyDescent="0.25">
      <c r="A292" s="7"/>
      <c r="B292" s="24"/>
      <c r="C292" s="24"/>
      <c r="D292" s="24"/>
      <c r="E292" s="24"/>
    </row>
    <row r="293" spans="1:5" ht="13.8" x14ac:dyDescent="0.25">
      <c r="A293" s="7"/>
      <c r="B293" s="24"/>
      <c r="C293" s="24"/>
      <c r="D293" s="24"/>
      <c r="E293" s="24"/>
    </row>
    <row r="294" spans="1:5" ht="13.8" x14ac:dyDescent="0.25">
      <c r="A294" s="7"/>
      <c r="B294" s="24"/>
      <c r="C294" s="24"/>
      <c r="D294" s="24"/>
      <c r="E294" s="24"/>
    </row>
    <row r="295" spans="1:5" ht="13.8" x14ac:dyDescent="0.25">
      <c r="A295" s="7"/>
      <c r="B295" s="24"/>
      <c r="C295" s="24"/>
      <c r="D295" s="24"/>
      <c r="E295" s="24"/>
    </row>
    <row r="296" spans="1:5" ht="13.8" x14ac:dyDescent="0.25">
      <c r="A296" s="7"/>
      <c r="B296" s="24"/>
      <c r="C296" s="24"/>
      <c r="D296" s="24"/>
      <c r="E296" s="24"/>
    </row>
    <row r="297" spans="1:5" ht="13.8" x14ac:dyDescent="0.25">
      <c r="A297" s="7"/>
      <c r="B297" s="24"/>
      <c r="C297" s="24"/>
      <c r="D297" s="24"/>
      <c r="E297" s="24"/>
    </row>
    <row r="298" spans="1:5" ht="13.8" x14ac:dyDescent="0.25">
      <c r="A298" s="7"/>
      <c r="B298" s="24"/>
      <c r="C298" s="24"/>
      <c r="D298" s="24"/>
      <c r="E298" s="24"/>
    </row>
    <row r="299" spans="1:5" ht="13.8" x14ac:dyDescent="0.25">
      <c r="A299" s="7"/>
      <c r="B299" s="24"/>
      <c r="C299" s="24"/>
      <c r="D299" s="24"/>
      <c r="E299" s="24"/>
    </row>
    <row r="300" spans="1:5" ht="13.8" x14ac:dyDescent="0.25">
      <c r="A300" s="7"/>
      <c r="B300" s="24"/>
      <c r="C300" s="24"/>
      <c r="D300" s="24"/>
      <c r="E300" s="24"/>
    </row>
    <row r="301" spans="1:5" ht="13.8" x14ac:dyDescent="0.25">
      <c r="A301" s="7"/>
      <c r="B301" s="24"/>
      <c r="C301" s="24"/>
      <c r="D301" s="24"/>
      <c r="E301" s="24"/>
    </row>
    <row r="302" spans="1:5" ht="13.8" x14ac:dyDescent="0.25">
      <c r="A302" s="7"/>
      <c r="B302" s="24"/>
      <c r="C302" s="24"/>
      <c r="D302" s="24"/>
      <c r="E302" s="24"/>
    </row>
    <row r="303" spans="1:5" ht="13.8" x14ac:dyDescent="0.25">
      <c r="A303" s="7"/>
      <c r="B303" s="24"/>
      <c r="C303" s="24"/>
      <c r="D303" s="24"/>
      <c r="E303" s="24"/>
    </row>
    <row r="304" spans="1:5" ht="13.8" x14ac:dyDescent="0.25">
      <c r="A304" s="7"/>
      <c r="B304" s="24"/>
      <c r="C304" s="24"/>
      <c r="D304" s="24"/>
      <c r="E304" s="24"/>
    </row>
    <row r="305" spans="1:5" ht="13.8" x14ac:dyDescent="0.25">
      <c r="A305" s="7"/>
      <c r="B305" s="24"/>
      <c r="C305" s="24"/>
      <c r="D305" s="24"/>
      <c r="E305" s="24"/>
    </row>
    <row r="306" spans="1:5" ht="13.8" x14ac:dyDescent="0.25">
      <c r="A306" s="7"/>
      <c r="B306" s="24"/>
      <c r="C306" s="24"/>
      <c r="D306" s="24"/>
      <c r="E306" s="24"/>
    </row>
    <row r="307" spans="1:5" ht="13.8" x14ac:dyDescent="0.25">
      <c r="A307" s="7"/>
      <c r="B307" s="24"/>
      <c r="C307" s="24"/>
      <c r="D307" s="24"/>
      <c r="E307" s="24"/>
    </row>
    <row r="308" spans="1:5" ht="13.8" x14ac:dyDescent="0.25">
      <c r="A308" s="7"/>
      <c r="B308" s="24"/>
      <c r="C308" s="24"/>
      <c r="D308" s="24"/>
      <c r="E308" s="24"/>
    </row>
    <row r="309" spans="1:5" ht="13.8" x14ac:dyDescent="0.25">
      <c r="A309" s="7"/>
      <c r="B309" s="24"/>
      <c r="C309" s="24"/>
      <c r="D309" s="24"/>
      <c r="E309" s="24"/>
    </row>
    <row r="310" spans="1:5" ht="13.8" x14ac:dyDescent="0.25">
      <c r="A310" s="7"/>
      <c r="B310" s="24"/>
      <c r="C310" s="24"/>
      <c r="D310" s="24"/>
      <c r="E310" s="24"/>
    </row>
    <row r="311" spans="1:5" ht="13.8" x14ac:dyDescent="0.25">
      <c r="A311" s="7"/>
      <c r="B311" s="24"/>
      <c r="C311" s="24"/>
      <c r="D311" s="24"/>
      <c r="E311" s="24"/>
    </row>
    <row r="312" spans="1:5" ht="13.8" x14ac:dyDescent="0.25">
      <c r="A312" s="7"/>
      <c r="B312" s="24"/>
      <c r="C312" s="24"/>
      <c r="D312" s="24"/>
      <c r="E312" s="24"/>
    </row>
    <row r="313" spans="1:5" ht="13.8" x14ac:dyDescent="0.25">
      <c r="A313" s="7"/>
      <c r="B313" s="24"/>
      <c r="C313" s="24"/>
      <c r="D313" s="24"/>
      <c r="E313" s="24"/>
    </row>
    <row r="314" spans="1:5" ht="13.8" x14ac:dyDescent="0.25">
      <c r="A314" s="7"/>
      <c r="B314" s="24"/>
      <c r="C314" s="24"/>
      <c r="D314" s="24"/>
      <c r="E314" s="24"/>
    </row>
    <row r="315" spans="1:5" ht="13.8" x14ac:dyDescent="0.25">
      <c r="A315" s="7"/>
      <c r="B315" s="24"/>
      <c r="C315" s="24"/>
      <c r="D315" s="24"/>
      <c r="E315" s="24"/>
    </row>
    <row r="316" spans="1:5" ht="13.8" x14ac:dyDescent="0.25">
      <c r="A316" s="7"/>
      <c r="B316" s="24"/>
      <c r="C316" s="24"/>
      <c r="D316" s="24"/>
      <c r="E316" s="24"/>
    </row>
    <row r="317" spans="1:5" ht="13.8" x14ac:dyDescent="0.25">
      <c r="A317" s="7"/>
      <c r="B317" s="24"/>
      <c r="C317" s="24"/>
      <c r="D317" s="24"/>
      <c r="E317" s="24"/>
    </row>
    <row r="318" spans="1:5" ht="13.8" x14ac:dyDescent="0.25">
      <c r="A318" s="7"/>
      <c r="B318" s="24"/>
      <c r="C318" s="24"/>
      <c r="D318" s="24"/>
      <c r="E318" s="24"/>
    </row>
    <row r="319" spans="1:5" ht="13.8" x14ac:dyDescent="0.25">
      <c r="A319" s="7"/>
      <c r="B319" s="24"/>
      <c r="C319" s="24"/>
      <c r="D319" s="24"/>
      <c r="E319" s="24"/>
    </row>
    <row r="320" spans="1:5" ht="13.8" x14ac:dyDescent="0.25">
      <c r="A320" s="7"/>
      <c r="B320" s="24"/>
      <c r="C320" s="24"/>
      <c r="D320" s="24"/>
      <c r="E320" s="24"/>
    </row>
    <row r="321" spans="1:5" ht="13.8" x14ac:dyDescent="0.25">
      <c r="A321" s="7"/>
      <c r="B321" s="24"/>
      <c r="C321" s="24"/>
      <c r="D321" s="24"/>
      <c r="E321" s="24"/>
    </row>
    <row r="322" spans="1:5" ht="13.8" x14ac:dyDescent="0.25">
      <c r="A322" s="7"/>
      <c r="B322" s="24"/>
      <c r="C322" s="24"/>
      <c r="D322" s="24"/>
      <c r="E322" s="24"/>
    </row>
    <row r="323" spans="1:5" ht="13.8" x14ac:dyDescent="0.25">
      <c r="A323" s="7"/>
      <c r="B323" s="24"/>
      <c r="C323" s="24"/>
      <c r="D323" s="24"/>
      <c r="E323" s="24"/>
    </row>
    <row r="324" spans="1:5" ht="13.8" x14ac:dyDescent="0.25">
      <c r="A324" s="7"/>
      <c r="B324" s="24"/>
      <c r="C324" s="24"/>
      <c r="D324" s="24"/>
      <c r="E324" s="24"/>
    </row>
    <row r="325" spans="1:5" ht="13.8" x14ac:dyDescent="0.25">
      <c r="A325" s="7"/>
      <c r="B325" s="24"/>
      <c r="C325" s="24"/>
      <c r="D325" s="24"/>
      <c r="E325" s="24"/>
    </row>
    <row r="326" spans="1:5" ht="13.8" x14ac:dyDescent="0.25">
      <c r="A326" s="7"/>
      <c r="B326" s="24"/>
      <c r="C326" s="24"/>
      <c r="D326" s="24"/>
      <c r="E326" s="24"/>
    </row>
    <row r="327" spans="1:5" ht="13.8" x14ac:dyDescent="0.25">
      <c r="A327" s="7"/>
      <c r="B327" s="24"/>
      <c r="C327" s="24"/>
      <c r="D327" s="24"/>
      <c r="E327" s="24"/>
    </row>
    <row r="328" spans="1:5" ht="13.8" x14ac:dyDescent="0.25">
      <c r="A328" s="7"/>
      <c r="B328" s="24"/>
      <c r="C328" s="24"/>
      <c r="D328" s="24"/>
      <c r="E328" s="24"/>
    </row>
    <row r="329" spans="1:5" ht="13.8" x14ac:dyDescent="0.25">
      <c r="A329" s="7"/>
      <c r="B329" s="24"/>
      <c r="C329" s="24"/>
      <c r="D329" s="24"/>
      <c r="E329" s="24"/>
    </row>
    <row r="330" spans="1:5" ht="13.8" x14ac:dyDescent="0.25">
      <c r="A330" s="7"/>
      <c r="B330" s="24"/>
      <c r="C330" s="24"/>
      <c r="D330" s="24"/>
      <c r="E330" s="24"/>
    </row>
    <row r="331" spans="1:5" ht="13.8" x14ac:dyDescent="0.25">
      <c r="A331" s="7"/>
      <c r="B331" s="24"/>
      <c r="C331" s="24"/>
      <c r="D331" s="24"/>
      <c r="E331" s="24"/>
    </row>
    <row r="332" spans="1:5" ht="13.8" x14ac:dyDescent="0.25">
      <c r="A332" s="7"/>
      <c r="B332" s="24"/>
      <c r="C332" s="24"/>
      <c r="D332" s="24"/>
      <c r="E332" s="24"/>
    </row>
    <row r="333" spans="1:5" ht="13.8" x14ac:dyDescent="0.25">
      <c r="A333" s="7"/>
      <c r="B333" s="24"/>
      <c r="C333" s="24"/>
      <c r="D333" s="24"/>
      <c r="E333" s="24"/>
    </row>
    <row r="334" spans="1:5" ht="13.8" x14ac:dyDescent="0.25">
      <c r="A334" s="7"/>
      <c r="B334" s="24"/>
      <c r="C334" s="24"/>
      <c r="D334" s="24"/>
      <c r="E334" s="24"/>
    </row>
    <row r="335" spans="1:5" ht="13.8" x14ac:dyDescent="0.25">
      <c r="A335" s="7"/>
      <c r="B335" s="24"/>
      <c r="C335" s="24"/>
      <c r="D335" s="24"/>
      <c r="E335" s="24"/>
    </row>
    <row r="336" spans="1:5" ht="13.8" x14ac:dyDescent="0.25">
      <c r="A336" s="7"/>
      <c r="B336" s="24"/>
      <c r="C336" s="24"/>
      <c r="D336" s="24"/>
      <c r="E336" s="24"/>
    </row>
    <row r="337" spans="1:5" ht="13.8" x14ac:dyDescent="0.25">
      <c r="A337" s="7"/>
      <c r="B337" s="24"/>
      <c r="C337" s="24"/>
      <c r="D337" s="24"/>
      <c r="E337" s="24"/>
    </row>
    <row r="338" spans="1:5" ht="13.8" x14ac:dyDescent="0.25">
      <c r="A338" s="7"/>
      <c r="B338" s="24"/>
      <c r="C338" s="24"/>
      <c r="D338" s="24"/>
      <c r="E338" s="24"/>
    </row>
    <row r="339" spans="1:5" ht="13.8" x14ac:dyDescent="0.25">
      <c r="A339" s="7"/>
      <c r="B339" s="24"/>
      <c r="C339" s="24"/>
      <c r="D339" s="24"/>
      <c r="E339" s="24"/>
    </row>
    <row r="340" spans="1:5" ht="13.8" x14ac:dyDescent="0.25">
      <c r="A340" s="7"/>
      <c r="B340" s="24"/>
      <c r="C340" s="24"/>
      <c r="D340" s="24"/>
      <c r="E340" s="24"/>
    </row>
    <row r="341" spans="1:5" ht="13.8" x14ac:dyDescent="0.25">
      <c r="A341" s="7"/>
      <c r="B341" s="24"/>
      <c r="C341" s="24"/>
      <c r="D341" s="24"/>
      <c r="E341" s="24"/>
    </row>
    <row r="342" spans="1:5" ht="13.8" x14ac:dyDescent="0.25">
      <c r="A342" s="7"/>
      <c r="B342" s="24"/>
      <c r="C342" s="24"/>
      <c r="D342" s="24"/>
      <c r="E342" s="24"/>
    </row>
    <row r="343" spans="1:5" ht="13.8" x14ac:dyDescent="0.25">
      <c r="A343" s="7"/>
      <c r="B343" s="24"/>
      <c r="C343" s="24"/>
      <c r="D343" s="24"/>
      <c r="E343" s="24"/>
    </row>
    <row r="344" spans="1:5" ht="13.8" x14ac:dyDescent="0.25">
      <c r="A344" s="7"/>
      <c r="B344" s="24"/>
      <c r="C344" s="24"/>
      <c r="D344" s="24"/>
      <c r="E344" s="24"/>
    </row>
    <row r="345" spans="1:5" ht="13.8" x14ac:dyDescent="0.25">
      <c r="A345" s="7"/>
      <c r="B345" s="24"/>
      <c r="C345" s="24"/>
      <c r="D345" s="24"/>
      <c r="E345" s="24"/>
    </row>
    <row r="346" spans="1:5" ht="13.8" x14ac:dyDescent="0.25">
      <c r="A346" s="7"/>
      <c r="B346" s="24"/>
      <c r="C346" s="24"/>
      <c r="D346" s="24"/>
      <c r="E346" s="24"/>
    </row>
    <row r="347" spans="1:5" ht="13.8" x14ac:dyDescent="0.25">
      <c r="A347" s="7"/>
      <c r="B347" s="24"/>
      <c r="C347" s="24"/>
      <c r="D347" s="24"/>
      <c r="E347" s="24"/>
    </row>
    <row r="348" spans="1:5" ht="13.8" x14ac:dyDescent="0.25">
      <c r="A348" s="7"/>
      <c r="B348" s="24"/>
      <c r="C348" s="24"/>
      <c r="D348" s="24"/>
      <c r="E348" s="24"/>
    </row>
    <row r="349" spans="1:5" ht="13.8" x14ac:dyDescent="0.25">
      <c r="A349" s="7"/>
      <c r="B349" s="24"/>
      <c r="C349" s="24"/>
      <c r="D349" s="24"/>
      <c r="E349" s="24"/>
    </row>
    <row r="350" spans="1:5" ht="13.8" x14ac:dyDescent="0.25">
      <c r="A350" s="7"/>
      <c r="B350" s="24"/>
      <c r="C350" s="24"/>
      <c r="D350" s="24"/>
      <c r="E350" s="24"/>
    </row>
    <row r="351" spans="1:5" ht="13.8" x14ac:dyDescent="0.25">
      <c r="A351" s="7"/>
      <c r="B351" s="24"/>
      <c r="C351" s="24"/>
      <c r="D351" s="24"/>
      <c r="E351" s="24"/>
    </row>
    <row r="352" spans="1:5" ht="13.8" x14ac:dyDescent="0.25">
      <c r="A352" s="7"/>
      <c r="B352" s="24"/>
      <c r="C352" s="24"/>
      <c r="D352" s="24"/>
      <c r="E352" s="24"/>
    </row>
    <row r="353" spans="1:5" ht="13.8" x14ac:dyDescent="0.25">
      <c r="A353" s="7"/>
      <c r="B353" s="24"/>
      <c r="C353" s="24"/>
      <c r="D353" s="24"/>
      <c r="E353" s="24"/>
    </row>
    <row r="354" spans="1:5" ht="13.8" x14ac:dyDescent="0.25">
      <c r="A354" s="7"/>
      <c r="B354" s="24"/>
      <c r="C354" s="24"/>
      <c r="D354" s="24"/>
      <c r="E354" s="24"/>
    </row>
    <row r="355" spans="1:5" ht="13.8" x14ac:dyDescent="0.25">
      <c r="A355" s="7"/>
      <c r="B355" s="24"/>
      <c r="C355" s="24"/>
      <c r="D355" s="24"/>
      <c r="E355" s="24"/>
    </row>
    <row r="356" spans="1:5" ht="13.8" x14ac:dyDescent="0.25">
      <c r="A356" s="7"/>
      <c r="B356" s="24"/>
      <c r="C356" s="24"/>
      <c r="D356" s="24"/>
      <c r="E356" s="24"/>
    </row>
    <row r="357" spans="1:5" ht="13.8" x14ac:dyDescent="0.25">
      <c r="A357" s="7"/>
      <c r="B357" s="24"/>
      <c r="C357" s="24"/>
      <c r="D357" s="24"/>
      <c r="E357" s="24"/>
    </row>
    <row r="358" spans="1:5" ht="13.8" x14ac:dyDescent="0.25">
      <c r="A358" s="7"/>
      <c r="B358" s="24"/>
      <c r="C358" s="24"/>
      <c r="D358" s="24"/>
      <c r="E358" s="24"/>
    </row>
    <row r="359" spans="1:5" ht="13.8" x14ac:dyDescent="0.25">
      <c r="A359" s="7"/>
      <c r="B359" s="24"/>
      <c r="C359" s="24"/>
      <c r="D359" s="24"/>
      <c r="E359" s="24"/>
    </row>
    <row r="360" spans="1:5" ht="13.8" x14ac:dyDescent="0.25">
      <c r="A360" s="7"/>
      <c r="B360" s="24"/>
      <c r="C360" s="24"/>
      <c r="D360" s="24"/>
      <c r="E360" s="24"/>
    </row>
    <row r="361" spans="1:5" ht="13.8" x14ac:dyDescent="0.25">
      <c r="A361" s="7"/>
      <c r="B361" s="24"/>
      <c r="C361" s="24"/>
      <c r="D361" s="24"/>
      <c r="E361" s="24"/>
    </row>
    <row r="362" spans="1:5" ht="13.8" x14ac:dyDescent="0.25">
      <c r="A362" s="7"/>
      <c r="B362" s="24"/>
      <c r="C362" s="24"/>
      <c r="D362" s="24"/>
      <c r="E362" s="24"/>
    </row>
    <row r="363" spans="1:5" ht="13.8" x14ac:dyDescent="0.25">
      <c r="A363" s="7"/>
      <c r="B363" s="24"/>
      <c r="C363" s="24"/>
      <c r="D363" s="24"/>
      <c r="E363" s="24"/>
    </row>
    <row r="364" spans="1:5" ht="13.8" x14ac:dyDescent="0.25">
      <c r="A364" s="7"/>
      <c r="B364" s="24"/>
      <c r="C364" s="24"/>
      <c r="D364" s="24"/>
      <c r="E364" s="24"/>
    </row>
    <row r="365" spans="1:5" ht="13.8" x14ac:dyDescent="0.25">
      <c r="A365" s="7"/>
      <c r="B365" s="24"/>
      <c r="C365" s="24"/>
      <c r="D365" s="24"/>
      <c r="E365" s="24"/>
    </row>
    <row r="366" spans="1:5" ht="13.8" x14ac:dyDescent="0.25">
      <c r="A366" s="7"/>
      <c r="B366" s="24"/>
      <c r="C366" s="24"/>
      <c r="D366" s="24"/>
      <c r="E366" s="24"/>
    </row>
    <row r="367" spans="1:5" ht="13.8" x14ac:dyDescent="0.25">
      <c r="A367" s="7"/>
      <c r="B367" s="24"/>
      <c r="C367" s="24"/>
      <c r="D367" s="24"/>
      <c r="E367" s="24"/>
    </row>
    <row r="368" spans="1:5" ht="13.8" x14ac:dyDescent="0.25">
      <c r="A368" s="7"/>
      <c r="B368" s="24"/>
      <c r="C368" s="24"/>
      <c r="D368" s="24"/>
      <c r="E368" s="24"/>
    </row>
    <row r="369" spans="1:5" ht="13.8" x14ac:dyDescent="0.25">
      <c r="A369" s="7"/>
      <c r="B369" s="24"/>
      <c r="C369" s="24"/>
      <c r="D369" s="24"/>
      <c r="E369" s="24"/>
    </row>
    <row r="370" spans="1:5" ht="13.8" x14ac:dyDescent="0.25">
      <c r="A370" s="7"/>
      <c r="B370" s="24"/>
      <c r="C370" s="24"/>
      <c r="D370" s="24"/>
      <c r="E370" s="24"/>
    </row>
    <row r="371" spans="1:5" ht="13.8" x14ac:dyDescent="0.25">
      <c r="A371" s="7"/>
      <c r="B371" s="24"/>
      <c r="C371" s="24"/>
      <c r="D371" s="24"/>
      <c r="E371" s="24"/>
    </row>
    <row r="372" spans="1:5" ht="13.8" x14ac:dyDescent="0.25">
      <c r="A372" s="7"/>
      <c r="B372" s="24"/>
      <c r="C372" s="24"/>
      <c r="D372" s="24"/>
      <c r="E372" s="24"/>
    </row>
    <row r="373" spans="1:5" ht="13.8" x14ac:dyDescent="0.25">
      <c r="A373" s="7"/>
      <c r="B373" s="24"/>
      <c r="C373" s="24"/>
      <c r="D373" s="24"/>
      <c r="E373" s="24"/>
    </row>
    <row r="374" spans="1:5" ht="13.8" x14ac:dyDescent="0.25">
      <c r="A374" s="7"/>
      <c r="B374" s="24"/>
      <c r="C374" s="24"/>
      <c r="D374" s="24"/>
      <c r="E374" s="24"/>
    </row>
    <row r="375" spans="1:5" ht="13.8" x14ac:dyDescent="0.25">
      <c r="A375" s="7"/>
      <c r="B375" s="24"/>
      <c r="C375" s="24"/>
      <c r="D375" s="24"/>
      <c r="E375" s="24"/>
    </row>
    <row r="376" spans="1:5" ht="13.8" x14ac:dyDescent="0.25">
      <c r="A376" s="7"/>
      <c r="B376" s="24"/>
      <c r="C376" s="24"/>
      <c r="D376" s="24"/>
      <c r="E376" s="24"/>
    </row>
    <row r="377" spans="1:5" ht="13.8" x14ac:dyDescent="0.25">
      <c r="A377" s="7"/>
      <c r="B377" s="24"/>
      <c r="C377" s="24"/>
      <c r="D377" s="24"/>
      <c r="E377" s="24"/>
    </row>
    <row r="378" spans="1:5" ht="13.8" x14ac:dyDescent="0.25">
      <c r="A378" s="7"/>
      <c r="B378" s="24"/>
      <c r="C378" s="24"/>
      <c r="D378" s="24"/>
      <c r="E378" s="24"/>
    </row>
    <row r="379" spans="1:5" ht="13.8" x14ac:dyDescent="0.25">
      <c r="A379" s="7"/>
      <c r="B379" s="24"/>
      <c r="C379" s="24"/>
      <c r="D379" s="24"/>
      <c r="E379" s="24"/>
    </row>
    <row r="380" spans="1:5" ht="13.8" x14ac:dyDescent="0.25">
      <c r="A380" s="7"/>
      <c r="B380" s="24"/>
      <c r="C380" s="24"/>
      <c r="D380" s="24"/>
      <c r="E380" s="24"/>
    </row>
    <row r="381" spans="1:5" ht="13.8" x14ac:dyDescent="0.25">
      <c r="A381" s="7"/>
      <c r="B381" s="24"/>
      <c r="C381" s="24"/>
      <c r="D381" s="24"/>
      <c r="E381" s="24"/>
    </row>
    <row r="382" spans="1:5" ht="13.8" x14ac:dyDescent="0.25">
      <c r="A382" s="7"/>
      <c r="B382" s="24"/>
      <c r="C382" s="24"/>
      <c r="D382" s="24"/>
      <c r="E382" s="24"/>
    </row>
    <row r="383" spans="1:5" ht="13.8" x14ac:dyDescent="0.25">
      <c r="A383" s="7"/>
      <c r="B383" s="24"/>
      <c r="C383" s="24"/>
      <c r="D383" s="24"/>
      <c r="E383" s="24"/>
    </row>
    <row r="384" spans="1:5" ht="13.8" x14ac:dyDescent="0.25">
      <c r="A384" s="7"/>
      <c r="B384" s="24"/>
      <c r="C384" s="24"/>
      <c r="D384" s="24"/>
      <c r="E384" s="24"/>
    </row>
    <row r="385" spans="1:5" ht="13.8" x14ac:dyDescent="0.25">
      <c r="A385" s="7"/>
      <c r="B385" s="24"/>
      <c r="C385" s="24"/>
      <c r="D385" s="24"/>
      <c r="E385" s="24"/>
    </row>
    <row r="386" spans="1:5" ht="13.8" x14ac:dyDescent="0.25">
      <c r="A386" s="7"/>
      <c r="B386" s="24"/>
      <c r="C386" s="24"/>
      <c r="D386" s="24"/>
      <c r="E386" s="24"/>
    </row>
    <row r="387" spans="1:5" ht="13.8" x14ac:dyDescent="0.25">
      <c r="A387" s="7"/>
      <c r="B387" s="24"/>
      <c r="C387" s="24"/>
      <c r="D387" s="24"/>
      <c r="E387" s="24"/>
    </row>
    <row r="388" spans="1:5" ht="13.8" x14ac:dyDescent="0.25">
      <c r="A388" s="7"/>
      <c r="B388" s="24"/>
      <c r="C388" s="24"/>
      <c r="D388" s="24"/>
      <c r="E388" s="24"/>
    </row>
    <row r="389" spans="1:5" ht="13.8" x14ac:dyDescent="0.25">
      <c r="A389" s="7"/>
      <c r="B389" s="24"/>
      <c r="C389" s="24"/>
      <c r="D389" s="24"/>
      <c r="E389" s="24"/>
    </row>
    <row r="390" spans="1:5" ht="13.8" x14ac:dyDescent="0.25">
      <c r="A390" s="7"/>
      <c r="B390" s="24"/>
      <c r="C390" s="24"/>
      <c r="D390" s="24"/>
      <c r="E390" s="24"/>
    </row>
    <row r="391" spans="1:5" ht="13.8" x14ac:dyDescent="0.25">
      <c r="A391" s="7"/>
      <c r="B391" s="24"/>
      <c r="C391" s="24"/>
      <c r="D391" s="24"/>
      <c r="E391" s="24"/>
    </row>
    <row r="392" spans="1:5" ht="13.8" x14ac:dyDescent="0.25">
      <c r="A392" s="7"/>
      <c r="B392" s="24"/>
      <c r="C392" s="24"/>
      <c r="D392" s="24"/>
      <c r="E392" s="24"/>
    </row>
    <row r="393" spans="1:5" ht="13.8" x14ac:dyDescent="0.25">
      <c r="A393" s="7"/>
      <c r="B393" s="24"/>
      <c r="C393" s="24"/>
      <c r="D393" s="24"/>
      <c r="E393" s="24"/>
    </row>
    <row r="394" spans="1:5" ht="13.8" x14ac:dyDescent="0.25">
      <c r="A394" s="7"/>
      <c r="B394" s="24"/>
      <c r="C394" s="24"/>
      <c r="D394" s="24"/>
      <c r="E394" s="24"/>
    </row>
    <row r="395" spans="1:5" ht="13.8" x14ac:dyDescent="0.25">
      <c r="A395" s="7"/>
      <c r="B395" s="24"/>
      <c r="C395" s="24"/>
      <c r="D395" s="24"/>
      <c r="E395" s="24"/>
    </row>
    <row r="396" spans="1:5" ht="13.8" x14ac:dyDescent="0.25">
      <c r="A396" s="7"/>
      <c r="B396" s="24"/>
      <c r="C396" s="24"/>
      <c r="D396" s="24"/>
      <c r="E396" s="24"/>
    </row>
    <row r="397" spans="1:5" ht="13.8" x14ac:dyDescent="0.25">
      <c r="A397" s="7"/>
      <c r="B397" s="24"/>
      <c r="C397" s="24"/>
      <c r="D397" s="24"/>
      <c r="E397" s="24"/>
    </row>
    <row r="398" spans="1:5" ht="13.8" x14ac:dyDescent="0.25">
      <c r="A398" s="7"/>
      <c r="B398" s="24"/>
      <c r="C398" s="24"/>
      <c r="D398" s="24"/>
      <c r="E398" s="24"/>
    </row>
    <row r="399" spans="1:5" ht="13.8" x14ac:dyDescent="0.25">
      <c r="A399" s="7"/>
      <c r="B399" s="24"/>
      <c r="C399" s="24"/>
      <c r="D399" s="24"/>
      <c r="E399" s="24"/>
    </row>
    <row r="400" spans="1:5" ht="13.8" x14ac:dyDescent="0.25">
      <c r="A400" s="7"/>
      <c r="B400" s="24"/>
      <c r="C400" s="24"/>
      <c r="D400" s="24"/>
      <c r="E400" s="24"/>
    </row>
    <row r="401" spans="1:5" ht="13.8" x14ac:dyDescent="0.25">
      <c r="A401" s="7"/>
      <c r="B401" s="24"/>
      <c r="C401" s="24"/>
      <c r="D401" s="24"/>
      <c r="E401" s="24"/>
    </row>
    <row r="402" spans="1:5" ht="13.8" x14ac:dyDescent="0.25">
      <c r="A402" s="7"/>
      <c r="B402" s="24"/>
      <c r="C402" s="24"/>
      <c r="D402" s="24"/>
      <c r="E402" s="24"/>
    </row>
    <row r="403" spans="1:5" ht="13.8" x14ac:dyDescent="0.25">
      <c r="A403" s="7"/>
      <c r="B403" s="24"/>
      <c r="C403" s="24"/>
      <c r="D403" s="24"/>
      <c r="E403" s="24"/>
    </row>
    <row r="404" spans="1:5" ht="13.8" x14ac:dyDescent="0.25">
      <c r="A404" s="7"/>
      <c r="B404" s="24"/>
      <c r="C404" s="24"/>
      <c r="D404" s="24"/>
      <c r="E404" s="24"/>
    </row>
    <row r="405" spans="1:5" ht="13.8" x14ac:dyDescent="0.25">
      <c r="A405" s="7"/>
      <c r="B405" s="24"/>
      <c r="C405" s="24"/>
      <c r="D405" s="24"/>
      <c r="E405" s="24"/>
    </row>
    <row r="406" spans="1:5" ht="13.8" x14ac:dyDescent="0.25">
      <c r="A406" s="7"/>
      <c r="B406" s="24"/>
      <c r="C406" s="24"/>
      <c r="D406" s="24"/>
      <c r="E406" s="24"/>
    </row>
    <row r="407" spans="1:5" ht="13.8" x14ac:dyDescent="0.25">
      <c r="A407" s="7"/>
      <c r="B407" s="24"/>
      <c r="C407" s="24"/>
      <c r="D407" s="24"/>
      <c r="E407" s="24"/>
    </row>
    <row r="408" spans="1:5" ht="13.8" x14ac:dyDescent="0.25">
      <c r="A408" s="7"/>
      <c r="B408" s="24"/>
      <c r="C408" s="24"/>
      <c r="D408" s="24"/>
      <c r="E408" s="24"/>
    </row>
    <row r="409" spans="1:5" ht="13.8" x14ac:dyDescent="0.25">
      <c r="A409" s="7"/>
      <c r="B409" s="24"/>
      <c r="C409" s="24"/>
      <c r="D409" s="24"/>
      <c r="E409" s="24"/>
    </row>
    <row r="410" spans="1:5" ht="13.8" x14ac:dyDescent="0.25">
      <c r="A410" s="7"/>
      <c r="B410" s="24"/>
      <c r="C410" s="24"/>
      <c r="D410" s="24"/>
      <c r="E410" s="24"/>
    </row>
    <row r="411" spans="1:5" ht="13.8" x14ac:dyDescent="0.25">
      <c r="A411" s="7"/>
      <c r="B411" s="24"/>
      <c r="C411" s="24"/>
      <c r="D411" s="24"/>
      <c r="E411" s="24"/>
    </row>
    <row r="412" spans="1:5" ht="13.8" x14ac:dyDescent="0.25">
      <c r="A412" s="7"/>
      <c r="B412" s="24"/>
      <c r="C412" s="24"/>
      <c r="D412" s="24"/>
      <c r="E412" s="24"/>
    </row>
    <row r="413" spans="1:5" ht="13.8" x14ac:dyDescent="0.25">
      <c r="A413" s="7"/>
      <c r="B413" s="24"/>
      <c r="C413" s="24"/>
      <c r="D413" s="24"/>
      <c r="E413" s="24"/>
    </row>
    <row r="414" spans="1:5" ht="13.8" x14ac:dyDescent="0.25">
      <c r="A414" s="7"/>
      <c r="B414" s="24"/>
      <c r="C414" s="24"/>
      <c r="D414" s="24"/>
      <c r="E414" s="24"/>
    </row>
    <row r="415" spans="1:5" ht="13.8" x14ac:dyDescent="0.25">
      <c r="A415" s="7"/>
      <c r="B415" s="24"/>
      <c r="C415" s="24"/>
      <c r="D415" s="24"/>
      <c r="E415" s="24"/>
    </row>
    <row r="416" spans="1:5" ht="13.8" x14ac:dyDescent="0.25">
      <c r="A416" s="7"/>
      <c r="B416" s="24"/>
      <c r="C416" s="24"/>
      <c r="D416" s="24"/>
      <c r="E416" s="24"/>
    </row>
    <row r="417" spans="1:5" ht="13.8" x14ac:dyDescent="0.25">
      <c r="A417" s="7"/>
      <c r="B417" s="24"/>
      <c r="C417" s="24"/>
      <c r="D417" s="24"/>
      <c r="E417" s="24"/>
    </row>
    <row r="418" spans="1:5" ht="13.8" x14ac:dyDescent="0.25">
      <c r="A418" s="7"/>
      <c r="B418" s="24"/>
      <c r="C418" s="24"/>
      <c r="D418" s="24"/>
      <c r="E418" s="24"/>
    </row>
    <row r="419" spans="1:5" ht="13.8" x14ac:dyDescent="0.25">
      <c r="A419" s="7"/>
      <c r="B419" s="24"/>
      <c r="C419" s="24"/>
      <c r="D419" s="24"/>
      <c r="E419" s="24"/>
    </row>
    <row r="420" spans="1:5" ht="13.8" x14ac:dyDescent="0.25">
      <c r="A420" s="7"/>
      <c r="B420" s="24"/>
      <c r="C420" s="24"/>
      <c r="D420" s="24"/>
      <c r="E420" s="24"/>
    </row>
    <row r="421" spans="1:5" ht="13.8" x14ac:dyDescent="0.25">
      <c r="A421" s="7"/>
      <c r="B421" s="24"/>
      <c r="C421" s="24"/>
      <c r="D421" s="24"/>
      <c r="E421" s="24"/>
    </row>
    <row r="422" spans="1:5" ht="13.8" x14ac:dyDescent="0.25">
      <c r="A422" s="7"/>
      <c r="B422" s="24"/>
      <c r="C422" s="24"/>
      <c r="D422" s="24"/>
      <c r="E422" s="24"/>
    </row>
    <row r="423" spans="1:5" ht="13.8" x14ac:dyDescent="0.25">
      <c r="A423" s="7"/>
      <c r="B423" s="24"/>
      <c r="C423" s="24"/>
      <c r="D423" s="24"/>
      <c r="E423" s="24"/>
    </row>
    <row r="424" spans="1:5" ht="13.8" x14ac:dyDescent="0.25">
      <c r="A424" s="7"/>
      <c r="B424" s="24"/>
      <c r="C424" s="24"/>
      <c r="D424" s="24"/>
      <c r="E424" s="24"/>
    </row>
    <row r="425" spans="1:5" ht="13.8" x14ac:dyDescent="0.25">
      <c r="A425" s="7"/>
      <c r="B425" s="24"/>
      <c r="C425" s="24"/>
      <c r="D425" s="24"/>
      <c r="E425" s="24"/>
    </row>
    <row r="426" spans="1:5" ht="13.8" x14ac:dyDescent="0.25">
      <c r="A426" s="7"/>
      <c r="B426" s="24"/>
      <c r="C426" s="24"/>
      <c r="D426" s="24"/>
      <c r="E426" s="24"/>
    </row>
    <row r="427" spans="1:5" ht="13.8" x14ac:dyDescent="0.25">
      <c r="A427" s="7"/>
      <c r="B427" s="24"/>
      <c r="C427" s="24"/>
      <c r="D427" s="24"/>
      <c r="E427" s="24"/>
    </row>
    <row r="428" spans="1:5" ht="13.8" x14ac:dyDescent="0.25">
      <c r="A428" s="7"/>
      <c r="B428" s="24"/>
      <c r="C428" s="24"/>
      <c r="D428" s="24"/>
      <c r="E428" s="24"/>
    </row>
    <row r="429" spans="1:5" ht="13.8" x14ac:dyDescent="0.25">
      <c r="A429" s="7"/>
      <c r="B429" s="24"/>
      <c r="C429" s="24"/>
      <c r="D429" s="24"/>
      <c r="E429" s="24"/>
    </row>
    <row r="430" spans="1:5" ht="13.8" x14ac:dyDescent="0.25">
      <c r="A430" s="7"/>
      <c r="B430" s="24"/>
      <c r="C430" s="24"/>
      <c r="D430" s="24"/>
      <c r="E430" s="24"/>
    </row>
    <row r="431" spans="1:5" ht="13.8" x14ac:dyDescent="0.25">
      <c r="A431" s="7"/>
      <c r="B431" s="24"/>
      <c r="C431" s="24"/>
      <c r="D431" s="24"/>
      <c r="E431" s="24"/>
    </row>
    <row r="432" spans="1:5" ht="13.8" x14ac:dyDescent="0.25">
      <c r="A432" s="7"/>
      <c r="B432" s="24"/>
      <c r="C432" s="24"/>
      <c r="D432" s="24"/>
      <c r="E432" s="24"/>
    </row>
    <row r="433" spans="1:5" ht="13.8" x14ac:dyDescent="0.25">
      <c r="A433" s="7"/>
      <c r="B433" s="24"/>
      <c r="C433" s="24"/>
      <c r="D433" s="24"/>
      <c r="E433" s="24"/>
    </row>
    <row r="434" spans="1:5" ht="13.8" x14ac:dyDescent="0.25">
      <c r="A434" s="7"/>
      <c r="B434" s="24"/>
      <c r="C434" s="24"/>
      <c r="D434" s="24"/>
      <c r="E434" s="24"/>
    </row>
    <row r="435" spans="1:5" ht="13.8" x14ac:dyDescent="0.25">
      <c r="A435" s="7"/>
      <c r="B435" s="24"/>
      <c r="C435" s="24"/>
      <c r="D435" s="24"/>
      <c r="E435" s="24"/>
    </row>
    <row r="436" spans="1:5" ht="13.8" x14ac:dyDescent="0.25">
      <c r="A436" s="7"/>
      <c r="B436" s="24"/>
      <c r="C436" s="24"/>
      <c r="D436" s="24"/>
      <c r="E436" s="24"/>
    </row>
    <row r="437" spans="1:5" ht="13.8" x14ac:dyDescent="0.25">
      <c r="A437" s="7"/>
      <c r="B437" s="24"/>
      <c r="C437" s="24"/>
      <c r="D437" s="24"/>
      <c r="E437" s="24"/>
    </row>
    <row r="438" spans="1:5" ht="13.8" x14ac:dyDescent="0.25">
      <c r="A438" s="7"/>
      <c r="B438" s="24"/>
      <c r="C438" s="24"/>
      <c r="D438" s="24"/>
      <c r="E438" s="24"/>
    </row>
    <row r="439" spans="1:5" ht="13.8" x14ac:dyDescent="0.25">
      <c r="A439" s="7"/>
      <c r="B439" s="24"/>
      <c r="C439" s="24"/>
      <c r="D439" s="24"/>
      <c r="E439" s="24"/>
    </row>
    <row r="440" spans="1:5" ht="13.8" x14ac:dyDescent="0.25">
      <c r="A440" s="7"/>
      <c r="B440" s="24"/>
      <c r="C440" s="24"/>
      <c r="D440" s="24"/>
      <c r="E440" s="24"/>
    </row>
    <row r="441" spans="1:5" ht="13.8" x14ac:dyDescent="0.25">
      <c r="A441" s="7"/>
      <c r="B441" s="24"/>
      <c r="C441" s="24"/>
      <c r="D441" s="24"/>
      <c r="E441" s="24"/>
    </row>
    <row r="442" spans="1:5" ht="13.8" x14ac:dyDescent="0.25">
      <c r="A442" s="7"/>
      <c r="B442" s="24"/>
      <c r="C442" s="24"/>
      <c r="D442" s="24"/>
      <c r="E442" s="24"/>
    </row>
    <row r="443" spans="1:5" ht="13.8" x14ac:dyDescent="0.25">
      <c r="A443" s="7"/>
      <c r="B443" s="24"/>
      <c r="C443" s="24"/>
      <c r="D443" s="24"/>
      <c r="E443" s="24"/>
    </row>
    <row r="444" spans="1:5" ht="13.8" x14ac:dyDescent="0.25">
      <c r="A444" s="7"/>
      <c r="B444" s="24"/>
      <c r="C444" s="24"/>
      <c r="D444" s="24"/>
      <c r="E444" s="24"/>
    </row>
    <row r="445" spans="1:5" ht="13.8" x14ac:dyDescent="0.25">
      <c r="A445" s="7"/>
      <c r="B445" s="24"/>
      <c r="C445" s="24"/>
      <c r="D445" s="24"/>
      <c r="E445" s="24"/>
    </row>
    <row r="446" spans="1:5" ht="13.8" x14ac:dyDescent="0.25">
      <c r="A446" s="7"/>
      <c r="B446" s="24"/>
      <c r="C446" s="24"/>
      <c r="D446" s="24"/>
      <c r="E446" s="24"/>
    </row>
    <row r="447" spans="1:5" ht="13.8" x14ac:dyDescent="0.25">
      <c r="A447" s="7"/>
      <c r="B447" s="24"/>
      <c r="C447" s="24"/>
      <c r="D447" s="24"/>
      <c r="E447" s="24"/>
    </row>
    <row r="448" spans="1:5" ht="13.8" x14ac:dyDescent="0.25">
      <c r="A448" s="7"/>
      <c r="B448" s="24"/>
      <c r="C448" s="24"/>
      <c r="D448" s="24"/>
      <c r="E448" s="24"/>
    </row>
    <row r="449" spans="1:5" ht="13.8" x14ac:dyDescent="0.25">
      <c r="A449" s="7"/>
      <c r="B449" s="24"/>
      <c r="C449" s="24"/>
      <c r="D449" s="24"/>
      <c r="E449" s="24"/>
    </row>
    <row r="450" spans="1:5" ht="13.8" x14ac:dyDescent="0.25">
      <c r="A450" s="7"/>
      <c r="B450" s="24"/>
      <c r="C450" s="24"/>
      <c r="D450" s="24"/>
      <c r="E450" s="24"/>
    </row>
    <row r="451" spans="1:5" ht="13.8" x14ac:dyDescent="0.25">
      <c r="A451" s="7"/>
      <c r="B451" s="24"/>
      <c r="C451" s="24"/>
      <c r="D451" s="24"/>
      <c r="E451" s="24"/>
    </row>
    <row r="452" spans="1:5" ht="13.8" x14ac:dyDescent="0.25">
      <c r="A452" s="7"/>
      <c r="B452" s="24"/>
      <c r="C452" s="24"/>
      <c r="D452" s="24"/>
      <c r="E452" s="24"/>
    </row>
    <row r="453" spans="1:5" ht="13.8" x14ac:dyDescent="0.25">
      <c r="A453" s="7"/>
      <c r="B453" s="24"/>
      <c r="C453" s="24"/>
      <c r="D453" s="24"/>
      <c r="E453" s="24"/>
    </row>
    <row r="454" spans="1:5" ht="13.8" x14ac:dyDescent="0.25">
      <c r="A454" s="7"/>
      <c r="B454" s="24"/>
      <c r="C454" s="24"/>
      <c r="D454" s="24"/>
      <c r="E454" s="24"/>
    </row>
    <row r="455" spans="1:5" ht="13.8" x14ac:dyDescent="0.25">
      <c r="A455" s="7"/>
      <c r="B455" s="24"/>
      <c r="C455" s="24"/>
      <c r="D455" s="24"/>
      <c r="E455" s="24"/>
    </row>
    <row r="456" spans="1:5" ht="13.8" x14ac:dyDescent="0.25">
      <c r="A456" s="7"/>
      <c r="B456" s="24"/>
      <c r="C456" s="24"/>
      <c r="D456" s="24"/>
      <c r="E456" s="24"/>
    </row>
    <row r="457" spans="1:5" ht="13.8" x14ac:dyDescent="0.25">
      <c r="A457" s="7"/>
      <c r="B457" s="24"/>
      <c r="C457" s="24"/>
      <c r="D457" s="24"/>
      <c r="E457" s="24"/>
    </row>
    <row r="458" spans="1:5" ht="13.8" x14ac:dyDescent="0.25">
      <c r="A458" s="7"/>
      <c r="B458" s="24"/>
      <c r="C458" s="24"/>
      <c r="D458" s="24"/>
      <c r="E458" s="24"/>
    </row>
    <row r="459" spans="1:5" ht="13.8" x14ac:dyDescent="0.25">
      <c r="A459" s="7"/>
      <c r="B459" s="24"/>
      <c r="C459" s="24"/>
      <c r="D459" s="24"/>
      <c r="E459" s="24"/>
    </row>
    <row r="460" spans="1:5" ht="13.8" x14ac:dyDescent="0.25">
      <c r="A460" s="7"/>
      <c r="B460" s="24"/>
      <c r="C460" s="24"/>
      <c r="D460" s="24"/>
      <c r="E460" s="24"/>
    </row>
    <row r="461" spans="1:5" ht="13.8" x14ac:dyDescent="0.25">
      <c r="A461" s="7"/>
      <c r="B461" s="24"/>
      <c r="C461" s="24"/>
      <c r="D461" s="24"/>
      <c r="E461" s="24"/>
    </row>
    <row r="462" spans="1:5" ht="13.8" x14ac:dyDescent="0.25">
      <c r="A462" s="7"/>
      <c r="B462" s="24"/>
      <c r="C462" s="24"/>
      <c r="D462" s="24"/>
      <c r="E462" s="24"/>
    </row>
    <row r="463" spans="1:5" ht="13.8" x14ac:dyDescent="0.25">
      <c r="A463" s="7"/>
      <c r="B463" s="24"/>
      <c r="C463" s="24"/>
      <c r="D463" s="24"/>
      <c r="E463" s="24"/>
    </row>
    <row r="464" spans="1:5" ht="13.8" x14ac:dyDescent="0.25">
      <c r="A464" s="7"/>
      <c r="B464" s="24"/>
      <c r="C464" s="24"/>
      <c r="D464" s="24"/>
      <c r="E464" s="24"/>
    </row>
    <row r="465" spans="1:5" ht="13.8" x14ac:dyDescent="0.25">
      <c r="A465" s="7"/>
      <c r="B465" s="24"/>
      <c r="C465" s="24"/>
      <c r="D465" s="24"/>
      <c r="E465" s="24"/>
    </row>
    <row r="466" spans="1:5" ht="13.8" x14ac:dyDescent="0.25">
      <c r="A466" s="7"/>
      <c r="B466" s="24"/>
      <c r="C466" s="24"/>
      <c r="D466" s="24"/>
      <c r="E466" s="24"/>
    </row>
    <row r="467" spans="1:5" ht="13.8" x14ac:dyDescent="0.25">
      <c r="A467" s="7"/>
      <c r="B467" s="24"/>
      <c r="C467" s="24"/>
      <c r="D467" s="24"/>
      <c r="E467" s="24"/>
    </row>
    <row r="468" spans="1:5" ht="13.8" x14ac:dyDescent="0.25">
      <c r="A468" s="7"/>
      <c r="B468" s="24"/>
      <c r="C468" s="24"/>
      <c r="D468" s="24"/>
      <c r="E468" s="24"/>
    </row>
    <row r="469" spans="1:5" ht="13.8" x14ac:dyDescent="0.25">
      <c r="A469" s="7"/>
      <c r="B469" s="24"/>
      <c r="C469" s="24"/>
      <c r="D469" s="24"/>
      <c r="E469" s="24"/>
    </row>
    <row r="470" spans="1:5" ht="13.8" x14ac:dyDescent="0.25">
      <c r="A470" s="7"/>
      <c r="B470" s="24"/>
      <c r="C470" s="24"/>
      <c r="D470" s="24"/>
      <c r="E470" s="24"/>
    </row>
    <row r="471" spans="1:5" ht="13.8" x14ac:dyDescent="0.25">
      <c r="A471" s="7"/>
      <c r="B471" s="24"/>
      <c r="C471" s="24"/>
      <c r="D471" s="24"/>
      <c r="E471" s="24"/>
    </row>
    <row r="472" spans="1:5" ht="13.8" x14ac:dyDescent="0.25">
      <c r="A472" s="7"/>
      <c r="B472" s="24"/>
      <c r="C472" s="24"/>
      <c r="D472" s="24"/>
      <c r="E472" s="24"/>
    </row>
    <row r="473" spans="1:5" ht="13.8" x14ac:dyDescent="0.25">
      <c r="A473" s="7"/>
      <c r="B473" s="24"/>
      <c r="C473" s="24"/>
      <c r="D473" s="24"/>
      <c r="E473" s="24"/>
    </row>
    <row r="474" spans="1:5" ht="13.8" x14ac:dyDescent="0.25">
      <c r="A474" s="7"/>
      <c r="B474" s="24"/>
      <c r="C474" s="24"/>
      <c r="D474" s="24"/>
      <c r="E474" s="24"/>
    </row>
    <row r="475" spans="1:5" ht="13.8" x14ac:dyDescent="0.25">
      <c r="A475" s="7"/>
      <c r="B475" s="24"/>
      <c r="C475" s="24"/>
      <c r="D475" s="24"/>
      <c r="E475" s="24"/>
    </row>
    <row r="476" spans="1:5" ht="13.8" x14ac:dyDescent="0.25">
      <c r="A476" s="7"/>
      <c r="B476" s="24"/>
      <c r="C476" s="24"/>
      <c r="D476" s="24"/>
      <c r="E476" s="24"/>
    </row>
    <row r="477" spans="1:5" ht="13.8" x14ac:dyDescent="0.25">
      <c r="A477" s="7"/>
      <c r="B477" s="24"/>
      <c r="C477" s="24"/>
      <c r="D477" s="24"/>
      <c r="E477" s="24"/>
    </row>
    <row r="478" spans="1:5" ht="13.8" x14ac:dyDescent="0.25">
      <c r="A478" s="7"/>
      <c r="B478" s="24"/>
      <c r="C478" s="24"/>
      <c r="D478" s="24"/>
      <c r="E478" s="24"/>
    </row>
    <row r="479" spans="1:5" ht="13.8" x14ac:dyDescent="0.25">
      <c r="A479" s="7"/>
      <c r="B479" s="24"/>
      <c r="C479" s="24"/>
      <c r="D479" s="24"/>
      <c r="E479" s="24"/>
    </row>
    <row r="480" spans="1:5" ht="13.8" x14ac:dyDescent="0.25">
      <c r="A480" s="7"/>
      <c r="B480" s="24"/>
      <c r="C480" s="24"/>
      <c r="D480" s="24"/>
      <c r="E480" s="24"/>
    </row>
    <row r="481" spans="1:5" ht="13.8" x14ac:dyDescent="0.25">
      <c r="A481" s="7"/>
      <c r="B481" s="24"/>
      <c r="C481" s="24"/>
      <c r="D481" s="24"/>
      <c r="E481" s="24"/>
    </row>
    <row r="482" spans="1:5" ht="13.8" x14ac:dyDescent="0.25">
      <c r="A482" s="7"/>
      <c r="B482" s="24"/>
      <c r="C482" s="24"/>
      <c r="D482" s="24"/>
      <c r="E482" s="24"/>
    </row>
    <row r="483" spans="1:5" ht="13.8" x14ac:dyDescent="0.25">
      <c r="A483" s="7"/>
      <c r="B483" s="24"/>
      <c r="C483" s="24"/>
      <c r="D483" s="24"/>
      <c r="E483" s="24"/>
    </row>
    <row r="484" spans="1:5" ht="13.8" x14ac:dyDescent="0.25">
      <c r="A484" s="7"/>
      <c r="B484" s="24"/>
      <c r="C484" s="24"/>
      <c r="D484" s="24"/>
      <c r="E484" s="24"/>
    </row>
    <row r="485" spans="1:5" ht="13.8" x14ac:dyDescent="0.25">
      <c r="A485" s="7"/>
      <c r="B485" s="24"/>
      <c r="C485" s="24"/>
      <c r="D485" s="24"/>
      <c r="E485" s="24"/>
    </row>
    <row r="486" spans="1:5" ht="13.8" x14ac:dyDescent="0.25">
      <c r="A486" s="7"/>
      <c r="B486" s="24"/>
      <c r="C486" s="24"/>
      <c r="D486" s="24"/>
      <c r="E486" s="24"/>
    </row>
    <row r="487" spans="1:5" ht="13.8" x14ac:dyDescent="0.25">
      <c r="A487" s="7"/>
      <c r="B487" s="24"/>
      <c r="C487" s="24"/>
      <c r="D487" s="24"/>
      <c r="E487" s="24"/>
    </row>
    <row r="488" spans="1:5" ht="13.8" x14ac:dyDescent="0.25">
      <c r="A488" s="7"/>
      <c r="B488" s="24"/>
      <c r="C488" s="24"/>
      <c r="D488" s="24"/>
      <c r="E488" s="24"/>
    </row>
    <row r="489" spans="1:5" ht="13.8" x14ac:dyDescent="0.25">
      <c r="A489" s="7"/>
      <c r="B489" s="24"/>
      <c r="C489" s="24"/>
      <c r="D489" s="24"/>
      <c r="E489" s="24"/>
    </row>
    <row r="490" spans="1:5" ht="13.8" x14ac:dyDescent="0.25">
      <c r="A490" s="7"/>
      <c r="B490" s="24"/>
      <c r="C490" s="24"/>
      <c r="D490" s="24"/>
      <c r="E490" s="24"/>
    </row>
    <row r="491" spans="1:5" ht="13.8" x14ac:dyDescent="0.25">
      <c r="A491" s="7"/>
      <c r="B491" s="24"/>
      <c r="C491" s="24"/>
      <c r="D491" s="24"/>
      <c r="E491" s="24"/>
    </row>
    <row r="492" spans="1:5" ht="13.8" x14ac:dyDescent="0.25">
      <c r="A492" s="7"/>
      <c r="B492" s="24"/>
      <c r="C492" s="24"/>
      <c r="D492" s="24"/>
      <c r="E492" s="24"/>
    </row>
    <row r="493" spans="1:5" ht="13.8" x14ac:dyDescent="0.25">
      <c r="A493" s="7"/>
      <c r="B493" s="24"/>
      <c r="C493" s="24"/>
      <c r="D493" s="24"/>
      <c r="E493" s="24"/>
    </row>
    <row r="494" spans="1:5" ht="13.8" x14ac:dyDescent="0.25">
      <c r="A494" s="7"/>
      <c r="B494" s="24"/>
      <c r="C494" s="24"/>
      <c r="D494" s="24"/>
      <c r="E494" s="24"/>
    </row>
    <row r="495" spans="1:5" ht="13.8" x14ac:dyDescent="0.25">
      <c r="A495" s="7"/>
      <c r="B495" s="24"/>
      <c r="C495" s="24"/>
      <c r="D495" s="24"/>
      <c r="E495" s="24"/>
    </row>
    <row r="496" spans="1:5" ht="13.8" x14ac:dyDescent="0.25">
      <c r="A496" s="7"/>
      <c r="B496" s="24"/>
      <c r="C496" s="24"/>
      <c r="D496" s="24"/>
      <c r="E496" s="24"/>
    </row>
    <row r="497" spans="1:5" ht="13.8" x14ac:dyDescent="0.25">
      <c r="A497" s="7"/>
      <c r="B497" s="24"/>
      <c r="C497" s="24"/>
      <c r="D497" s="24"/>
      <c r="E497" s="24"/>
    </row>
    <row r="498" spans="1:5" ht="13.8" x14ac:dyDescent="0.25">
      <c r="A498" s="7"/>
      <c r="B498" s="24"/>
      <c r="C498" s="24"/>
      <c r="D498" s="24"/>
      <c r="E498" s="24"/>
    </row>
    <row r="499" spans="1:5" ht="13.8" x14ac:dyDescent="0.25">
      <c r="A499" s="7"/>
      <c r="B499" s="24"/>
      <c r="C499" s="24"/>
      <c r="D499" s="24"/>
      <c r="E499" s="24"/>
    </row>
    <row r="500" spans="1:5" ht="13.8" x14ac:dyDescent="0.25">
      <c r="A500" s="7"/>
      <c r="B500" s="24"/>
      <c r="C500" s="24"/>
      <c r="D500" s="24"/>
      <c r="E500" s="24"/>
    </row>
    <row r="501" spans="1:5" ht="13.8" x14ac:dyDescent="0.25">
      <c r="A501" s="7"/>
      <c r="B501" s="24"/>
      <c r="C501" s="24"/>
      <c r="D501" s="24"/>
      <c r="E501" s="24"/>
    </row>
    <row r="502" spans="1:5" ht="13.8" x14ac:dyDescent="0.25">
      <c r="A502" s="7"/>
      <c r="B502" s="24"/>
      <c r="C502" s="24"/>
      <c r="D502" s="24"/>
      <c r="E502" s="24"/>
    </row>
    <row r="503" spans="1:5" ht="13.8" x14ac:dyDescent="0.25">
      <c r="A503" s="7"/>
      <c r="B503" s="24"/>
      <c r="C503" s="24"/>
      <c r="D503" s="24"/>
      <c r="E503" s="24"/>
    </row>
    <row r="504" spans="1:5" ht="13.8" x14ac:dyDescent="0.25">
      <c r="A504" s="7"/>
      <c r="B504" s="24"/>
      <c r="C504" s="24"/>
      <c r="D504" s="24"/>
      <c r="E504" s="24"/>
    </row>
    <row r="505" spans="1:5" ht="13.8" x14ac:dyDescent="0.25">
      <c r="A505" s="7"/>
      <c r="B505" s="24"/>
      <c r="C505" s="24"/>
      <c r="D505" s="24"/>
      <c r="E505" s="24"/>
    </row>
    <row r="506" spans="1:5" ht="13.8" x14ac:dyDescent="0.25">
      <c r="A506" s="7"/>
      <c r="B506" s="24"/>
      <c r="C506" s="24"/>
      <c r="D506" s="24"/>
      <c r="E506" s="24"/>
    </row>
    <row r="507" spans="1:5" ht="13.8" x14ac:dyDescent="0.25">
      <c r="A507" s="7"/>
      <c r="B507" s="24"/>
      <c r="C507" s="24"/>
      <c r="D507" s="24"/>
      <c r="E507" s="24"/>
    </row>
    <row r="508" spans="1:5" ht="13.8" x14ac:dyDescent="0.25">
      <c r="A508" s="7"/>
      <c r="B508" s="24"/>
      <c r="C508" s="24"/>
      <c r="D508" s="24"/>
      <c r="E508" s="24"/>
    </row>
    <row r="509" spans="1:5" ht="13.8" x14ac:dyDescent="0.25">
      <c r="A509" s="7"/>
      <c r="B509" s="24"/>
      <c r="C509" s="24"/>
      <c r="D509" s="24"/>
      <c r="E509" s="24"/>
    </row>
    <row r="510" spans="1:5" ht="13.8" x14ac:dyDescent="0.25">
      <c r="A510" s="7"/>
      <c r="B510" s="24"/>
      <c r="C510" s="24"/>
      <c r="D510" s="24"/>
      <c r="E510" s="24"/>
    </row>
    <row r="511" spans="1:5" ht="13.8" x14ac:dyDescent="0.25">
      <c r="A511" s="7"/>
      <c r="B511" s="24"/>
      <c r="C511" s="24"/>
      <c r="D511" s="24"/>
      <c r="E511" s="24"/>
    </row>
    <row r="512" spans="1:5" ht="13.8" x14ac:dyDescent="0.25">
      <c r="A512" s="7"/>
      <c r="B512" s="24"/>
      <c r="C512" s="24"/>
      <c r="D512" s="24"/>
      <c r="E512" s="24"/>
    </row>
    <row r="513" spans="1:5" ht="13.8" x14ac:dyDescent="0.25">
      <c r="A513" s="7"/>
      <c r="B513" s="24"/>
      <c r="C513" s="24"/>
      <c r="D513" s="24"/>
      <c r="E513" s="24"/>
    </row>
    <row r="514" spans="1:5" ht="13.8" x14ac:dyDescent="0.25">
      <c r="A514" s="7"/>
      <c r="B514" s="24"/>
      <c r="C514" s="24"/>
      <c r="D514" s="24"/>
      <c r="E514" s="24"/>
    </row>
    <row r="515" spans="1:5" ht="13.8" x14ac:dyDescent="0.25">
      <c r="A515" s="7"/>
      <c r="B515" s="24"/>
      <c r="C515" s="24"/>
      <c r="D515" s="24"/>
      <c r="E515" s="24"/>
    </row>
    <row r="516" spans="1:5" ht="13.8" x14ac:dyDescent="0.25">
      <c r="A516" s="7"/>
      <c r="B516" s="24"/>
      <c r="C516" s="24"/>
      <c r="D516" s="24"/>
      <c r="E516" s="24"/>
    </row>
    <row r="517" spans="1:5" ht="13.8" x14ac:dyDescent="0.25">
      <c r="A517" s="7"/>
      <c r="B517" s="24"/>
      <c r="C517" s="24"/>
      <c r="D517" s="24"/>
      <c r="E517" s="24"/>
    </row>
    <row r="518" spans="1:5" ht="13.8" x14ac:dyDescent="0.25">
      <c r="A518" s="7"/>
      <c r="B518" s="24"/>
      <c r="C518" s="24"/>
      <c r="D518" s="24"/>
      <c r="E518" s="24"/>
    </row>
    <row r="519" spans="1:5" ht="13.8" x14ac:dyDescent="0.25">
      <c r="A519" s="7"/>
      <c r="B519" s="24"/>
      <c r="C519" s="24"/>
      <c r="D519" s="24"/>
      <c r="E519" s="24"/>
    </row>
    <row r="520" spans="1:5" ht="13.8" x14ac:dyDescent="0.25">
      <c r="A520" s="7"/>
      <c r="B520" s="24"/>
      <c r="C520" s="24"/>
      <c r="D520" s="24"/>
      <c r="E520" s="24"/>
    </row>
    <row r="521" spans="1:5" ht="13.8" x14ac:dyDescent="0.25">
      <c r="A521" s="7"/>
      <c r="B521" s="24"/>
      <c r="C521" s="24"/>
      <c r="D521" s="24"/>
      <c r="E521" s="24"/>
    </row>
    <row r="522" spans="1:5" ht="13.8" x14ac:dyDescent="0.25">
      <c r="A522" s="7"/>
      <c r="B522" s="24"/>
      <c r="C522" s="24"/>
      <c r="D522" s="24"/>
      <c r="E522" s="24"/>
    </row>
    <row r="523" spans="1:5" ht="13.8" x14ac:dyDescent="0.25">
      <c r="A523" s="7"/>
      <c r="B523" s="24"/>
      <c r="C523" s="24"/>
      <c r="D523" s="24"/>
      <c r="E523" s="24"/>
    </row>
    <row r="524" spans="1:5" ht="13.8" x14ac:dyDescent="0.25">
      <c r="A524" s="7"/>
      <c r="B524" s="24"/>
      <c r="C524" s="24"/>
      <c r="D524" s="24"/>
      <c r="E524" s="24"/>
    </row>
    <row r="525" spans="1:5" ht="13.8" x14ac:dyDescent="0.25">
      <c r="A525" s="7"/>
      <c r="B525" s="24"/>
      <c r="C525" s="24"/>
      <c r="D525" s="24"/>
      <c r="E525" s="24"/>
    </row>
    <row r="526" spans="1:5" ht="13.8" x14ac:dyDescent="0.25">
      <c r="A526" s="7"/>
      <c r="B526" s="24"/>
      <c r="C526" s="24"/>
      <c r="D526" s="24"/>
      <c r="E526" s="24"/>
    </row>
    <row r="527" spans="1:5" ht="13.8" x14ac:dyDescent="0.25">
      <c r="A527" s="7"/>
      <c r="B527" s="24"/>
      <c r="C527" s="24"/>
      <c r="D527" s="24"/>
      <c r="E527" s="24"/>
    </row>
    <row r="528" spans="1:5" ht="13.8" x14ac:dyDescent="0.25">
      <c r="A528" s="7"/>
      <c r="B528" s="24"/>
      <c r="C528" s="24"/>
      <c r="D528" s="24"/>
      <c r="E528" s="24"/>
    </row>
    <row r="529" spans="1:5" ht="13.8" x14ac:dyDescent="0.25">
      <c r="A529" s="7"/>
      <c r="B529" s="24"/>
      <c r="C529" s="24"/>
      <c r="D529" s="24"/>
      <c r="E529" s="24"/>
    </row>
    <row r="530" spans="1:5" ht="13.8" x14ac:dyDescent="0.25">
      <c r="A530" s="7"/>
      <c r="B530" s="24"/>
      <c r="C530" s="24"/>
      <c r="D530" s="24"/>
      <c r="E530" s="24"/>
    </row>
    <row r="531" spans="1:5" ht="13.8" x14ac:dyDescent="0.25">
      <c r="A531" s="7"/>
      <c r="B531" s="24"/>
      <c r="C531" s="24"/>
      <c r="D531" s="24"/>
      <c r="E531" s="24"/>
    </row>
    <row r="532" spans="1:5" ht="13.8" x14ac:dyDescent="0.25">
      <c r="A532" s="7"/>
      <c r="B532" s="24"/>
      <c r="C532" s="24"/>
      <c r="D532" s="24"/>
      <c r="E532" s="24"/>
    </row>
    <row r="533" spans="1:5" ht="13.8" x14ac:dyDescent="0.25">
      <c r="A533" s="7"/>
      <c r="B533" s="24"/>
      <c r="C533" s="24"/>
      <c r="D533" s="24"/>
      <c r="E533" s="24"/>
    </row>
    <row r="534" spans="1:5" ht="13.8" x14ac:dyDescent="0.25">
      <c r="A534" s="7"/>
      <c r="B534" s="24"/>
      <c r="C534" s="24"/>
      <c r="D534" s="24"/>
      <c r="E534" s="24"/>
    </row>
    <row r="535" spans="1:5" ht="13.8" x14ac:dyDescent="0.25">
      <c r="A535" s="7"/>
      <c r="B535" s="24"/>
      <c r="C535" s="24"/>
      <c r="D535" s="24"/>
      <c r="E535" s="24"/>
    </row>
    <row r="536" spans="1:5" ht="13.8" x14ac:dyDescent="0.25">
      <c r="A536" s="7"/>
      <c r="B536" s="24"/>
      <c r="C536" s="24"/>
      <c r="D536" s="24"/>
      <c r="E536" s="24"/>
    </row>
    <row r="537" spans="1:5" ht="13.8" x14ac:dyDescent="0.25">
      <c r="A537" s="7"/>
      <c r="B537" s="24"/>
      <c r="C537" s="24"/>
      <c r="D537" s="24"/>
      <c r="E537" s="24"/>
    </row>
    <row r="538" spans="1:5" ht="13.8" x14ac:dyDescent="0.25">
      <c r="A538" s="7"/>
      <c r="B538" s="24"/>
      <c r="C538" s="24"/>
      <c r="D538" s="24"/>
      <c r="E538" s="24"/>
    </row>
    <row r="539" spans="1:5" ht="13.8" x14ac:dyDescent="0.25">
      <c r="A539" s="7"/>
      <c r="B539" s="24"/>
      <c r="C539" s="24"/>
      <c r="D539" s="24"/>
      <c r="E539" s="24"/>
    </row>
    <row r="540" spans="1:5" ht="13.8" x14ac:dyDescent="0.25">
      <c r="A540" s="7"/>
      <c r="B540" s="24"/>
      <c r="C540" s="24"/>
      <c r="D540" s="24"/>
      <c r="E540" s="24"/>
    </row>
    <row r="541" spans="1:5" ht="13.8" x14ac:dyDescent="0.25">
      <c r="A541" s="7"/>
      <c r="B541" s="24"/>
      <c r="C541" s="24"/>
      <c r="D541" s="24"/>
      <c r="E541" s="24"/>
    </row>
    <row r="542" spans="1:5" ht="13.8" x14ac:dyDescent="0.25">
      <c r="A542" s="7"/>
      <c r="B542" s="24"/>
      <c r="C542" s="24"/>
      <c r="D542" s="24"/>
      <c r="E542" s="24"/>
    </row>
    <row r="543" spans="1:5" ht="13.8" x14ac:dyDescent="0.25">
      <c r="A543" s="7"/>
      <c r="B543" s="24"/>
      <c r="C543" s="24"/>
      <c r="D543" s="24"/>
      <c r="E543" s="24"/>
    </row>
    <row r="544" spans="1:5" ht="13.8" x14ac:dyDescent="0.25">
      <c r="A544" s="7"/>
      <c r="B544" s="24"/>
      <c r="C544" s="24"/>
      <c r="D544" s="24"/>
      <c r="E544" s="24"/>
    </row>
    <row r="545" spans="1:5" ht="13.8" x14ac:dyDescent="0.25">
      <c r="A545" s="7"/>
      <c r="B545" s="24"/>
      <c r="C545" s="24"/>
      <c r="D545" s="24"/>
      <c r="E545" s="24"/>
    </row>
    <row r="546" spans="1:5" ht="13.8" x14ac:dyDescent="0.25">
      <c r="A546" s="7"/>
      <c r="B546" s="24"/>
      <c r="C546" s="24"/>
      <c r="D546" s="24"/>
      <c r="E546" s="24"/>
    </row>
    <row r="547" spans="1:5" ht="13.8" x14ac:dyDescent="0.25">
      <c r="A547" s="7"/>
      <c r="B547" s="24"/>
      <c r="C547" s="24"/>
      <c r="D547" s="24"/>
      <c r="E547" s="24"/>
    </row>
    <row r="548" spans="1:5" ht="13.8" x14ac:dyDescent="0.25">
      <c r="A548" s="7"/>
      <c r="B548" s="24"/>
      <c r="C548" s="24"/>
      <c r="D548" s="24"/>
      <c r="E548" s="24"/>
    </row>
    <row r="549" spans="1:5" ht="13.8" x14ac:dyDescent="0.25">
      <c r="A549" s="7"/>
      <c r="B549" s="24"/>
      <c r="C549" s="24"/>
      <c r="D549" s="24"/>
      <c r="E549" s="24"/>
    </row>
    <row r="550" spans="1:5" ht="13.8" x14ac:dyDescent="0.25">
      <c r="A550" s="7"/>
      <c r="B550" s="24"/>
      <c r="C550" s="24"/>
      <c r="D550" s="24"/>
      <c r="E550" s="24"/>
    </row>
    <row r="551" spans="1:5" ht="13.8" x14ac:dyDescent="0.25">
      <c r="A551" s="7"/>
      <c r="B551" s="24"/>
      <c r="C551" s="24"/>
      <c r="D551" s="24"/>
      <c r="E551" s="24"/>
    </row>
    <row r="552" spans="1:5" ht="13.8" x14ac:dyDescent="0.25">
      <c r="A552" s="7"/>
      <c r="B552" s="24"/>
      <c r="C552" s="24"/>
      <c r="D552" s="24"/>
      <c r="E552" s="24"/>
    </row>
    <row r="553" spans="1:5" ht="13.8" x14ac:dyDescent="0.25">
      <c r="A553" s="7"/>
      <c r="B553" s="24"/>
      <c r="C553" s="24"/>
      <c r="D553" s="24"/>
      <c r="E553" s="24"/>
    </row>
    <row r="554" spans="1:5" ht="13.8" x14ac:dyDescent="0.25">
      <c r="A554" s="7"/>
      <c r="B554" s="24"/>
      <c r="C554" s="24"/>
      <c r="D554" s="24"/>
      <c r="E554" s="24"/>
    </row>
    <row r="555" spans="1:5" ht="13.8" x14ac:dyDescent="0.25">
      <c r="A555" s="7"/>
      <c r="B555" s="24"/>
      <c r="C555" s="24"/>
      <c r="D555" s="24"/>
      <c r="E555" s="24"/>
    </row>
    <row r="556" spans="1:5" ht="13.8" x14ac:dyDescent="0.25">
      <c r="A556" s="7"/>
      <c r="B556" s="24"/>
      <c r="C556" s="24"/>
      <c r="D556" s="24"/>
      <c r="E556" s="24"/>
    </row>
    <row r="557" spans="1:5" ht="13.8" x14ac:dyDescent="0.25">
      <c r="A557" s="7"/>
      <c r="B557" s="24"/>
      <c r="C557" s="24"/>
      <c r="D557" s="24"/>
      <c r="E557" s="24"/>
    </row>
    <row r="558" spans="1:5" ht="13.8" x14ac:dyDescent="0.25">
      <c r="A558" s="7"/>
      <c r="B558" s="24"/>
      <c r="C558" s="24"/>
      <c r="D558" s="24"/>
      <c r="E558" s="24"/>
    </row>
    <row r="559" spans="1:5" ht="13.8" x14ac:dyDescent="0.25">
      <c r="A559" s="7"/>
      <c r="B559" s="24"/>
      <c r="C559" s="24"/>
      <c r="D559" s="24"/>
      <c r="E559" s="24"/>
    </row>
    <row r="560" spans="1:5" ht="13.8" x14ac:dyDescent="0.25">
      <c r="A560" s="7"/>
      <c r="B560" s="24"/>
      <c r="C560" s="24"/>
      <c r="D560" s="24"/>
      <c r="E560" s="24"/>
    </row>
    <row r="561" spans="1:5" ht="13.8" x14ac:dyDescent="0.25">
      <c r="A561" s="7"/>
      <c r="B561" s="24"/>
      <c r="C561" s="24"/>
      <c r="D561" s="24"/>
      <c r="E561" s="24"/>
    </row>
    <row r="562" spans="1:5" ht="13.8" x14ac:dyDescent="0.25">
      <c r="A562" s="7"/>
      <c r="B562" s="24"/>
      <c r="C562" s="24"/>
      <c r="D562" s="24"/>
      <c r="E562" s="24"/>
    </row>
    <row r="563" spans="1:5" ht="13.8" x14ac:dyDescent="0.25">
      <c r="A563" s="7"/>
      <c r="B563" s="24"/>
      <c r="C563" s="24"/>
      <c r="D563" s="24"/>
      <c r="E563" s="24"/>
    </row>
    <row r="564" spans="1:5" ht="13.8" x14ac:dyDescent="0.25">
      <c r="A564" s="7"/>
      <c r="B564" s="24"/>
      <c r="C564" s="24"/>
      <c r="D564" s="24"/>
      <c r="E564" s="24"/>
    </row>
    <row r="565" spans="1:5" ht="13.8" x14ac:dyDescent="0.25">
      <c r="A565" s="7"/>
      <c r="B565" s="24"/>
      <c r="C565" s="24"/>
      <c r="D565" s="24"/>
      <c r="E565" s="24"/>
    </row>
    <row r="566" spans="1:5" ht="13.8" x14ac:dyDescent="0.25">
      <c r="A566" s="7"/>
      <c r="B566" s="24"/>
      <c r="C566" s="24"/>
      <c r="D566" s="24"/>
      <c r="E566" s="24"/>
    </row>
    <row r="567" spans="1:5" ht="13.8" x14ac:dyDescent="0.25">
      <c r="A567" s="7"/>
      <c r="B567" s="24"/>
      <c r="C567" s="24"/>
      <c r="D567" s="24"/>
      <c r="E567" s="24"/>
    </row>
    <row r="568" spans="1:5" ht="13.8" x14ac:dyDescent="0.25">
      <c r="A568" s="7"/>
      <c r="B568" s="24"/>
      <c r="C568" s="24"/>
      <c r="D568" s="24"/>
      <c r="E568" s="24"/>
    </row>
    <row r="569" spans="1:5" ht="13.8" x14ac:dyDescent="0.25">
      <c r="A569" s="7"/>
      <c r="B569" s="24"/>
      <c r="C569" s="24"/>
      <c r="D569" s="24"/>
      <c r="E569" s="24"/>
    </row>
    <row r="570" spans="1:5" ht="13.8" x14ac:dyDescent="0.25">
      <c r="A570" s="7"/>
      <c r="B570" s="24"/>
      <c r="C570" s="24"/>
      <c r="D570" s="24"/>
      <c r="E570" s="24"/>
    </row>
    <row r="571" spans="1:5" ht="13.8" x14ac:dyDescent="0.25">
      <c r="A571" s="7"/>
      <c r="B571" s="24"/>
      <c r="C571" s="24"/>
      <c r="D571" s="24"/>
      <c r="E571" s="24"/>
    </row>
    <row r="572" spans="1:5" ht="13.8" x14ac:dyDescent="0.25">
      <c r="A572" s="7"/>
      <c r="B572" s="24"/>
      <c r="C572" s="24"/>
      <c r="D572" s="24"/>
      <c r="E572" s="24"/>
    </row>
    <row r="573" spans="1:5" ht="13.8" x14ac:dyDescent="0.25">
      <c r="A573" s="7"/>
      <c r="B573" s="24"/>
      <c r="C573" s="24"/>
      <c r="D573" s="24"/>
      <c r="E573" s="24"/>
    </row>
    <row r="574" spans="1:5" ht="13.8" x14ac:dyDescent="0.25">
      <c r="A574" s="7"/>
      <c r="B574" s="24"/>
      <c r="C574" s="24"/>
      <c r="D574" s="24"/>
      <c r="E574" s="24"/>
    </row>
    <row r="575" spans="1:5" ht="13.8" x14ac:dyDescent="0.25">
      <c r="A575" s="7"/>
      <c r="B575" s="24"/>
      <c r="C575" s="24"/>
      <c r="D575" s="24"/>
      <c r="E575" s="24"/>
    </row>
    <row r="576" spans="1:5" ht="13.8" x14ac:dyDescent="0.25">
      <c r="A576" s="7"/>
      <c r="B576" s="24"/>
      <c r="C576" s="24"/>
      <c r="D576" s="24"/>
      <c r="E576" s="24"/>
    </row>
    <row r="577" spans="1:5" ht="13.8" x14ac:dyDescent="0.25">
      <c r="A577" s="7"/>
      <c r="B577" s="24"/>
      <c r="C577" s="24"/>
      <c r="D577" s="24"/>
      <c r="E577" s="24"/>
    </row>
    <row r="578" spans="1:5" ht="13.8" x14ac:dyDescent="0.25">
      <c r="A578" s="7"/>
      <c r="B578" s="24"/>
      <c r="C578" s="24"/>
      <c r="D578" s="24"/>
      <c r="E578" s="24"/>
    </row>
    <row r="579" spans="1:5" ht="13.8" x14ac:dyDescent="0.25">
      <c r="A579" s="7"/>
      <c r="B579" s="24"/>
      <c r="C579" s="24"/>
      <c r="D579" s="24"/>
      <c r="E579" s="24"/>
    </row>
    <row r="580" spans="1:5" ht="13.8" x14ac:dyDescent="0.25">
      <c r="A580" s="7"/>
      <c r="B580" s="24"/>
      <c r="C580" s="24"/>
      <c r="D580" s="24"/>
      <c r="E580" s="24"/>
    </row>
    <row r="581" spans="1:5" ht="13.8" x14ac:dyDescent="0.25">
      <c r="A581" s="7"/>
      <c r="B581" s="24"/>
      <c r="C581" s="24"/>
      <c r="D581" s="24"/>
      <c r="E581" s="24"/>
    </row>
    <row r="582" spans="1:5" ht="13.8" x14ac:dyDescent="0.25">
      <c r="A582" s="7"/>
      <c r="B582" s="24"/>
      <c r="C582" s="24"/>
      <c r="D582" s="24"/>
      <c r="E582" s="24"/>
    </row>
    <row r="583" spans="1:5" ht="13.8" x14ac:dyDescent="0.25">
      <c r="A583" s="7"/>
      <c r="B583" s="24"/>
      <c r="C583" s="24"/>
      <c r="D583" s="24"/>
      <c r="E583" s="24"/>
    </row>
    <row r="584" spans="1:5" ht="13.8" x14ac:dyDescent="0.25">
      <c r="A584" s="7"/>
      <c r="B584" s="24"/>
      <c r="C584" s="24"/>
      <c r="D584" s="24"/>
      <c r="E584" s="24"/>
    </row>
    <row r="585" spans="1:5" ht="13.8" x14ac:dyDescent="0.25">
      <c r="A585" s="7"/>
      <c r="B585" s="24"/>
      <c r="C585" s="24"/>
      <c r="D585" s="24"/>
      <c r="E585" s="24"/>
    </row>
    <row r="586" spans="1:5" ht="13.8" x14ac:dyDescent="0.25">
      <c r="A586" s="7"/>
      <c r="B586" s="24"/>
      <c r="C586" s="24"/>
      <c r="D586" s="24"/>
      <c r="E586" s="24"/>
    </row>
    <row r="587" spans="1:5" ht="13.8" x14ac:dyDescent="0.25">
      <c r="A587" s="7"/>
      <c r="B587" s="24"/>
      <c r="C587" s="24"/>
      <c r="D587" s="24"/>
      <c r="E587" s="24"/>
    </row>
    <row r="588" spans="1:5" ht="13.8" x14ac:dyDescent="0.25">
      <c r="A588" s="7"/>
      <c r="B588" s="24"/>
      <c r="C588" s="24"/>
      <c r="D588" s="24"/>
      <c r="E588" s="24"/>
    </row>
    <row r="589" spans="1:5" ht="13.8" x14ac:dyDescent="0.25">
      <c r="A589" s="7"/>
      <c r="B589" s="24"/>
      <c r="C589" s="24"/>
      <c r="D589" s="24"/>
      <c r="E589" s="24"/>
    </row>
    <row r="590" spans="1:5" ht="13.8" x14ac:dyDescent="0.25">
      <c r="A590" s="7"/>
      <c r="B590" s="24"/>
      <c r="C590" s="24"/>
      <c r="D590" s="24"/>
      <c r="E590" s="24"/>
    </row>
    <row r="591" spans="1:5" ht="13.8" x14ac:dyDescent="0.25">
      <c r="A591" s="7"/>
      <c r="B591" s="24"/>
      <c r="C591" s="24"/>
      <c r="D591" s="24"/>
      <c r="E591" s="24"/>
    </row>
    <row r="592" spans="1:5" ht="13.8" x14ac:dyDescent="0.25">
      <c r="A592" s="7"/>
      <c r="B592" s="24"/>
      <c r="C592" s="24"/>
      <c r="D592" s="24"/>
      <c r="E592" s="24"/>
    </row>
    <row r="593" spans="1:5" ht="13.8" x14ac:dyDescent="0.25">
      <c r="A593" s="7"/>
      <c r="B593" s="24"/>
      <c r="C593" s="24"/>
      <c r="D593" s="24"/>
      <c r="E593" s="24"/>
    </row>
    <row r="594" spans="1:5" ht="13.8" x14ac:dyDescent="0.25">
      <c r="A594" s="7"/>
      <c r="B594" s="24"/>
      <c r="C594" s="24"/>
      <c r="D594" s="24"/>
      <c r="E594" s="24"/>
    </row>
    <row r="595" spans="1:5" ht="13.8" x14ac:dyDescent="0.25">
      <c r="A595" s="7"/>
      <c r="B595" s="24"/>
      <c r="C595" s="24"/>
      <c r="D595" s="24"/>
      <c r="E595" s="24"/>
    </row>
    <row r="596" spans="1:5" ht="13.8" x14ac:dyDescent="0.25">
      <c r="A596" s="7"/>
      <c r="B596" s="24"/>
      <c r="C596" s="24"/>
      <c r="D596" s="24"/>
      <c r="E596" s="24"/>
    </row>
    <row r="597" spans="1:5" ht="13.8" x14ac:dyDescent="0.25">
      <c r="A597" s="7"/>
      <c r="B597" s="24"/>
      <c r="C597" s="24"/>
      <c r="D597" s="24"/>
      <c r="E597" s="24"/>
    </row>
    <row r="598" spans="1:5" ht="13.8" x14ac:dyDescent="0.25">
      <c r="A598" s="7"/>
      <c r="B598" s="24"/>
      <c r="C598" s="24"/>
      <c r="D598" s="24"/>
      <c r="E598" s="24"/>
    </row>
    <row r="599" spans="1:5" ht="13.8" x14ac:dyDescent="0.25">
      <c r="A599" s="7"/>
      <c r="B599" s="24"/>
      <c r="C599" s="24"/>
      <c r="D599" s="24"/>
      <c r="E599" s="24"/>
    </row>
    <row r="600" spans="1:5" ht="13.8" x14ac:dyDescent="0.25">
      <c r="A600" s="7"/>
      <c r="B600" s="24"/>
      <c r="C600" s="24"/>
      <c r="D600" s="24"/>
      <c r="E600" s="24"/>
    </row>
    <row r="601" spans="1:5" ht="13.8" x14ac:dyDescent="0.25">
      <c r="A601" s="7"/>
      <c r="B601" s="24"/>
      <c r="C601" s="24"/>
      <c r="D601" s="24"/>
      <c r="E601" s="24"/>
    </row>
    <row r="602" spans="1:5" ht="13.8" x14ac:dyDescent="0.25">
      <c r="A602" s="7"/>
      <c r="B602" s="24"/>
      <c r="C602" s="24"/>
      <c r="D602" s="24"/>
      <c r="E602" s="24"/>
    </row>
    <row r="603" spans="1:5" ht="13.8" x14ac:dyDescent="0.25">
      <c r="A603" s="7"/>
      <c r="B603" s="24"/>
      <c r="C603" s="24"/>
      <c r="D603" s="24"/>
      <c r="E603" s="24"/>
    </row>
    <row r="604" spans="1:5" ht="13.8" x14ac:dyDescent="0.25">
      <c r="A604" s="7"/>
      <c r="B604" s="24"/>
      <c r="C604" s="24"/>
      <c r="D604" s="24"/>
      <c r="E604" s="24"/>
    </row>
    <row r="605" spans="1:5" ht="13.8" x14ac:dyDescent="0.25">
      <c r="A605" s="7"/>
      <c r="B605" s="24"/>
      <c r="C605" s="24"/>
      <c r="D605" s="24"/>
      <c r="E605" s="24"/>
    </row>
    <row r="606" spans="1:5" ht="13.8" x14ac:dyDescent="0.25">
      <c r="A606" s="7"/>
      <c r="B606" s="24"/>
      <c r="C606" s="24"/>
      <c r="D606" s="24"/>
      <c r="E606" s="24"/>
    </row>
    <row r="607" spans="1:5" ht="13.8" x14ac:dyDescent="0.25">
      <c r="A607" s="7"/>
      <c r="B607" s="24"/>
      <c r="C607" s="24"/>
      <c r="D607" s="24"/>
      <c r="E607" s="24"/>
    </row>
    <row r="608" spans="1:5" ht="13.8" x14ac:dyDescent="0.25">
      <c r="A608" s="7"/>
      <c r="B608" s="24"/>
      <c r="C608" s="24"/>
      <c r="D608" s="24"/>
      <c r="E608" s="24"/>
    </row>
    <row r="609" spans="1:5" ht="13.8" x14ac:dyDescent="0.25">
      <c r="A609" s="7"/>
      <c r="B609" s="24"/>
      <c r="C609" s="24"/>
      <c r="D609" s="24"/>
      <c r="E609" s="24"/>
    </row>
    <row r="610" spans="1:5" ht="13.8" x14ac:dyDescent="0.25">
      <c r="A610" s="7"/>
      <c r="B610" s="24"/>
      <c r="C610" s="24"/>
      <c r="D610" s="24"/>
      <c r="E610" s="24"/>
    </row>
    <row r="611" spans="1:5" ht="13.8" x14ac:dyDescent="0.25">
      <c r="A611" s="7"/>
      <c r="B611" s="24"/>
      <c r="C611" s="24"/>
      <c r="D611" s="24"/>
      <c r="E611" s="24"/>
    </row>
    <row r="612" spans="1:5" ht="13.8" x14ac:dyDescent="0.25">
      <c r="A612" s="7"/>
      <c r="B612" s="24"/>
      <c r="C612" s="24"/>
      <c r="D612" s="24"/>
      <c r="E612" s="24"/>
    </row>
    <row r="613" spans="1:5" ht="13.8" x14ac:dyDescent="0.25">
      <c r="A613" s="7"/>
      <c r="B613" s="24"/>
      <c r="C613" s="24"/>
      <c r="D613" s="24"/>
      <c r="E613" s="24"/>
    </row>
    <row r="614" spans="1:5" ht="13.8" x14ac:dyDescent="0.25">
      <c r="A614" s="7"/>
      <c r="B614" s="24"/>
      <c r="C614" s="24"/>
      <c r="D614" s="24"/>
      <c r="E614" s="24"/>
    </row>
    <row r="615" spans="1:5" ht="13.8" x14ac:dyDescent="0.25">
      <c r="A615" s="7"/>
      <c r="B615" s="24"/>
      <c r="C615" s="24"/>
      <c r="D615" s="24"/>
      <c r="E615" s="24"/>
    </row>
    <row r="616" spans="1:5" ht="13.8" x14ac:dyDescent="0.25">
      <c r="A616" s="7"/>
      <c r="B616" s="24"/>
      <c r="C616" s="24"/>
      <c r="D616" s="24"/>
      <c r="E616" s="24"/>
    </row>
    <row r="617" spans="1:5" ht="13.8" x14ac:dyDescent="0.25">
      <c r="A617" s="7"/>
      <c r="B617" s="24"/>
      <c r="C617" s="24"/>
      <c r="D617" s="24"/>
      <c r="E617" s="24"/>
    </row>
    <row r="618" spans="1:5" ht="13.8" x14ac:dyDescent="0.25">
      <c r="A618" s="7"/>
      <c r="B618" s="24"/>
      <c r="C618" s="24"/>
      <c r="D618" s="24"/>
      <c r="E618" s="24"/>
    </row>
    <row r="619" spans="1:5" ht="13.8" x14ac:dyDescent="0.25">
      <c r="A619" s="7"/>
      <c r="B619" s="24"/>
      <c r="C619" s="24"/>
      <c r="D619" s="24"/>
      <c r="E619" s="24"/>
    </row>
    <row r="620" spans="1:5" ht="13.8" x14ac:dyDescent="0.25">
      <c r="A620" s="7"/>
      <c r="B620" s="24"/>
      <c r="C620" s="24"/>
      <c r="D620" s="24"/>
      <c r="E620" s="24"/>
    </row>
    <row r="621" spans="1:5" ht="13.8" x14ac:dyDescent="0.25">
      <c r="A621" s="7"/>
      <c r="B621" s="24"/>
      <c r="C621" s="24"/>
      <c r="D621" s="24"/>
      <c r="E621" s="24"/>
    </row>
    <row r="622" spans="1:5" ht="13.8" x14ac:dyDescent="0.25">
      <c r="A622" s="7"/>
      <c r="B622" s="24"/>
      <c r="C622" s="24"/>
      <c r="D622" s="24"/>
      <c r="E622" s="24"/>
    </row>
    <row r="623" spans="1:5" ht="13.8" x14ac:dyDescent="0.25">
      <c r="A623" s="7"/>
      <c r="B623" s="24"/>
      <c r="C623" s="24"/>
      <c r="D623" s="24"/>
      <c r="E623" s="24"/>
    </row>
    <row r="624" spans="1:5" ht="13.8" x14ac:dyDescent="0.25">
      <c r="A624" s="7"/>
      <c r="B624" s="24"/>
      <c r="C624" s="24"/>
      <c r="D624" s="24"/>
      <c r="E624" s="24"/>
    </row>
    <row r="625" spans="1:5" ht="13.8" x14ac:dyDescent="0.25">
      <c r="A625" s="7"/>
      <c r="B625" s="24"/>
      <c r="C625" s="24"/>
      <c r="D625" s="24"/>
      <c r="E625" s="24"/>
    </row>
    <row r="626" spans="1:5" ht="13.8" x14ac:dyDescent="0.25">
      <c r="A626" s="7"/>
      <c r="B626" s="24"/>
      <c r="C626" s="24"/>
      <c r="D626" s="24"/>
      <c r="E626" s="24"/>
    </row>
    <row r="627" spans="1:5" ht="13.8" x14ac:dyDescent="0.25">
      <c r="A627" s="7"/>
      <c r="B627" s="24"/>
      <c r="C627" s="24"/>
      <c r="D627" s="24"/>
      <c r="E627" s="24"/>
    </row>
    <row r="628" spans="1:5" ht="13.8" x14ac:dyDescent="0.25">
      <c r="A628" s="7"/>
      <c r="B628" s="24"/>
      <c r="C628" s="24"/>
      <c r="D628" s="24"/>
      <c r="E628" s="24"/>
    </row>
    <row r="629" spans="1:5" ht="13.8" x14ac:dyDescent="0.25">
      <c r="A629" s="7"/>
      <c r="B629" s="24"/>
      <c r="C629" s="24"/>
      <c r="D629" s="24"/>
      <c r="E629" s="24"/>
    </row>
    <row r="630" spans="1:5" ht="13.8" x14ac:dyDescent="0.25">
      <c r="A630" s="7"/>
      <c r="B630" s="24"/>
      <c r="C630" s="24"/>
      <c r="D630" s="24"/>
      <c r="E630" s="24"/>
    </row>
    <row r="631" spans="1:5" ht="13.8" x14ac:dyDescent="0.25">
      <c r="A631" s="7"/>
      <c r="B631" s="24"/>
      <c r="C631" s="24"/>
      <c r="D631" s="24"/>
      <c r="E631" s="24"/>
    </row>
    <row r="632" spans="1:5" ht="13.8" x14ac:dyDescent="0.25">
      <c r="A632" s="7"/>
      <c r="B632" s="24"/>
      <c r="C632" s="24"/>
      <c r="D632" s="24"/>
      <c r="E632" s="24"/>
    </row>
    <row r="633" spans="1:5" ht="13.8" x14ac:dyDescent="0.25">
      <c r="A633" s="7"/>
      <c r="B633" s="24"/>
      <c r="C633" s="24"/>
      <c r="D633" s="24"/>
      <c r="E633" s="24"/>
    </row>
    <row r="634" spans="1:5" ht="13.8" x14ac:dyDescent="0.25">
      <c r="A634" s="7"/>
      <c r="B634" s="24"/>
      <c r="C634" s="24"/>
      <c r="D634" s="24"/>
      <c r="E634" s="24"/>
    </row>
    <row r="635" spans="1:5" ht="13.8" x14ac:dyDescent="0.25">
      <c r="A635" s="7"/>
      <c r="B635" s="24"/>
      <c r="C635" s="24"/>
      <c r="D635" s="24"/>
      <c r="E635" s="24"/>
    </row>
    <row r="636" spans="1:5" ht="13.8" x14ac:dyDescent="0.25">
      <c r="A636" s="7"/>
      <c r="B636" s="24"/>
      <c r="C636" s="24"/>
      <c r="D636" s="24"/>
      <c r="E636" s="24"/>
    </row>
    <row r="637" spans="1:5" ht="13.8" x14ac:dyDescent="0.25">
      <c r="A637" s="7"/>
      <c r="B637" s="24"/>
      <c r="C637" s="24"/>
      <c r="D637" s="24"/>
      <c r="E637" s="24"/>
    </row>
    <row r="638" spans="1:5" ht="13.8" x14ac:dyDescent="0.25">
      <c r="A638" s="7"/>
      <c r="B638" s="24"/>
      <c r="C638" s="24"/>
      <c r="D638" s="24"/>
      <c r="E638" s="24"/>
    </row>
    <row r="639" spans="1:5" ht="13.8" x14ac:dyDescent="0.25">
      <c r="A639" s="7"/>
      <c r="B639" s="24"/>
      <c r="C639" s="24"/>
      <c r="D639" s="24"/>
      <c r="E639" s="24"/>
    </row>
    <row r="640" spans="1:5" ht="13.8" x14ac:dyDescent="0.25">
      <c r="A640" s="7"/>
      <c r="B640" s="24"/>
      <c r="C640" s="24"/>
      <c r="D640" s="24"/>
      <c r="E640" s="24"/>
    </row>
    <row r="641" spans="1:5" ht="13.8" x14ac:dyDescent="0.25">
      <c r="A641" s="7"/>
      <c r="B641" s="24"/>
      <c r="C641" s="24"/>
      <c r="D641" s="24"/>
      <c r="E641" s="24"/>
    </row>
    <row r="642" spans="1:5" ht="13.8" x14ac:dyDescent="0.25">
      <c r="A642" s="7"/>
      <c r="B642" s="24"/>
      <c r="C642" s="24"/>
      <c r="D642" s="24"/>
      <c r="E642" s="24"/>
    </row>
    <row r="643" spans="1:5" ht="13.8" x14ac:dyDescent="0.25">
      <c r="A643" s="7"/>
      <c r="B643" s="24"/>
      <c r="C643" s="24"/>
      <c r="D643" s="24"/>
      <c r="E643" s="24"/>
    </row>
    <row r="644" spans="1:5" ht="13.8" x14ac:dyDescent="0.25">
      <c r="A644" s="7"/>
      <c r="B644" s="24"/>
      <c r="C644" s="24"/>
      <c r="D644" s="24"/>
      <c r="E644" s="24"/>
    </row>
    <row r="645" spans="1:5" ht="13.8" x14ac:dyDescent="0.25">
      <c r="A645" s="7"/>
      <c r="B645" s="24"/>
      <c r="C645" s="24"/>
      <c r="D645" s="24"/>
      <c r="E645" s="24"/>
    </row>
    <row r="646" spans="1:5" ht="13.8" x14ac:dyDescent="0.25">
      <c r="A646" s="7"/>
      <c r="B646" s="24"/>
      <c r="C646" s="24"/>
      <c r="D646" s="24"/>
      <c r="E646" s="24"/>
    </row>
    <row r="647" spans="1:5" ht="13.8" x14ac:dyDescent="0.25">
      <c r="A647" s="7"/>
      <c r="B647" s="24"/>
      <c r="C647" s="24"/>
      <c r="D647" s="24"/>
      <c r="E647" s="24"/>
    </row>
    <row r="648" spans="1:5" ht="13.8" x14ac:dyDescent="0.25">
      <c r="A648" s="7"/>
      <c r="B648" s="24"/>
      <c r="C648" s="24"/>
      <c r="D648" s="24"/>
      <c r="E648" s="24"/>
    </row>
    <row r="649" spans="1:5" ht="13.8" x14ac:dyDescent="0.25">
      <c r="A649" s="7"/>
      <c r="B649" s="24"/>
      <c r="C649" s="24"/>
      <c r="D649" s="24"/>
      <c r="E649" s="24"/>
    </row>
    <row r="650" spans="1:5" ht="13.8" x14ac:dyDescent="0.25">
      <c r="A650" s="7"/>
      <c r="B650" s="24"/>
      <c r="C650" s="24"/>
      <c r="D650" s="24"/>
      <c r="E650" s="24"/>
    </row>
    <row r="651" spans="1:5" ht="13.8" x14ac:dyDescent="0.25">
      <c r="A651" s="7"/>
      <c r="B651" s="24"/>
      <c r="C651" s="24"/>
      <c r="D651" s="24"/>
      <c r="E651" s="24"/>
    </row>
    <row r="652" spans="1:5" ht="13.8" x14ac:dyDescent="0.25">
      <c r="A652" s="7"/>
      <c r="B652" s="24"/>
      <c r="C652" s="24"/>
      <c r="D652" s="24"/>
      <c r="E652" s="24"/>
    </row>
    <row r="653" spans="1:5" ht="13.8" x14ac:dyDescent="0.25">
      <c r="A653" s="7"/>
      <c r="B653" s="24"/>
      <c r="C653" s="24"/>
      <c r="D653" s="24"/>
      <c r="E653" s="24"/>
    </row>
    <row r="654" spans="1:5" ht="13.8" x14ac:dyDescent="0.25">
      <c r="A654" s="7"/>
      <c r="B654" s="24"/>
      <c r="C654" s="24"/>
      <c r="D654" s="24"/>
      <c r="E654" s="24"/>
    </row>
    <row r="655" spans="1:5" ht="13.8" x14ac:dyDescent="0.25">
      <c r="A655" s="7"/>
      <c r="B655" s="24"/>
      <c r="C655" s="24"/>
      <c r="D655" s="24"/>
      <c r="E655" s="24"/>
    </row>
    <row r="656" spans="1:5" ht="13.8" x14ac:dyDescent="0.25">
      <c r="A656" s="7"/>
      <c r="B656" s="24"/>
      <c r="C656" s="24"/>
      <c r="D656" s="24"/>
      <c r="E656" s="24"/>
    </row>
    <row r="657" spans="1:5" ht="13.8" x14ac:dyDescent="0.25">
      <c r="A657" s="7"/>
      <c r="B657" s="24"/>
      <c r="C657" s="24"/>
      <c r="D657" s="24"/>
      <c r="E657" s="24"/>
    </row>
    <row r="658" spans="1:5" ht="13.8" x14ac:dyDescent="0.25">
      <c r="A658" s="7"/>
      <c r="B658" s="24"/>
      <c r="C658" s="24"/>
      <c r="D658" s="24"/>
      <c r="E658" s="24"/>
    </row>
    <row r="659" spans="1:5" ht="13.8" x14ac:dyDescent="0.25">
      <c r="A659" s="7"/>
      <c r="B659" s="24"/>
      <c r="C659" s="24"/>
      <c r="D659" s="24"/>
      <c r="E659" s="24"/>
    </row>
    <row r="660" spans="1:5" ht="13.8" x14ac:dyDescent="0.25">
      <c r="A660" s="7"/>
      <c r="B660" s="24"/>
      <c r="C660" s="24"/>
      <c r="D660" s="24"/>
      <c r="E660" s="24"/>
    </row>
    <row r="661" spans="1:5" ht="13.8" x14ac:dyDescent="0.25">
      <c r="A661" s="7"/>
      <c r="B661" s="24"/>
      <c r="C661" s="24"/>
      <c r="D661" s="24"/>
      <c r="E661" s="24"/>
    </row>
    <row r="662" spans="1:5" ht="13.8" x14ac:dyDescent="0.25">
      <c r="A662" s="7"/>
      <c r="B662" s="24"/>
      <c r="C662" s="24"/>
      <c r="D662" s="24"/>
      <c r="E662" s="24"/>
    </row>
    <row r="663" spans="1:5" ht="13.8" x14ac:dyDescent="0.25">
      <c r="A663" s="7"/>
      <c r="B663" s="24"/>
      <c r="C663" s="24"/>
      <c r="D663" s="24"/>
      <c r="E663" s="24"/>
    </row>
    <row r="664" spans="1:5" ht="13.8" x14ac:dyDescent="0.25">
      <c r="A664" s="7"/>
      <c r="B664" s="24"/>
      <c r="C664" s="24"/>
      <c r="D664" s="24"/>
      <c r="E664" s="24"/>
    </row>
    <row r="665" spans="1:5" ht="13.8" x14ac:dyDescent="0.25">
      <c r="A665" s="7"/>
      <c r="B665" s="24"/>
      <c r="C665" s="24"/>
      <c r="D665" s="24"/>
      <c r="E665" s="24"/>
    </row>
    <row r="666" spans="1:5" ht="13.8" x14ac:dyDescent="0.25">
      <c r="A666" s="7"/>
      <c r="B666" s="24"/>
      <c r="C666" s="24"/>
      <c r="D666" s="24"/>
      <c r="E666" s="24"/>
    </row>
    <row r="667" spans="1:5" ht="13.8" x14ac:dyDescent="0.25">
      <c r="A667" s="7"/>
      <c r="B667" s="24"/>
      <c r="C667" s="24"/>
      <c r="D667" s="24"/>
      <c r="E667" s="24"/>
    </row>
    <row r="668" spans="1:5" ht="13.8" x14ac:dyDescent="0.25">
      <c r="A668" s="7"/>
      <c r="B668" s="24"/>
      <c r="C668" s="24"/>
      <c r="D668" s="24"/>
      <c r="E668" s="24"/>
    </row>
    <row r="669" spans="1:5" ht="13.8" x14ac:dyDescent="0.25">
      <c r="A669" s="7"/>
      <c r="B669" s="24"/>
      <c r="C669" s="24"/>
      <c r="D669" s="24"/>
      <c r="E669" s="24"/>
    </row>
    <row r="670" spans="1:5" ht="13.8" x14ac:dyDescent="0.25">
      <c r="A670" s="7"/>
      <c r="B670" s="24"/>
      <c r="C670" s="24"/>
      <c r="D670" s="24"/>
      <c r="E670" s="24"/>
    </row>
    <row r="671" spans="1:5" ht="13.8" x14ac:dyDescent="0.25">
      <c r="A671" s="7"/>
      <c r="B671" s="24"/>
      <c r="C671" s="24"/>
      <c r="D671" s="24"/>
      <c r="E671" s="24"/>
    </row>
    <row r="672" spans="1:5" ht="13.8" x14ac:dyDescent="0.25">
      <c r="A672" s="7"/>
      <c r="B672" s="24"/>
      <c r="C672" s="24"/>
      <c r="D672" s="24"/>
      <c r="E672" s="24"/>
    </row>
    <row r="673" spans="1:5" ht="13.8" x14ac:dyDescent="0.25">
      <c r="A673" s="7"/>
      <c r="B673" s="24"/>
      <c r="C673" s="24"/>
      <c r="D673" s="24"/>
      <c r="E673" s="24"/>
    </row>
    <row r="674" spans="1:5" ht="13.8" x14ac:dyDescent="0.25">
      <c r="A674" s="7"/>
      <c r="B674" s="24"/>
      <c r="C674" s="24"/>
      <c r="D674" s="24"/>
      <c r="E674" s="24"/>
    </row>
    <row r="675" spans="1:5" ht="13.8" x14ac:dyDescent="0.25">
      <c r="A675" s="7"/>
      <c r="B675" s="24"/>
      <c r="C675" s="24"/>
      <c r="D675" s="24"/>
      <c r="E675" s="24"/>
    </row>
    <row r="676" spans="1:5" ht="13.8" x14ac:dyDescent="0.25">
      <c r="A676" s="7"/>
      <c r="B676" s="24"/>
      <c r="C676" s="24"/>
      <c r="D676" s="24"/>
      <c r="E676" s="24"/>
    </row>
    <row r="677" spans="1:5" ht="13.8" x14ac:dyDescent="0.25">
      <c r="A677" s="7"/>
      <c r="B677" s="24"/>
      <c r="C677" s="24"/>
      <c r="D677" s="24"/>
      <c r="E677" s="24"/>
    </row>
    <row r="678" spans="1:5" ht="13.8" x14ac:dyDescent="0.25">
      <c r="A678" s="7"/>
      <c r="B678" s="24"/>
      <c r="C678" s="24"/>
      <c r="D678" s="24"/>
      <c r="E678" s="24"/>
    </row>
    <row r="679" spans="1:5" ht="13.8" x14ac:dyDescent="0.25">
      <c r="A679" s="7"/>
      <c r="B679" s="24"/>
      <c r="C679" s="24"/>
      <c r="D679" s="24"/>
      <c r="E679" s="24"/>
    </row>
    <row r="680" spans="1:5" ht="13.8" x14ac:dyDescent="0.25">
      <c r="A680" s="7"/>
      <c r="B680" s="24"/>
      <c r="C680" s="24"/>
      <c r="D680" s="24"/>
      <c r="E680" s="24"/>
    </row>
    <row r="681" spans="1:5" ht="13.8" x14ac:dyDescent="0.25">
      <c r="A681" s="7"/>
      <c r="B681" s="24"/>
      <c r="C681" s="24"/>
      <c r="D681" s="24"/>
      <c r="E681" s="24"/>
    </row>
    <row r="682" spans="1:5" ht="13.8" x14ac:dyDescent="0.25">
      <c r="A682" s="7"/>
      <c r="B682" s="24"/>
      <c r="C682" s="24"/>
      <c r="D682" s="24"/>
      <c r="E682" s="24"/>
    </row>
    <row r="683" spans="1:5" ht="13.8" x14ac:dyDescent="0.25">
      <c r="A683" s="7"/>
      <c r="B683" s="24"/>
      <c r="C683" s="24"/>
      <c r="D683" s="24"/>
      <c r="E683" s="24"/>
    </row>
    <row r="684" spans="1:5" ht="13.8" x14ac:dyDescent="0.25">
      <c r="A684" s="7"/>
      <c r="B684" s="24"/>
      <c r="C684" s="24"/>
      <c r="D684" s="24"/>
      <c r="E684" s="24"/>
    </row>
    <row r="685" spans="1:5" ht="13.8" x14ac:dyDescent="0.25">
      <c r="A685" s="7"/>
      <c r="B685" s="24"/>
      <c r="C685" s="24"/>
      <c r="D685" s="24"/>
      <c r="E685" s="24"/>
    </row>
    <row r="686" spans="1:5" ht="13.8" x14ac:dyDescent="0.25">
      <c r="A686" s="7"/>
      <c r="B686" s="24"/>
      <c r="C686" s="24"/>
      <c r="D686" s="24"/>
      <c r="E686" s="24"/>
    </row>
    <row r="687" spans="1:5" ht="13.8" x14ac:dyDescent="0.25">
      <c r="A687" s="7"/>
      <c r="B687" s="24"/>
      <c r="C687" s="24"/>
      <c r="D687" s="24"/>
      <c r="E687" s="24"/>
    </row>
    <row r="688" spans="1:5" ht="13.8" x14ac:dyDescent="0.25">
      <c r="A688" s="7"/>
      <c r="B688" s="24"/>
      <c r="C688" s="24"/>
      <c r="D688" s="24"/>
      <c r="E688" s="24"/>
    </row>
    <row r="689" spans="1:5" ht="13.8" x14ac:dyDescent="0.25">
      <c r="A689" s="7"/>
      <c r="B689" s="24"/>
      <c r="C689" s="24"/>
      <c r="D689" s="24"/>
      <c r="E689" s="24"/>
    </row>
    <row r="690" spans="1:5" ht="13.8" x14ac:dyDescent="0.25">
      <c r="A690" s="7"/>
      <c r="B690" s="24"/>
      <c r="C690" s="24"/>
      <c r="D690" s="24"/>
      <c r="E690" s="24"/>
    </row>
    <row r="691" spans="1:5" ht="13.8" x14ac:dyDescent="0.25">
      <c r="A691" s="7"/>
      <c r="B691" s="24"/>
      <c r="C691" s="24"/>
      <c r="D691" s="24"/>
      <c r="E691" s="24"/>
    </row>
    <row r="692" spans="1:5" ht="13.8" x14ac:dyDescent="0.25">
      <c r="A692" s="7"/>
      <c r="B692" s="24"/>
      <c r="C692" s="24"/>
      <c r="D692" s="24"/>
      <c r="E692" s="24"/>
    </row>
    <row r="693" spans="1:5" ht="13.8" x14ac:dyDescent="0.25">
      <c r="A693" s="7"/>
      <c r="B693" s="24"/>
      <c r="C693" s="24"/>
      <c r="D693" s="24"/>
      <c r="E693" s="24"/>
    </row>
    <row r="694" spans="1:5" ht="13.8" x14ac:dyDescent="0.25">
      <c r="A694" s="7"/>
      <c r="B694" s="24"/>
      <c r="C694" s="24"/>
      <c r="D694" s="24"/>
      <c r="E694" s="24"/>
    </row>
    <row r="695" spans="1:5" ht="13.8" x14ac:dyDescent="0.25">
      <c r="A695" s="7"/>
      <c r="B695" s="24"/>
      <c r="C695" s="24"/>
      <c r="D695" s="24"/>
      <c r="E695" s="24"/>
    </row>
    <row r="696" spans="1:5" ht="13.8" x14ac:dyDescent="0.25">
      <c r="A696" s="7"/>
      <c r="B696" s="24"/>
      <c r="C696" s="24"/>
      <c r="D696" s="24"/>
      <c r="E696" s="24"/>
    </row>
    <row r="697" spans="1:5" ht="13.8" x14ac:dyDescent="0.25">
      <c r="A697" s="7"/>
      <c r="B697" s="24"/>
      <c r="C697" s="24"/>
      <c r="D697" s="24"/>
      <c r="E697" s="24"/>
    </row>
    <row r="698" spans="1:5" ht="13.8" x14ac:dyDescent="0.25">
      <c r="A698" s="7"/>
      <c r="B698" s="24"/>
      <c r="C698" s="24"/>
      <c r="D698" s="24"/>
      <c r="E698" s="24"/>
    </row>
    <row r="699" spans="1:5" ht="13.8" x14ac:dyDescent="0.25">
      <c r="A699" s="7"/>
      <c r="B699" s="24"/>
      <c r="C699" s="24"/>
      <c r="D699" s="24"/>
      <c r="E699" s="24"/>
    </row>
    <row r="700" spans="1:5" ht="13.8" x14ac:dyDescent="0.25">
      <c r="A700" s="7"/>
      <c r="B700" s="24"/>
      <c r="C700" s="24"/>
      <c r="D700" s="24"/>
      <c r="E700" s="24"/>
    </row>
    <row r="701" spans="1:5" ht="13.8" x14ac:dyDescent="0.25">
      <c r="A701" s="7"/>
      <c r="B701" s="24"/>
      <c r="C701" s="24"/>
      <c r="D701" s="24"/>
      <c r="E701" s="24"/>
    </row>
    <row r="702" spans="1:5" ht="13.8" x14ac:dyDescent="0.25">
      <c r="A702" s="7"/>
      <c r="B702" s="24"/>
      <c r="C702" s="24"/>
      <c r="D702" s="24"/>
      <c r="E702" s="24"/>
    </row>
    <row r="703" spans="1:5" ht="13.8" x14ac:dyDescent="0.25">
      <c r="A703" s="7"/>
      <c r="B703" s="24"/>
      <c r="C703" s="24"/>
      <c r="D703" s="24"/>
      <c r="E703" s="24"/>
    </row>
    <row r="704" spans="1:5" ht="13.8" x14ac:dyDescent="0.25">
      <c r="A704" s="7"/>
      <c r="B704" s="24"/>
      <c r="C704" s="24"/>
      <c r="D704" s="24"/>
      <c r="E704" s="24"/>
    </row>
    <row r="705" spans="1:5" ht="13.8" x14ac:dyDescent="0.25">
      <c r="A705" s="7"/>
      <c r="B705" s="24"/>
      <c r="C705" s="24"/>
      <c r="D705" s="24"/>
      <c r="E705" s="24"/>
    </row>
    <row r="706" spans="1:5" ht="13.8" x14ac:dyDescent="0.25">
      <c r="A706" s="7"/>
      <c r="B706" s="24"/>
      <c r="C706" s="24"/>
      <c r="D706" s="24"/>
      <c r="E706" s="24"/>
    </row>
    <row r="707" spans="1:5" ht="13.8" x14ac:dyDescent="0.25">
      <c r="A707" s="7"/>
      <c r="B707" s="24"/>
      <c r="C707" s="24"/>
      <c r="D707" s="24"/>
      <c r="E707" s="24"/>
    </row>
    <row r="708" spans="1:5" ht="13.8" x14ac:dyDescent="0.25">
      <c r="A708" s="7"/>
      <c r="B708" s="24"/>
      <c r="C708" s="24"/>
      <c r="D708" s="24"/>
      <c r="E708" s="24"/>
    </row>
    <row r="709" spans="1:5" ht="13.8" x14ac:dyDescent="0.25">
      <c r="A709" s="7"/>
      <c r="B709" s="24"/>
      <c r="C709" s="24"/>
      <c r="D709" s="24"/>
      <c r="E709" s="24"/>
    </row>
    <row r="710" spans="1:5" ht="13.8" x14ac:dyDescent="0.25">
      <c r="A710" s="7"/>
      <c r="B710" s="24"/>
      <c r="C710" s="24"/>
      <c r="D710" s="24"/>
      <c r="E710" s="24"/>
    </row>
    <row r="711" spans="1:5" ht="13.8" x14ac:dyDescent="0.25">
      <c r="A711" s="7"/>
      <c r="B711" s="24"/>
      <c r="C711" s="24"/>
      <c r="D711" s="24"/>
      <c r="E711" s="24"/>
    </row>
    <row r="712" spans="1:5" ht="13.8" x14ac:dyDescent="0.25">
      <c r="A712" s="7"/>
      <c r="B712" s="24"/>
      <c r="C712" s="24"/>
      <c r="D712" s="24"/>
      <c r="E712" s="24"/>
    </row>
    <row r="713" spans="1:5" ht="13.8" x14ac:dyDescent="0.25">
      <c r="A713" s="7"/>
      <c r="B713" s="24"/>
      <c r="C713" s="24"/>
      <c r="D713" s="24"/>
      <c r="E713" s="24"/>
    </row>
    <row r="714" spans="1:5" ht="13.8" x14ac:dyDescent="0.25">
      <c r="A714" s="7"/>
      <c r="B714" s="24"/>
      <c r="C714" s="24"/>
      <c r="D714" s="24"/>
      <c r="E714" s="24"/>
    </row>
    <row r="715" spans="1:5" ht="13.8" x14ac:dyDescent="0.25">
      <c r="A715" s="7"/>
      <c r="B715" s="24"/>
      <c r="C715" s="24"/>
      <c r="D715" s="24"/>
      <c r="E715" s="24"/>
    </row>
    <row r="716" spans="1:5" ht="13.8" x14ac:dyDescent="0.25">
      <c r="A716" s="7"/>
      <c r="B716" s="24"/>
      <c r="C716" s="24"/>
      <c r="D716" s="24"/>
      <c r="E716" s="24"/>
    </row>
    <row r="717" spans="1:5" ht="13.8" x14ac:dyDescent="0.25">
      <c r="A717" s="7"/>
      <c r="B717" s="24"/>
      <c r="C717" s="24"/>
      <c r="D717" s="24"/>
      <c r="E717" s="24"/>
    </row>
    <row r="718" spans="1:5" ht="13.8" x14ac:dyDescent="0.25">
      <c r="A718" s="7"/>
      <c r="B718" s="24"/>
      <c r="C718" s="24"/>
      <c r="D718" s="24"/>
      <c r="E718" s="24"/>
    </row>
    <row r="719" spans="1:5" ht="13.8" x14ac:dyDescent="0.25">
      <c r="A719" s="7"/>
      <c r="B719" s="24"/>
      <c r="C719" s="24"/>
      <c r="D719" s="24"/>
      <c r="E719" s="24"/>
    </row>
    <row r="720" spans="1:5" ht="13.8" x14ac:dyDescent="0.25">
      <c r="A720" s="7"/>
      <c r="B720" s="24"/>
      <c r="C720" s="24"/>
      <c r="D720" s="24"/>
      <c r="E720" s="24"/>
    </row>
    <row r="721" spans="1:5" ht="13.8" x14ac:dyDescent="0.25">
      <c r="A721" s="7"/>
      <c r="B721" s="24"/>
      <c r="C721" s="24"/>
      <c r="D721" s="24"/>
      <c r="E721" s="24"/>
    </row>
    <row r="722" spans="1:5" ht="13.8" x14ac:dyDescent="0.25">
      <c r="A722" s="7"/>
      <c r="B722" s="24"/>
      <c r="C722" s="24"/>
      <c r="D722" s="24"/>
      <c r="E722" s="24"/>
    </row>
    <row r="723" spans="1:5" ht="13.8" x14ac:dyDescent="0.25">
      <c r="A723" s="7"/>
      <c r="B723" s="24"/>
      <c r="C723" s="24"/>
      <c r="D723" s="24"/>
      <c r="E723" s="24"/>
    </row>
    <row r="724" spans="1:5" ht="13.8" x14ac:dyDescent="0.25">
      <c r="A724" s="7"/>
      <c r="B724" s="24"/>
      <c r="C724" s="24"/>
      <c r="D724" s="24"/>
      <c r="E724" s="24"/>
    </row>
    <row r="725" spans="1:5" ht="13.8" x14ac:dyDescent="0.25">
      <c r="A725" s="7"/>
      <c r="B725" s="24"/>
      <c r="C725" s="24"/>
      <c r="D725" s="24"/>
      <c r="E725" s="24"/>
    </row>
    <row r="726" spans="1:5" ht="13.8" x14ac:dyDescent="0.25">
      <c r="A726" s="7"/>
      <c r="B726" s="24"/>
      <c r="C726" s="24"/>
      <c r="D726" s="24"/>
      <c r="E726" s="24"/>
    </row>
    <row r="727" spans="1:5" ht="13.8" x14ac:dyDescent="0.25">
      <c r="A727" s="7"/>
      <c r="B727" s="24"/>
      <c r="C727" s="24"/>
      <c r="D727" s="24"/>
      <c r="E727" s="24"/>
    </row>
    <row r="728" spans="1:5" ht="13.8" x14ac:dyDescent="0.25">
      <c r="A728" s="7"/>
      <c r="B728" s="24"/>
      <c r="C728" s="24"/>
      <c r="D728" s="24"/>
      <c r="E728" s="24"/>
    </row>
    <row r="729" spans="1:5" ht="13.8" x14ac:dyDescent="0.25">
      <c r="A729" s="7"/>
      <c r="B729" s="24"/>
      <c r="C729" s="24"/>
      <c r="D729" s="24"/>
      <c r="E729" s="24"/>
    </row>
    <row r="730" spans="1:5" ht="13.8" x14ac:dyDescent="0.25">
      <c r="A730" s="7"/>
      <c r="B730" s="24"/>
      <c r="C730" s="24"/>
      <c r="D730" s="24"/>
      <c r="E730" s="24"/>
    </row>
    <row r="731" spans="1:5" ht="13.8" x14ac:dyDescent="0.25">
      <c r="A731" s="7"/>
      <c r="B731" s="24"/>
      <c r="C731" s="24"/>
      <c r="D731" s="24"/>
      <c r="E731" s="24"/>
    </row>
    <row r="732" spans="1:5" ht="13.8" x14ac:dyDescent="0.25">
      <c r="A732" s="7"/>
      <c r="B732" s="24"/>
      <c r="C732" s="24"/>
      <c r="D732" s="24"/>
      <c r="E732" s="24"/>
    </row>
    <row r="733" spans="1:5" ht="13.8" x14ac:dyDescent="0.25">
      <c r="A733" s="7"/>
      <c r="B733" s="24"/>
      <c r="C733" s="24"/>
      <c r="D733" s="24"/>
      <c r="E733" s="24"/>
    </row>
    <row r="734" spans="1:5" ht="13.8" x14ac:dyDescent="0.25">
      <c r="A734" s="7"/>
      <c r="B734" s="24"/>
      <c r="C734" s="24"/>
      <c r="D734" s="24"/>
      <c r="E734" s="24"/>
    </row>
    <row r="735" spans="1:5" ht="13.8" x14ac:dyDescent="0.25">
      <c r="A735" s="7"/>
      <c r="B735" s="24"/>
      <c r="C735" s="24"/>
      <c r="D735" s="24"/>
      <c r="E735" s="24"/>
    </row>
    <row r="736" spans="1:5" ht="13.8" x14ac:dyDescent="0.25">
      <c r="A736" s="7"/>
      <c r="B736" s="24"/>
      <c r="C736" s="24"/>
      <c r="D736" s="24"/>
      <c r="E736" s="24"/>
    </row>
    <row r="737" spans="1:5" ht="13.8" x14ac:dyDescent="0.25">
      <c r="A737" s="7"/>
      <c r="B737" s="24"/>
      <c r="C737" s="24"/>
      <c r="D737" s="24"/>
      <c r="E737" s="24"/>
    </row>
    <row r="738" spans="1:5" ht="13.8" x14ac:dyDescent="0.25">
      <c r="A738" s="7"/>
      <c r="B738" s="24"/>
      <c r="C738" s="24"/>
      <c r="D738" s="24"/>
      <c r="E738" s="24"/>
    </row>
    <row r="739" spans="1:5" ht="13.8" x14ac:dyDescent="0.25">
      <c r="A739" s="7"/>
      <c r="B739" s="24"/>
      <c r="C739" s="24"/>
      <c r="D739" s="24"/>
      <c r="E739" s="24"/>
    </row>
    <row r="740" spans="1:5" ht="13.8" x14ac:dyDescent="0.25">
      <c r="A740" s="7"/>
      <c r="B740" s="24"/>
      <c r="C740" s="24"/>
      <c r="D740" s="24"/>
      <c r="E740" s="24"/>
    </row>
    <row r="741" spans="1:5" ht="13.8" x14ac:dyDescent="0.25">
      <c r="A741" s="7"/>
      <c r="B741" s="24"/>
      <c r="C741" s="24"/>
      <c r="D741" s="24"/>
      <c r="E741" s="24"/>
    </row>
    <row r="742" spans="1:5" ht="13.8" x14ac:dyDescent="0.25">
      <c r="A742" s="7"/>
      <c r="B742" s="24"/>
      <c r="C742" s="24"/>
      <c r="D742" s="24"/>
      <c r="E742" s="24"/>
    </row>
    <row r="743" spans="1:5" ht="13.8" x14ac:dyDescent="0.25">
      <c r="A743" s="7"/>
      <c r="B743" s="24"/>
      <c r="C743" s="24"/>
      <c r="D743" s="24"/>
      <c r="E743" s="24"/>
    </row>
    <row r="744" spans="1:5" ht="13.8" x14ac:dyDescent="0.25">
      <c r="A744" s="7"/>
      <c r="B744" s="24"/>
      <c r="C744" s="24"/>
      <c r="D744" s="24"/>
      <c r="E744" s="24"/>
    </row>
    <row r="745" spans="1:5" ht="13.8" x14ac:dyDescent="0.25">
      <c r="A745" s="7"/>
      <c r="B745" s="24"/>
      <c r="C745" s="24"/>
      <c r="D745" s="24"/>
      <c r="E745" s="24"/>
    </row>
    <row r="746" spans="1:5" ht="13.8" x14ac:dyDescent="0.25">
      <c r="A746" s="7"/>
      <c r="B746" s="24"/>
      <c r="C746" s="24"/>
      <c r="D746" s="24"/>
      <c r="E746" s="24"/>
    </row>
    <row r="747" spans="1:5" ht="13.8" x14ac:dyDescent="0.25">
      <c r="A747" s="7"/>
      <c r="B747" s="24"/>
      <c r="C747" s="24"/>
      <c r="D747" s="24"/>
      <c r="E747" s="24"/>
    </row>
    <row r="748" spans="1:5" ht="13.8" x14ac:dyDescent="0.25">
      <c r="A748" s="7"/>
      <c r="B748" s="24"/>
      <c r="C748" s="24"/>
      <c r="D748" s="24"/>
      <c r="E748" s="24"/>
    </row>
    <row r="749" spans="1:5" ht="13.8" x14ac:dyDescent="0.25">
      <c r="A749" s="7"/>
      <c r="B749" s="24"/>
      <c r="C749" s="24"/>
      <c r="D749" s="24"/>
      <c r="E749" s="24"/>
    </row>
    <row r="750" spans="1:5" ht="13.8" x14ac:dyDescent="0.25">
      <c r="A750" s="7"/>
      <c r="B750" s="24"/>
      <c r="C750" s="24"/>
      <c r="D750" s="24"/>
      <c r="E750" s="24"/>
    </row>
    <row r="751" spans="1:5" ht="13.8" x14ac:dyDescent="0.25">
      <c r="A751" s="7"/>
      <c r="B751" s="24"/>
      <c r="C751" s="24"/>
      <c r="D751" s="24"/>
      <c r="E751" s="24"/>
    </row>
    <row r="752" spans="1:5" ht="13.8" x14ac:dyDescent="0.25">
      <c r="A752" s="7"/>
      <c r="B752" s="24"/>
      <c r="C752" s="24"/>
      <c r="D752" s="24"/>
      <c r="E752" s="24"/>
    </row>
    <row r="753" spans="1:5" ht="13.8" x14ac:dyDescent="0.25">
      <c r="A753" s="7"/>
      <c r="B753" s="24"/>
      <c r="C753" s="24"/>
      <c r="D753" s="24"/>
      <c r="E753" s="24"/>
    </row>
    <row r="754" spans="1:5" ht="13.8" x14ac:dyDescent="0.25">
      <c r="A754" s="7"/>
      <c r="B754" s="24"/>
      <c r="C754" s="24"/>
      <c r="D754" s="24"/>
      <c r="E754" s="24"/>
    </row>
    <row r="755" spans="1:5" ht="13.8" x14ac:dyDescent="0.25">
      <c r="A755" s="7"/>
      <c r="B755" s="24"/>
      <c r="C755" s="24"/>
      <c r="D755" s="24"/>
      <c r="E755" s="24"/>
    </row>
    <row r="756" spans="1:5" ht="13.8" x14ac:dyDescent="0.25">
      <c r="A756" s="7"/>
      <c r="B756" s="24"/>
      <c r="C756" s="24"/>
      <c r="D756" s="24"/>
      <c r="E756" s="24"/>
    </row>
    <row r="757" spans="1:5" ht="13.8" x14ac:dyDescent="0.25">
      <c r="A757" s="7"/>
      <c r="B757" s="24"/>
      <c r="C757" s="24"/>
      <c r="D757" s="24"/>
      <c r="E757" s="24"/>
    </row>
    <row r="758" spans="1:5" ht="13.8" x14ac:dyDescent="0.25">
      <c r="A758" s="7"/>
      <c r="B758" s="24"/>
      <c r="C758" s="24"/>
      <c r="D758" s="24"/>
      <c r="E758" s="24"/>
    </row>
    <row r="759" spans="1:5" ht="13.8" x14ac:dyDescent="0.25">
      <c r="A759" s="7"/>
      <c r="B759" s="24"/>
      <c r="C759" s="24"/>
      <c r="D759" s="24"/>
      <c r="E759" s="24"/>
    </row>
    <row r="760" spans="1:5" ht="13.8" x14ac:dyDescent="0.25">
      <c r="A760" s="7"/>
      <c r="B760" s="24"/>
      <c r="C760" s="24"/>
      <c r="D760" s="24"/>
      <c r="E760" s="24"/>
    </row>
    <row r="761" spans="1:5" ht="13.8" x14ac:dyDescent="0.25">
      <c r="A761" s="7"/>
      <c r="B761" s="24"/>
      <c r="C761" s="24"/>
      <c r="D761" s="24"/>
      <c r="E761" s="24"/>
    </row>
    <row r="762" spans="1:5" ht="13.8" x14ac:dyDescent="0.25">
      <c r="A762" s="7"/>
      <c r="B762" s="24"/>
      <c r="C762" s="24"/>
      <c r="D762" s="24"/>
      <c r="E762" s="24"/>
    </row>
    <row r="763" spans="1:5" ht="13.8" x14ac:dyDescent="0.25">
      <c r="A763" s="7"/>
      <c r="B763" s="24"/>
      <c r="C763" s="24"/>
      <c r="D763" s="24"/>
      <c r="E763" s="24"/>
    </row>
    <row r="764" spans="1:5" ht="13.8" x14ac:dyDescent="0.25">
      <c r="A764" s="7"/>
      <c r="B764" s="24"/>
      <c r="C764" s="24"/>
      <c r="D764" s="24"/>
      <c r="E764" s="24"/>
    </row>
    <row r="765" spans="1:5" ht="13.8" x14ac:dyDescent="0.25">
      <c r="A765" s="7"/>
      <c r="B765" s="24"/>
      <c r="C765" s="24"/>
      <c r="D765" s="24"/>
      <c r="E765" s="24"/>
    </row>
    <row r="766" spans="1:5" ht="13.8" x14ac:dyDescent="0.25">
      <c r="A766" s="7"/>
      <c r="B766" s="24"/>
      <c r="C766" s="24"/>
      <c r="D766" s="24"/>
      <c r="E766" s="24"/>
    </row>
    <row r="767" spans="1:5" ht="13.8" x14ac:dyDescent="0.25">
      <c r="A767" s="7"/>
      <c r="B767" s="24"/>
      <c r="C767" s="24"/>
      <c r="D767" s="24"/>
      <c r="E767" s="24"/>
    </row>
    <row r="768" spans="1:5" ht="13.8" x14ac:dyDescent="0.25">
      <c r="A768" s="7"/>
      <c r="B768" s="24"/>
      <c r="C768" s="24"/>
      <c r="D768" s="24"/>
      <c r="E768" s="24"/>
    </row>
    <row r="769" spans="1:5" ht="13.8" x14ac:dyDescent="0.25">
      <c r="A769" s="7"/>
      <c r="B769" s="24"/>
      <c r="C769" s="24"/>
      <c r="D769" s="24"/>
      <c r="E769" s="24"/>
    </row>
    <row r="770" spans="1:5" ht="13.8" x14ac:dyDescent="0.25">
      <c r="A770" s="7"/>
      <c r="B770" s="24"/>
      <c r="C770" s="24"/>
      <c r="D770" s="24"/>
      <c r="E770" s="24"/>
    </row>
    <row r="771" spans="1:5" ht="13.8" x14ac:dyDescent="0.25">
      <c r="A771" s="7"/>
      <c r="B771" s="24"/>
      <c r="C771" s="24"/>
      <c r="D771" s="24"/>
      <c r="E771" s="24"/>
    </row>
    <row r="772" spans="1:5" ht="13.8" x14ac:dyDescent="0.25">
      <c r="A772" s="7"/>
      <c r="B772" s="24"/>
      <c r="C772" s="24"/>
      <c r="D772" s="24"/>
      <c r="E772" s="24"/>
    </row>
    <row r="773" spans="1:5" ht="13.8" x14ac:dyDescent="0.25">
      <c r="A773" s="7"/>
      <c r="B773" s="24"/>
      <c r="C773" s="24"/>
      <c r="D773" s="24"/>
      <c r="E773" s="24"/>
    </row>
    <row r="774" spans="1:5" ht="13.8" x14ac:dyDescent="0.25">
      <c r="A774" s="7"/>
      <c r="B774" s="24"/>
      <c r="C774" s="24"/>
      <c r="D774" s="24"/>
      <c r="E774" s="24"/>
    </row>
    <row r="775" spans="1:5" ht="13.8" x14ac:dyDescent="0.25">
      <c r="A775" s="7"/>
      <c r="B775" s="24"/>
      <c r="C775" s="24"/>
      <c r="D775" s="24"/>
      <c r="E775" s="24"/>
    </row>
    <row r="776" spans="1:5" ht="13.8" x14ac:dyDescent="0.25">
      <c r="A776" s="7"/>
      <c r="B776" s="24"/>
      <c r="C776" s="24"/>
      <c r="D776" s="24"/>
      <c r="E776" s="24"/>
    </row>
    <row r="777" spans="1:5" ht="13.8" x14ac:dyDescent="0.25">
      <c r="A777" s="7"/>
      <c r="B777" s="24"/>
      <c r="C777" s="24"/>
      <c r="D777" s="24"/>
      <c r="E777" s="24"/>
    </row>
    <row r="778" spans="1:5" ht="13.8" x14ac:dyDescent="0.25">
      <c r="A778" s="7"/>
      <c r="B778" s="24"/>
      <c r="C778" s="24"/>
      <c r="D778" s="24"/>
      <c r="E778" s="24"/>
    </row>
    <row r="779" spans="1:5" ht="13.8" x14ac:dyDescent="0.25">
      <c r="A779" s="7"/>
      <c r="B779" s="24"/>
      <c r="C779" s="24"/>
      <c r="D779" s="24"/>
      <c r="E779" s="24"/>
    </row>
    <row r="780" spans="1:5" ht="13.8" x14ac:dyDescent="0.25">
      <c r="A780" s="7"/>
      <c r="B780" s="24"/>
      <c r="C780" s="24"/>
      <c r="D780" s="24"/>
      <c r="E780" s="24"/>
    </row>
    <row r="781" spans="1:5" ht="13.8" x14ac:dyDescent="0.25">
      <c r="A781" s="7"/>
      <c r="B781" s="24"/>
      <c r="C781" s="24"/>
      <c r="D781" s="24"/>
      <c r="E781" s="24"/>
    </row>
    <row r="782" spans="1:5" ht="13.8" x14ac:dyDescent="0.25">
      <c r="A782" s="7"/>
      <c r="B782" s="24"/>
      <c r="C782" s="24"/>
      <c r="D782" s="24"/>
      <c r="E782" s="24"/>
    </row>
    <row r="783" spans="1:5" ht="13.8" x14ac:dyDescent="0.25">
      <c r="A783" s="7"/>
      <c r="B783" s="24"/>
      <c r="C783" s="24"/>
      <c r="D783" s="24"/>
      <c r="E783" s="24"/>
    </row>
    <row r="784" spans="1:5" ht="13.8" x14ac:dyDescent="0.25">
      <c r="A784" s="7"/>
      <c r="B784" s="24"/>
      <c r="C784" s="24"/>
      <c r="D784" s="24"/>
      <c r="E784" s="24"/>
    </row>
    <row r="785" spans="1:5" ht="13.8" x14ac:dyDescent="0.25">
      <c r="A785" s="7"/>
      <c r="B785" s="24"/>
      <c r="C785" s="24"/>
      <c r="D785" s="24"/>
      <c r="E785" s="24"/>
    </row>
    <row r="786" spans="1:5" ht="13.8" x14ac:dyDescent="0.25">
      <c r="A786" s="7"/>
      <c r="B786" s="24"/>
      <c r="C786" s="24"/>
      <c r="D786" s="24"/>
      <c r="E786" s="24"/>
    </row>
    <row r="787" spans="1:5" ht="13.8" x14ac:dyDescent="0.25">
      <c r="A787" s="7"/>
      <c r="B787" s="24"/>
      <c r="C787" s="24"/>
      <c r="D787" s="24"/>
      <c r="E787" s="24"/>
    </row>
    <row r="788" spans="1:5" ht="13.8" x14ac:dyDescent="0.25">
      <c r="A788" s="7"/>
      <c r="B788" s="24"/>
      <c r="C788" s="24"/>
      <c r="D788" s="24"/>
      <c r="E788" s="24"/>
    </row>
    <row r="789" spans="1:5" ht="13.8" x14ac:dyDescent="0.25">
      <c r="A789" s="7"/>
      <c r="B789" s="24"/>
      <c r="C789" s="24"/>
      <c r="D789" s="24"/>
      <c r="E789" s="24"/>
    </row>
    <row r="790" spans="1:5" ht="13.8" x14ac:dyDescent="0.25">
      <c r="A790" s="7"/>
      <c r="B790" s="24"/>
      <c r="C790" s="24"/>
      <c r="D790" s="24"/>
      <c r="E790" s="24"/>
    </row>
    <row r="791" spans="1:5" ht="13.8" x14ac:dyDescent="0.25">
      <c r="A791" s="7"/>
      <c r="B791" s="24"/>
      <c r="C791" s="24"/>
      <c r="D791" s="24"/>
      <c r="E791" s="24"/>
    </row>
    <row r="792" spans="1:5" ht="13.8" x14ac:dyDescent="0.25">
      <c r="A792" s="7"/>
      <c r="B792" s="24"/>
      <c r="C792" s="24"/>
      <c r="D792" s="24"/>
      <c r="E792" s="24"/>
    </row>
    <row r="793" spans="1:5" ht="13.8" x14ac:dyDescent="0.25">
      <c r="A793" s="7"/>
      <c r="B793" s="24"/>
      <c r="C793" s="24"/>
      <c r="D793" s="24"/>
      <c r="E793" s="24"/>
    </row>
    <row r="794" spans="1:5" ht="13.8" x14ac:dyDescent="0.25">
      <c r="A794" s="7"/>
      <c r="B794" s="24"/>
      <c r="C794" s="24"/>
      <c r="D794" s="24"/>
      <c r="E794" s="24"/>
    </row>
    <row r="795" spans="1:5" ht="13.8" x14ac:dyDescent="0.25">
      <c r="A795" s="7"/>
      <c r="B795" s="24"/>
      <c r="C795" s="24"/>
      <c r="D795" s="24"/>
      <c r="E795" s="24"/>
    </row>
    <row r="796" spans="1:5" ht="13.8" x14ac:dyDescent="0.25">
      <c r="A796" s="7"/>
      <c r="B796" s="24"/>
      <c r="C796" s="24"/>
      <c r="D796" s="24"/>
      <c r="E796" s="24"/>
    </row>
    <row r="797" spans="1:5" ht="13.8" x14ac:dyDescent="0.25">
      <c r="A797" s="7"/>
      <c r="B797" s="24"/>
      <c r="C797" s="24"/>
      <c r="D797" s="24"/>
      <c r="E797" s="24"/>
    </row>
    <row r="798" spans="1:5" ht="13.8" x14ac:dyDescent="0.25">
      <c r="A798" s="7"/>
      <c r="B798" s="24"/>
      <c r="C798" s="24"/>
      <c r="D798" s="24"/>
      <c r="E798" s="24"/>
    </row>
    <row r="799" spans="1:5" ht="13.8" x14ac:dyDescent="0.25">
      <c r="A799" s="7"/>
      <c r="B799" s="24"/>
      <c r="C799" s="24"/>
      <c r="D799" s="24"/>
      <c r="E799" s="24"/>
    </row>
    <row r="800" spans="1:5" ht="13.8" x14ac:dyDescent="0.25">
      <c r="A800" s="7"/>
      <c r="B800" s="24"/>
      <c r="C800" s="24"/>
      <c r="D800" s="24"/>
      <c r="E800" s="24"/>
    </row>
    <row r="801" spans="1:5" ht="13.8" x14ac:dyDescent="0.25">
      <c r="A801" s="7"/>
      <c r="B801" s="24"/>
      <c r="C801" s="24"/>
      <c r="D801" s="24"/>
      <c r="E801" s="24"/>
    </row>
    <row r="802" spans="1:5" ht="13.8" x14ac:dyDescent="0.25">
      <c r="A802" s="7"/>
      <c r="B802" s="24"/>
      <c r="C802" s="24"/>
      <c r="D802" s="24"/>
      <c r="E802" s="24"/>
    </row>
    <row r="803" spans="1:5" ht="13.8" x14ac:dyDescent="0.25">
      <c r="A803" s="7"/>
      <c r="B803" s="24"/>
      <c r="C803" s="24"/>
      <c r="D803" s="24"/>
      <c r="E803" s="24"/>
    </row>
    <row r="804" spans="1:5" ht="13.8" x14ac:dyDescent="0.25">
      <c r="A804" s="7"/>
      <c r="B804" s="24"/>
      <c r="C804" s="24"/>
      <c r="D804" s="24"/>
      <c r="E804" s="24"/>
    </row>
    <row r="805" spans="1:5" ht="13.8" x14ac:dyDescent="0.25">
      <c r="A805" s="7"/>
      <c r="B805" s="24"/>
      <c r="C805" s="24"/>
      <c r="D805" s="24"/>
      <c r="E805" s="24"/>
    </row>
    <row r="806" spans="1:5" ht="13.8" x14ac:dyDescent="0.25">
      <c r="A806" s="7"/>
      <c r="B806" s="24"/>
      <c r="C806" s="24"/>
      <c r="D806" s="24"/>
      <c r="E806" s="24"/>
    </row>
    <row r="807" spans="1:5" ht="13.8" x14ac:dyDescent="0.25">
      <c r="A807" s="7"/>
      <c r="B807" s="24"/>
      <c r="C807" s="24"/>
      <c r="D807" s="24"/>
      <c r="E807" s="24"/>
    </row>
    <row r="808" spans="1:5" ht="13.8" x14ac:dyDescent="0.25">
      <c r="A808" s="7"/>
      <c r="B808" s="24"/>
      <c r="C808" s="24"/>
      <c r="D808" s="24"/>
      <c r="E808" s="24"/>
    </row>
    <row r="809" spans="1:5" ht="13.8" x14ac:dyDescent="0.25">
      <c r="A809" s="7"/>
      <c r="B809" s="24"/>
      <c r="C809" s="24"/>
      <c r="D809" s="24"/>
      <c r="E809" s="24"/>
    </row>
    <row r="810" spans="1:5" ht="13.8" x14ac:dyDescent="0.25">
      <c r="A810" s="7"/>
      <c r="B810" s="24"/>
      <c r="C810" s="24"/>
      <c r="D810" s="24"/>
      <c r="E810" s="24"/>
    </row>
    <row r="811" spans="1:5" ht="13.8" x14ac:dyDescent="0.25">
      <c r="A811" s="7"/>
      <c r="B811" s="24"/>
      <c r="C811" s="24"/>
      <c r="D811" s="24"/>
      <c r="E811" s="24"/>
    </row>
    <row r="812" spans="1:5" ht="13.8" x14ac:dyDescent="0.25">
      <c r="A812" s="7"/>
      <c r="B812" s="24"/>
      <c r="C812" s="24"/>
      <c r="D812" s="24"/>
      <c r="E812" s="24"/>
    </row>
    <row r="813" spans="1:5" ht="13.8" x14ac:dyDescent="0.25">
      <c r="A813" s="7"/>
      <c r="B813" s="24"/>
      <c r="C813" s="24"/>
      <c r="D813" s="24"/>
      <c r="E813" s="24"/>
    </row>
    <row r="814" spans="1:5" ht="13.8" x14ac:dyDescent="0.25">
      <c r="A814" s="7"/>
      <c r="B814" s="24"/>
      <c r="C814" s="24"/>
      <c r="D814" s="24"/>
      <c r="E814" s="24"/>
    </row>
    <row r="815" spans="1:5" ht="13.8" x14ac:dyDescent="0.25">
      <c r="A815" s="7"/>
      <c r="B815" s="24"/>
      <c r="C815" s="24"/>
      <c r="D815" s="24"/>
      <c r="E815" s="24"/>
    </row>
    <row r="816" spans="1:5" ht="13.8" x14ac:dyDescent="0.25">
      <c r="A816" s="7"/>
      <c r="B816" s="24"/>
      <c r="C816" s="24"/>
      <c r="D816" s="24"/>
      <c r="E816" s="24"/>
    </row>
    <row r="817" spans="1:5" ht="13.8" x14ac:dyDescent="0.25">
      <c r="A817" s="7"/>
      <c r="B817" s="24"/>
      <c r="C817" s="24"/>
      <c r="D817" s="24"/>
      <c r="E817" s="24"/>
    </row>
    <row r="818" spans="1:5" ht="13.8" x14ac:dyDescent="0.25">
      <c r="A818" s="7"/>
      <c r="B818" s="24"/>
      <c r="C818" s="24"/>
      <c r="D818" s="24"/>
      <c r="E818" s="24"/>
    </row>
    <row r="819" spans="1:5" ht="13.8" x14ac:dyDescent="0.25">
      <c r="A819" s="7"/>
      <c r="B819" s="24"/>
      <c r="C819" s="24"/>
      <c r="D819" s="24"/>
      <c r="E819" s="24"/>
    </row>
    <row r="820" spans="1:5" ht="13.8" x14ac:dyDescent="0.25">
      <c r="A820" s="7"/>
      <c r="B820" s="24"/>
      <c r="C820" s="24"/>
      <c r="D820" s="24"/>
      <c r="E820" s="24"/>
    </row>
    <row r="821" spans="1:5" ht="13.8" x14ac:dyDescent="0.25">
      <c r="A821" s="7"/>
      <c r="B821" s="24"/>
      <c r="C821" s="24"/>
      <c r="D821" s="24"/>
      <c r="E821" s="24"/>
    </row>
    <row r="822" spans="1:5" ht="13.8" x14ac:dyDescent="0.25">
      <c r="A822" s="7"/>
      <c r="B822" s="24"/>
      <c r="C822" s="24"/>
      <c r="D822" s="24"/>
      <c r="E822" s="24"/>
    </row>
    <row r="823" spans="1:5" ht="13.8" x14ac:dyDescent="0.25">
      <c r="A823" s="7"/>
      <c r="B823" s="24"/>
      <c r="C823" s="24"/>
      <c r="D823" s="24"/>
      <c r="E823" s="24"/>
    </row>
    <row r="824" spans="1:5" ht="13.8" x14ac:dyDescent="0.25">
      <c r="A824" s="7"/>
      <c r="B824" s="24"/>
      <c r="C824" s="24"/>
      <c r="D824" s="24"/>
      <c r="E824" s="24"/>
    </row>
    <row r="825" spans="1:5" ht="13.8" x14ac:dyDescent="0.25">
      <c r="A825" s="7"/>
      <c r="B825" s="24"/>
      <c r="C825" s="24"/>
      <c r="D825" s="24"/>
      <c r="E825" s="24"/>
    </row>
    <row r="826" spans="1:5" ht="13.8" x14ac:dyDescent="0.25">
      <c r="A826" s="7"/>
      <c r="B826" s="24"/>
      <c r="C826" s="24"/>
      <c r="D826" s="24"/>
      <c r="E826" s="24"/>
    </row>
    <row r="827" spans="1:5" ht="13.8" x14ac:dyDescent="0.25">
      <c r="A827" s="7"/>
      <c r="B827" s="24"/>
      <c r="C827" s="24"/>
      <c r="D827" s="24"/>
      <c r="E827" s="24"/>
    </row>
    <row r="828" spans="1:5" ht="13.8" x14ac:dyDescent="0.25">
      <c r="A828" s="7"/>
      <c r="B828" s="24"/>
      <c r="C828" s="24"/>
      <c r="D828" s="24"/>
      <c r="E828" s="24"/>
    </row>
    <row r="829" spans="1:5" ht="13.8" x14ac:dyDescent="0.25">
      <c r="A829" s="7"/>
      <c r="B829" s="24"/>
      <c r="C829" s="24"/>
      <c r="D829" s="24"/>
      <c r="E829" s="24"/>
    </row>
    <row r="830" spans="1:5" ht="13.8" x14ac:dyDescent="0.25">
      <c r="A830" s="7"/>
      <c r="B830" s="24"/>
      <c r="C830" s="24"/>
      <c r="D830" s="24"/>
      <c r="E830" s="24"/>
    </row>
    <row r="831" spans="1:5" ht="13.8" x14ac:dyDescent="0.25">
      <c r="A831" s="7"/>
      <c r="B831" s="24"/>
      <c r="C831" s="24"/>
      <c r="D831" s="24"/>
      <c r="E831" s="24"/>
    </row>
    <row r="832" spans="1:5" ht="13.8" x14ac:dyDescent="0.25">
      <c r="A832" s="7"/>
      <c r="B832" s="24"/>
      <c r="C832" s="24"/>
      <c r="D832" s="24"/>
      <c r="E832" s="24"/>
    </row>
    <row r="833" spans="1:5" ht="13.8" x14ac:dyDescent="0.25">
      <c r="A833" s="7"/>
      <c r="B833" s="24"/>
      <c r="C833" s="24"/>
      <c r="D833" s="24"/>
      <c r="E833" s="24"/>
    </row>
    <row r="834" spans="1:5" ht="13.8" x14ac:dyDescent="0.25">
      <c r="A834" s="7"/>
      <c r="B834" s="24"/>
      <c r="C834" s="24"/>
      <c r="D834" s="24"/>
      <c r="E834" s="24"/>
    </row>
    <row r="835" spans="1:5" ht="13.8" x14ac:dyDescent="0.25">
      <c r="A835" s="7"/>
      <c r="B835" s="24"/>
      <c r="C835" s="24"/>
      <c r="D835" s="24"/>
      <c r="E835" s="24"/>
    </row>
    <row r="836" spans="1:5" ht="13.8" x14ac:dyDescent="0.25">
      <c r="A836" s="7"/>
      <c r="B836" s="24"/>
      <c r="C836" s="24"/>
      <c r="D836" s="24"/>
      <c r="E836" s="24"/>
    </row>
    <row r="837" spans="1:5" ht="13.8" x14ac:dyDescent="0.25">
      <c r="A837" s="7"/>
      <c r="B837" s="24"/>
      <c r="C837" s="24"/>
      <c r="D837" s="24"/>
      <c r="E837" s="24"/>
    </row>
    <row r="838" spans="1:5" ht="13.8" x14ac:dyDescent="0.25">
      <c r="A838" s="7"/>
      <c r="B838" s="24"/>
      <c r="C838" s="24"/>
      <c r="D838" s="24"/>
      <c r="E838" s="24"/>
    </row>
    <row r="839" spans="1:5" ht="13.8" x14ac:dyDescent="0.25">
      <c r="A839" s="7"/>
      <c r="B839" s="24"/>
      <c r="C839" s="24"/>
      <c r="D839" s="24"/>
      <c r="E839" s="24"/>
    </row>
    <row r="840" spans="1:5" ht="13.8" x14ac:dyDescent="0.25">
      <c r="A840" s="7"/>
      <c r="B840" s="24"/>
      <c r="C840" s="24"/>
      <c r="D840" s="24"/>
      <c r="E840" s="24"/>
    </row>
    <row r="841" spans="1:5" ht="13.8" x14ac:dyDescent="0.25">
      <c r="A841" s="7"/>
      <c r="B841" s="24"/>
      <c r="C841" s="24"/>
      <c r="D841" s="24"/>
      <c r="E841" s="24"/>
    </row>
    <row r="842" spans="1:5" ht="13.8" x14ac:dyDescent="0.25">
      <c r="A842" s="7"/>
      <c r="B842" s="24"/>
      <c r="C842" s="24"/>
      <c r="D842" s="24"/>
      <c r="E842" s="24"/>
    </row>
    <row r="843" spans="1:5" ht="13.8" x14ac:dyDescent="0.25">
      <c r="A843" s="7"/>
      <c r="B843" s="24"/>
      <c r="C843" s="24"/>
      <c r="D843" s="24"/>
      <c r="E843" s="24"/>
    </row>
    <row r="844" spans="1:5" ht="13.8" x14ac:dyDescent="0.25">
      <c r="A844" s="7"/>
      <c r="B844" s="24"/>
      <c r="C844" s="24"/>
      <c r="D844" s="24"/>
      <c r="E844" s="24"/>
    </row>
    <row r="845" spans="1:5" ht="13.8" x14ac:dyDescent="0.25">
      <c r="A845" s="7"/>
      <c r="B845" s="24"/>
      <c r="C845" s="24"/>
      <c r="D845" s="24"/>
      <c r="E845" s="24"/>
    </row>
    <row r="846" spans="1:5" ht="13.8" x14ac:dyDescent="0.25">
      <c r="A846" s="7"/>
      <c r="B846" s="24"/>
      <c r="C846" s="24"/>
      <c r="D846" s="24"/>
      <c r="E846" s="24"/>
    </row>
    <row r="847" spans="1:5" ht="13.8" x14ac:dyDescent="0.25">
      <c r="A847" s="7"/>
      <c r="B847" s="24"/>
      <c r="C847" s="24"/>
      <c r="D847" s="24"/>
      <c r="E847" s="24"/>
    </row>
    <row r="848" spans="1:5" ht="13.8" x14ac:dyDescent="0.25">
      <c r="A848" s="7"/>
      <c r="B848" s="24"/>
      <c r="C848" s="24"/>
      <c r="D848" s="24"/>
      <c r="E848" s="24"/>
    </row>
    <row r="849" spans="1:5" ht="13.8" x14ac:dyDescent="0.25">
      <c r="A849" s="7"/>
      <c r="B849" s="24"/>
      <c r="C849" s="24"/>
      <c r="D849" s="24"/>
      <c r="E849" s="24"/>
    </row>
    <row r="850" spans="1:5" ht="13.8" x14ac:dyDescent="0.25">
      <c r="A850" s="7"/>
      <c r="B850" s="24"/>
      <c r="C850" s="24"/>
      <c r="D850" s="24"/>
      <c r="E850" s="24"/>
    </row>
    <row r="851" spans="1:5" ht="13.8" x14ac:dyDescent="0.25">
      <c r="A851" s="7"/>
      <c r="B851" s="24"/>
      <c r="C851" s="24"/>
      <c r="D851" s="24"/>
      <c r="E851" s="24"/>
    </row>
    <row r="852" spans="1:5" ht="13.8" x14ac:dyDescent="0.25">
      <c r="A852" s="7"/>
      <c r="B852" s="24"/>
      <c r="C852" s="24"/>
      <c r="D852" s="24"/>
      <c r="E852" s="24"/>
    </row>
    <row r="853" spans="1:5" ht="13.8" x14ac:dyDescent="0.25">
      <c r="A853" s="7"/>
      <c r="B853" s="24"/>
      <c r="C853" s="24"/>
      <c r="D853" s="24"/>
      <c r="E853" s="24"/>
    </row>
    <row r="854" spans="1:5" ht="13.8" x14ac:dyDescent="0.25">
      <c r="A854" s="7"/>
      <c r="B854" s="24"/>
      <c r="C854" s="24"/>
      <c r="D854" s="24"/>
      <c r="E854" s="24"/>
    </row>
    <row r="855" spans="1:5" ht="13.8" x14ac:dyDescent="0.25">
      <c r="A855" s="7"/>
      <c r="B855" s="24"/>
      <c r="C855" s="24"/>
      <c r="D855" s="24"/>
      <c r="E855" s="24"/>
    </row>
    <row r="856" spans="1:5" ht="13.8" x14ac:dyDescent="0.25">
      <c r="A856" s="7"/>
      <c r="B856" s="24"/>
      <c r="C856" s="24"/>
      <c r="D856" s="24"/>
      <c r="E856" s="24"/>
    </row>
    <row r="857" spans="1:5" ht="13.8" x14ac:dyDescent="0.25">
      <c r="A857" s="7"/>
      <c r="B857" s="24"/>
      <c r="C857" s="24"/>
      <c r="D857" s="24"/>
      <c r="E857" s="24"/>
    </row>
    <row r="858" spans="1:5" ht="13.8" x14ac:dyDescent="0.25">
      <c r="A858" s="7"/>
      <c r="B858" s="24"/>
      <c r="C858" s="24"/>
      <c r="D858" s="24"/>
      <c r="E858" s="24"/>
    </row>
    <row r="859" spans="1:5" ht="13.8" x14ac:dyDescent="0.25">
      <c r="A859" s="7"/>
      <c r="B859" s="24"/>
      <c r="C859" s="24"/>
      <c r="D859" s="24"/>
      <c r="E859" s="24"/>
    </row>
    <row r="860" spans="1:5" ht="13.8" x14ac:dyDescent="0.25">
      <c r="A860" s="7"/>
      <c r="B860" s="24"/>
      <c r="C860" s="24"/>
      <c r="D860" s="24"/>
      <c r="E860" s="24"/>
    </row>
    <row r="861" spans="1:5" ht="13.8" x14ac:dyDescent="0.25">
      <c r="A861" s="7"/>
      <c r="B861" s="24"/>
      <c r="C861" s="24"/>
      <c r="D861" s="24"/>
      <c r="E861" s="24"/>
    </row>
    <row r="862" spans="1:5" ht="13.8" x14ac:dyDescent="0.25">
      <c r="A862" s="7"/>
      <c r="B862" s="24"/>
      <c r="C862" s="24"/>
      <c r="D862" s="24"/>
      <c r="E862" s="24"/>
    </row>
    <row r="863" spans="1:5" ht="13.8" x14ac:dyDescent="0.25">
      <c r="A863" s="7"/>
      <c r="B863" s="24"/>
      <c r="C863" s="24"/>
      <c r="D863" s="24"/>
      <c r="E863" s="24"/>
    </row>
    <row r="864" spans="1:5" ht="13.8" x14ac:dyDescent="0.25">
      <c r="A864" s="7"/>
      <c r="B864" s="24"/>
      <c r="C864" s="24"/>
      <c r="D864" s="24"/>
      <c r="E864" s="24"/>
    </row>
    <row r="865" spans="1:5" ht="13.8" x14ac:dyDescent="0.25">
      <c r="A865" s="7"/>
      <c r="B865" s="24"/>
      <c r="C865" s="24"/>
      <c r="D865" s="24"/>
      <c r="E865" s="24"/>
    </row>
    <row r="866" spans="1:5" ht="13.8" x14ac:dyDescent="0.25">
      <c r="A866" s="7"/>
      <c r="B866" s="24"/>
      <c r="C866" s="24"/>
      <c r="D866" s="24"/>
      <c r="E866" s="24"/>
    </row>
    <row r="867" spans="1:5" ht="13.8" x14ac:dyDescent="0.25">
      <c r="A867" s="7"/>
      <c r="B867" s="24"/>
      <c r="C867" s="24"/>
      <c r="D867" s="24"/>
      <c r="E867" s="24"/>
    </row>
    <row r="868" spans="1:5" ht="13.8" x14ac:dyDescent="0.25">
      <c r="A868" s="7"/>
      <c r="B868" s="24"/>
      <c r="C868" s="24"/>
      <c r="D868" s="24"/>
      <c r="E868" s="24"/>
    </row>
    <row r="869" spans="1:5" ht="13.8" x14ac:dyDescent="0.25">
      <c r="A869" s="7"/>
      <c r="B869" s="24"/>
      <c r="C869" s="24"/>
      <c r="D869" s="24"/>
      <c r="E869" s="24"/>
    </row>
    <row r="870" spans="1:5" ht="13.8" x14ac:dyDescent="0.25">
      <c r="A870" s="7"/>
      <c r="B870" s="24"/>
      <c r="C870" s="24"/>
      <c r="D870" s="24"/>
      <c r="E870" s="24"/>
    </row>
    <row r="871" spans="1:5" ht="13.8" x14ac:dyDescent="0.25">
      <c r="A871" s="7"/>
      <c r="B871" s="24"/>
      <c r="C871" s="24"/>
      <c r="D871" s="24"/>
      <c r="E871" s="24"/>
    </row>
    <row r="872" spans="1:5" ht="13.8" x14ac:dyDescent="0.25">
      <c r="A872" s="7"/>
      <c r="B872" s="24"/>
      <c r="C872" s="24"/>
      <c r="D872" s="24"/>
      <c r="E872" s="24"/>
    </row>
    <row r="873" spans="1:5" ht="13.8" x14ac:dyDescent="0.25">
      <c r="A873" s="7"/>
      <c r="B873" s="24"/>
      <c r="C873" s="24"/>
      <c r="D873" s="24"/>
      <c r="E873" s="24"/>
    </row>
    <row r="874" spans="1:5" ht="13.8" x14ac:dyDescent="0.25">
      <c r="A874" s="7"/>
      <c r="B874" s="24"/>
      <c r="C874" s="24"/>
      <c r="D874" s="24"/>
      <c r="E874" s="24"/>
    </row>
    <row r="875" spans="1:5" ht="13.8" x14ac:dyDescent="0.25">
      <c r="A875" s="7"/>
      <c r="B875" s="24"/>
      <c r="C875" s="24"/>
      <c r="D875" s="24"/>
      <c r="E875" s="24"/>
    </row>
    <row r="876" spans="1:5" ht="13.8" x14ac:dyDescent="0.25">
      <c r="A876" s="7"/>
      <c r="B876" s="24"/>
      <c r="C876" s="24"/>
      <c r="D876" s="24"/>
      <c r="E876" s="24"/>
    </row>
    <row r="877" spans="1:5" ht="13.8" x14ac:dyDescent="0.25">
      <c r="A877" s="7"/>
      <c r="B877" s="24"/>
      <c r="C877" s="24"/>
      <c r="D877" s="24"/>
      <c r="E877" s="24"/>
    </row>
    <row r="878" spans="1:5" ht="13.8" x14ac:dyDescent="0.25">
      <c r="A878" s="7"/>
      <c r="B878" s="24"/>
      <c r="C878" s="24"/>
      <c r="D878" s="24"/>
      <c r="E878" s="24"/>
    </row>
    <row r="879" spans="1:5" ht="13.8" x14ac:dyDescent="0.25">
      <c r="A879" s="7"/>
      <c r="B879" s="24"/>
      <c r="C879" s="24"/>
      <c r="D879" s="24"/>
      <c r="E879" s="24"/>
    </row>
    <row r="880" spans="1:5" ht="13.8" x14ac:dyDescent="0.25">
      <c r="A880" s="7"/>
      <c r="B880" s="24"/>
      <c r="C880" s="24"/>
      <c r="D880" s="24"/>
      <c r="E880" s="24"/>
    </row>
    <row r="881" spans="1:5" ht="13.8" x14ac:dyDescent="0.25">
      <c r="A881" s="7"/>
      <c r="B881" s="24"/>
      <c r="C881" s="24"/>
      <c r="D881" s="24"/>
      <c r="E881" s="24"/>
    </row>
    <row r="882" spans="1:5" ht="13.8" x14ac:dyDescent="0.25">
      <c r="A882" s="7"/>
      <c r="B882" s="24"/>
      <c r="C882" s="24"/>
      <c r="D882" s="24"/>
      <c r="E882" s="24"/>
    </row>
    <row r="883" spans="1:5" ht="13.8" x14ac:dyDescent="0.25">
      <c r="A883" s="7"/>
      <c r="B883" s="24"/>
      <c r="C883" s="24"/>
      <c r="D883" s="24"/>
      <c r="E883" s="24"/>
    </row>
    <row r="884" spans="1:5" ht="13.8" x14ac:dyDescent="0.25">
      <c r="A884" s="7"/>
      <c r="B884" s="24"/>
      <c r="C884" s="24"/>
      <c r="D884" s="24"/>
      <c r="E884" s="24"/>
    </row>
    <row r="885" spans="1:5" ht="13.8" x14ac:dyDescent="0.25">
      <c r="A885" s="7"/>
      <c r="B885" s="24"/>
      <c r="C885" s="24"/>
      <c r="D885" s="24"/>
      <c r="E885" s="24"/>
    </row>
    <row r="886" spans="1:5" ht="13.8" x14ac:dyDescent="0.25">
      <c r="A886" s="7"/>
      <c r="B886" s="24"/>
      <c r="C886" s="24"/>
      <c r="D886" s="24"/>
      <c r="E886" s="24"/>
    </row>
    <row r="887" spans="1:5" ht="13.8" x14ac:dyDescent="0.25">
      <c r="A887" s="7"/>
      <c r="B887" s="24"/>
      <c r="C887" s="24"/>
      <c r="D887" s="24"/>
      <c r="E887" s="24"/>
    </row>
    <row r="888" spans="1:5" ht="13.8" x14ac:dyDescent="0.25">
      <c r="A888" s="7"/>
      <c r="B888" s="24"/>
      <c r="C888" s="24"/>
      <c r="D888" s="24"/>
      <c r="E888" s="24"/>
    </row>
    <row r="889" spans="1:5" ht="13.8" x14ac:dyDescent="0.25">
      <c r="A889" s="7"/>
      <c r="B889" s="24"/>
      <c r="C889" s="24"/>
      <c r="D889" s="24"/>
      <c r="E889" s="24"/>
    </row>
    <row r="890" spans="1:5" ht="13.8" x14ac:dyDescent="0.25">
      <c r="A890" s="7"/>
      <c r="B890" s="24"/>
      <c r="C890" s="24"/>
      <c r="D890" s="24"/>
      <c r="E890" s="24"/>
    </row>
    <row r="891" spans="1:5" ht="13.8" x14ac:dyDescent="0.25">
      <c r="A891" s="7"/>
      <c r="B891" s="24"/>
      <c r="C891" s="24"/>
      <c r="D891" s="24"/>
      <c r="E891" s="24"/>
    </row>
    <row r="892" spans="1:5" ht="13.8" x14ac:dyDescent="0.25">
      <c r="A892" s="7"/>
      <c r="B892" s="24"/>
      <c r="C892" s="24"/>
      <c r="D892" s="24"/>
      <c r="E892" s="24"/>
    </row>
    <row r="893" spans="1:5" ht="13.8" x14ac:dyDescent="0.25">
      <c r="A893" s="7"/>
      <c r="B893" s="24"/>
      <c r="C893" s="24"/>
      <c r="D893" s="24"/>
      <c r="E893" s="24"/>
    </row>
    <row r="894" spans="1:5" ht="13.8" x14ac:dyDescent="0.25">
      <c r="A894" s="7"/>
      <c r="B894" s="24"/>
      <c r="C894" s="24"/>
      <c r="D894" s="24"/>
      <c r="E894" s="24"/>
    </row>
    <row r="895" spans="1:5" ht="13.8" x14ac:dyDescent="0.25">
      <c r="A895" s="7"/>
      <c r="B895" s="24"/>
      <c r="C895" s="24"/>
      <c r="D895" s="24"/>
      <c r="E895" s="24"/>
    </row>
    <row r="896" spans="1:5" ht="13.8" x14ac:dyDescent="0.25">
      <c r="A896" s="7"/>
      <c r="B896" s="24"/>
      <c r="C896" s="24"/>
      <c r="D896" s="24"/>
      <c r="E896" s="24"/>
    </row>
    <row r="897" spans="1:5" ht="13.8" x14ac:dyDescent="0.25">
      <c r="A897" s="7"/>
      <c r="B897" s="24"/>
      <c r="C897" s="24"/>
      <c r="D897" s="24"/>
      <c r="E897" s="24"/>
    </row>
    <row r="898" spans="1:5" ht="13.8" x14ac:dyDescent="0.25">
      <c r="A898" s="7"/>
      <c r="B898" s="24"/>
      <c r="C898" s="24"/>
      <c r="D898" s="24"/>
      <c r="E898" s="24"/>
    </row>
    <row r="899" spans="1:5" ht="13.8" x14ac:dyDescent="0.25">
      <c r="A899" s="7"/>
      <c r="B899" s="24"/>
      <c r="C899" s="24"/>
      <c r="D899" s="24"/>
      <c r="E899" s="24"/>
    </row>
    <row r="900" spans="1:5" ht="13.8" x14ac:dyDescent="0.25">
      <c r="A900" s="7"/>
      <c r="B900" s="24"/>
      <c r="C900" s="24"/>
      <c r="D900" s="24"/>
      <c r="E900" s="24"/>
    </row>
    <row r="901" spans="1:5" ht="13.8" x14ac:dyDescent="0.25">
      <c r="A901" s="7"/>
      <c r="B901" s="24"/>
      <c r="C901" s="24"/>
      <c r="D901" s="24"/>
      <c r="E901" s="24"/>
    </row>
    <row r="902" spans="1:5" ht="13.8" x14ac:dyDescent="0.25">
      <c r="A902" s="7"/>
      <c r="B902" s="24"/>
      <c r="C902" s="24"/>
      <c r="D902" s="24"/>
      <c r="E902" s="24"/>
    </row>
    <row r="903" spans="1:5" ht="13.8" x14ac:dyDescent="0.25">
      <c r="A903" s="7"/>
      <c r="B903" s="24"/>
      <c r="C903" s="24"/>
      <c r="D903" s="24"/>
      <c r="E903" s="24"/>
    </row>
    <row r="904" spans="1:5" ht="13.8" x14ac:dyDescent="0.25">
      <c r="A904" s="7"/>
      <c r="B904" s="24"/>
      <c r="C904" s="24"/>
      <c r="D904" s="24"/>
      <c r="E904" s="24"/>
    </row>
    <row r="905" spans="1:5" ht="13.8" x14ac:dyDescent="0.25">
      <c r="A905" s="7"/>
      <c r="B905" s="24"/>
      <c r="C905" s="24"/>
      <c r="D905" s="24"/>
      <c r="E905" s="24"/>
    </row>
    <row r="906" spans="1:5" ht="13.8" x14ac:dyDescent="0.25">
      <c r="A906" s="7"/>
      <c r="B906" s="24"/>
      <c r="C906" s="24"/>
      <c r="D906" s="24"/>
      <c r="E906" s="24"/>
    </row>
    <row r="907" spans="1:5" ht="13.8" x14ac:dyDescent="0.25">
      <c r="A907" s="7"/>
      <c r="B907" s="24"/>
      <c r="C907" s="24"/>
      <c r="D907" s="24"/>
      <c r="E907" s="24"/>
    </row>
    <row r="908" spans="1:5" ht="13.8" x14ac:dyDescent="0.25">
      <c r="A908" s="7"/>
      <c r="B908" s="24"/>
      <c r="C908" s="24"/>
      <c r="D908" s="24"/>
      <c r="E908" s="24"/>
    </row>
    <row r="909" spans="1:5" ht="13.8" x14ac:dyDescent="0.25">
      <c r="A909" s="7"/>
      <c r="B909" s="24"/>
      <c r="C909" s="24"/>
      <c r="D909" s="24"/>
      <c r="E909" s="24"/>
    </row>
    <row r="910" spans="1:5" ht="13.8" x14ac:dyDescent="0.25">
      <c r="A910" s="7"/>
      <c r="B910" s="24"/>
      <c r="C910" s="24"/>
      <c r="D910" s="24"/>
      <c r="E910" s="24"/>
    </row>
    <row r="911" spans="1:5" ht="13.8" x14ac:dyDescent="0.25">
      <c r="A911" s="7"/>
      <c r="B911" s="24"/>
      <c r="C911" s="24"/>
      <c r="D911" s="24"/>
      <c r="E911" s="24"/>
    </row>
    <row r="912" spans="1:5" ht="13.8" x14ac:dyDescent="0.25">
      <c r="A912" s="7"/>
      <c r="B912" s="24"/>
      <c r="C912" s="24"/>
      <c r="D912" s="24"/>
      <c r="E912" s="24"/>
    </row>
    <row r="913" spans="1:5" ht="13.8" x14ac:dyDescent="0.25">
      <c r="A913" s="7"/>
      <c r="B913" s="24"/>
      <c r="C913" s="24"/>
      <c r="D913" s="24"/>
      <c r="E913" s="24"/>
    </row>
    <row r="914" spans="1:5" ht="13.8" x14ac:dyDescent="0.25">
      <c r="A914" s="7"/>
      <c r="B914" s="24"/>
      <c r="C914" s="24"/>
      <c r="D914" s="24"/>
      <c r="E914" s="24"/>
    </row>
    <row r="915" spans="1:5" ht="13.8" x14ac:dyDescent="0.25">
      <c r="A915" s="7"/>
      <c r="B915" s="24"/>
      <c r="C915" s="24"/>
      <c r="D915" s="24"/>
      <c r="E915" s="24"/>
    </row>
    <row r="916" spans="1:5" ht="13.8" x14ac:dyDescent="0.25">
      <c r="A916" s="7"/>
      <c r="B916" s="24"/>
      <c r="C916" s="24"/>
      <c r="D916" s="24"/>
      <c r="E916" s="24"/>
    </row>
    <row r="917" spans="1:5" ht="13.8" x14ac:dyDescent="0.25">
      <c r="A917" s="7"/>
      <c r="B917" s="24"/>
      <c r="C917" s="24"/>
      <c r="D917" s="24"/>
      <c r="E917" s="24"/>
    </row>
    <row r="918" spans="1:5" ht="13.8" x14ac:dyDescent="0.25">
      <c r="A918" s="7"/>
      <c r="B918" s="24"/>
      <c r="C918" s="24"/>
      <c r="D918" s="24"/>
      <c r="E918" s="24"/>
    </row>
    <row r="919" spans="1:5" ht="13.8" x14ac:dyDescent="0.25">
      <c r="A919" s="7"/>
      <c r="B919" s="24"/>
      <c r="C919" s="24"/>
      <c r="D919" s="24"/>
      <c r="E919" s="24"/>
    </row>
    <row r="920" spans="1:5" ht="13.8" x14ac:dyDescent="0.25">
      <c r="A920" s="7"/>
      <c r="B920" s="24"/>
      <c r="C920" s="24"/>
      <c r="D920" s="24"/>
      <c r="E920" s="24"/>
    </row>
    <row r="921" spans="1:5" ht="13.8" x14ac:dyDescent="0.25">
      <c r="A921" s="7"/>
      <c r="B921" s="24"/>
      <c r="C921" s="24"/>
      <c r="D921" s="24"/>
      <c r="E921" s="24"/>
    </row>
    <row r="922" spans="1:5" ht="13.8" x14ac:dyDescent="0.25">
      <c r="A922" s="7"/>
      <c r="B922" s="24"/>
      <c r="C922" s="24"/>
      <c r="D922" s="24"/>
      <c r="E922" s="24"/>
    </row>
    <row r="923" spans="1:5" ht="13.8" x14ac:dyDescent="0.25">
      <c r="A923" s="7"/>
      <c r="B923" s="24"/>
      <c r="C923" s="24"/>
      <c r="D923" s="24"/>
      <c r="E923" s="24"/>
    </row>
    <row r="924" spans="1:5" ht="13.8" x14ac:dyDescent="0.25">
      <c r="A924" s="7"/>
      <c r="B924" s="24"/>
      <c r="C924" s="24"/>
      <c r="D924" s="24"/>
      <c r="E924" s="24"/>
    </row>
    <row r="925" spans="1:5" ht="13.8" x14ac:dyDescent="0.25">
      <c r="A925" s="7"/>
      <c r="B925" s="24"/>
      <c r="C925" s="24"/>
      <c r="D925" s="24"/>
      <c r="E925" s="24"/>
    </row>
    <row r="926" spans="1:5" ht="13.8" x14ac:dyDescent="0.25">
      <c r="A926" s="7"/>
      <c r="B926" s="24"/>
      <c r="C926" s="24"/>
      <c r="D926" s="24"/>
      <c r="E926" s="24"/>
    </row>
    <row r="927" spans="1:5" ht="13.8" x14ac:dyDescent="0.25">
      <c r="A927" s="7"/>
      <c r="B927" s="24"/>
      <c r="C927" s="24"/>
      <c r="D927" s="24"/>
      <c r="E927" s="24"/>
    </row>
    <row r="928" spans="1:5" ht="13.8" x14ac:dyDescent="0.25">
      <c r="A928" s="7"/>
      <c r="B928" s="24"/>
      <c r="C928" s="24"/>
      <c r="D928" s="24"/>
      <c r="E928" s="24"/>
    </row>
    <row r="929" spans="1:5" ht="13.8" x14ac:dyDescent="0.25">
      <c r="A929" s="7"/>
      <c r="B929" s="24"/>
      <c r="C929" s="24"/>
      <c r="D929" s="24"/>
      <c r="E929" s="24"/>
    </row>
    <row r="930" spans="1:5" ht="13.8" x14ac:dyDescent="0.25">
      <c r="A930" s="7"/>
      <c r="B930" s="24"/>
      <c r="C930" s="24"/>
      <c r="D930" s="24"/>
      <c r="E930" s="24"/>
    </row>
    <row r="931" spans="1:5" ht="13.8" x14ac:dyDescent="0.25">
      <c r="A931" s="7"/>
      <c r="B931" s="24"/>
      <c r="C931" s="24"/>
      <c r="D931" s="24"/>
      <c r="E931" s="24"/>
    </row>
    <row r="932" spans="1:5" ht="13.8" x14ac:dyDescent="0.25">
      <c r="A932" s="7"/>
      <c r="B932" s="24"/>
      <c r="C932" s="24"/>
      <c r="D932" s="24"/>
      <c r="E932" s="24"/>
    </row>
    <row r="933" spans="1:5" ht="13.8" x14ac:dyDescent="0.25">
      <c r="A933" s="7"/>
      <c r="B933" s="24"/>
      <c r="C933" s="24"/>
      <c r="D933" s="24"/>
      <c r="E933" s="24"/>
    </row>
    <row r="934" spans="1:5" ht="13.8" x14ac:dyDescent="0.25">
      <c r="A934" s="7"/>
      <c r="B934" s="24"/>
      <c r="C934" s="24"/>
      <c r="D934" s="24"/>
      <c r="E934" s="24"/>
    </row>
    <row r="935" spans="1:5" ht="13.8" x14ac:dyDescent="0.25">
      <c r="A935" s="7"/>
      <c r="B935" s="24"/>
      <c r="C935" s="24"/>
      <c r="D935" s="24"/>
      <c r="E935" s="24"/>
    </row>
    <row r="936" spans="1:5" ht="13.8" x14ac:dyDescent="0.25">
      <c r="A936" s="7"/>
      <c r="B936" s="24"/>
      <c r="C936" s="24"/>
      <c r="D936" s="24"/>
      <c r="E936" s="24"/>
    </row>
    <row r="937" spans="1:5" ht="13.8" x14ac:dyDescent="0.25">
      <c r="A937" s="7"/>
      <c r="B937" s="24"/>
      <c r="C937" s="24"/>
      <c r="D937" s="24"/>
      <c r="E937" s="24"/>
    </row>
    <row r="938" spans="1:5" ht="13.8" x14ac:dyDescent="0.25">
      <c r="A938" s="7"/>
      <c r="B938" s="24"/>
      <c r="C938" s="24"/>
      <c r="D938" s="24"/>
      <c r="E938" s="24"/>
    </row>
    <row r="939" spans="1:5" ht="13.8" x14ac:dyDescent="0.25">
      <c r="A939" s="7"/>
      <c r="B939" s="24"/>
      <c r="C939" s="24"/>
      <c r="D939" s="24"/>
      <c r="E939" s="24"/>
    </row>
    <row r="940" spans="1:5" ht="13.8" x14ac:dyDescent="0.25">
      <c r="A940" s="7"/>
      <c r="B940" s="24"/>
      <c r="C940" s="24"/>
      <c r="D940" s="24"/>
      <c r="E940" s="24"/>
    </row>
    <row r="941" spans="1:5" ht="13.8" x14ac:dyDescent="0.25">
      <c r="A941" s="7"/>
      <c r="B941" s="24"/>
      <c r="C941" s="24"/>
      <c r="D941" s="24"/>
      <c r="E941" s="24"/>
    </row>
    <row r="942" spans="1:5" ht="13.8" x14ac:dyDescent="0.25">
      <c r="A942" s="7"/>
      <c r="B942" s="24"/>
      <c r="C942" s="24"/>
      <c r="D942" s="24"/>
      <c r="E942" s="24"/>
    </row>
    <row r="943" spans="1:5" ht="13.8" x14ac:dyDescent="0.25">
      <c r="A943" s="7"/>
      <c r="B943" s="24"/>
      <c r="C943" s="24"/>
      <c r="D943" s="24"/>
      <c r="E943" s="24"/>
    </row>
    <row r="944" spans="1:5" ht="13.8" x14ac:dyDescent="0.25">
      <c r="A944" s="7"/>
      <c r="B944" s="24"/>
      <c r="C944" s="24"/>
      <c r="D944" s="24"/>
      <c r="E944" s="24"/>
    </row>
    <row r="945" spans="1:5" ht="13.8" x14ac:dyDescent="0.25">
      <c r="A945" s="7"/>
      <c r="B945" s="24"/>
      <c r="C945" s="24"/>
      <c r="D945" s="24"/>
      <c r="E945" s="24"/>
    </row>
    <row r="946" spans="1:5" ht="13.8" x14ac:dyDescent="0.25">
      <c r="A946" s="7"/>
      <c r="B946" s="24"/>
      <c r="C946" s="24"/>
      <c r="D946" s="24"/>
      <c r="E946" s="24"/>
    </row>
    <row r="947" spans="1:5" ht="13.8" x14ac:dyDescent="0.25">
      <c r="A947" s="7"/>
      <c r="B947" s="24"/>
      <c r="C947" s="24"/>
      <c r="D947" s="24"/>
      <c r="E947" s="24"/>
    </row>
    <row r="948" spans="1:5" ht="13.8" x14ac:dyDescent="0.25">
      <c r="A948" s="7"/>
      <c r="B948" s="24"/>
      <c r="C948" s="24"/>
      <c r="D948" s="24"/>
      <c r="E948" s="24"/>
    </row>
    <row r="949" spans="1:5" ht="13.8" x14ac:dyDescent="0.25">
      <c r="A949" s="7"/>
      <c r="B949" s="24"/>
      <c r="C949" s="24"/>
      <c r="D949" s="24"/>
      <c r="E949" s="24"/>
    </row>
    <row r="950" spans="1:5" ht="13.8" x14ac:dyDescent="0.25">
      <c r="A950" s="7"/>
      <c r="B950" s="24"/>
      <c r="C950" s="24"/>
      <c r="D950" s="24"/>
      <c r="E950" s="24"/>
    </row>
    <row r="951" spans="1:5" ht="13.8" x14ac:dyDescent="0.25">
      <c r="A951" s="7"/>
      <c r="B951" s="24"/>
      <c r="C951" s="24"/>
      <c r="D951" s="24"/>
      <c r="E951" s="24"/>
    </row>
    <row r="952" spans="1:5" ht="13.8" x14ac:dyDescent="0.25">
      <c r="A952" s="7"/>
      <c r="B952" s="24"/>
      <c r="C952" s="24"/>
      <c r="D952" s="24"/>
      <c r="E952" s="24"/>
    </row>
    <row r="953" spans="1:5" ht="13.8" x14ac:dyDescent="0.25">
      <c r="A953" s="7"/>
      <c r="B953" s="24"/>
      <c r="C953" s="24"/>
      <c r="D953" s="24"/>
      <c r="E953" s="24"/>
    </row>
    <row r="954" spans="1:5" ht="13.8" x14ac:dyDescent="0.25">
      <c r="A954" s="7"/>
      <c r="B954" s="24"/>
      <c r="C954" s="24"/>
      <c r="D954" s="24"/>
      <c r="E954" s="24"/>
    </row>
    <row r="955" spans="1:5" ht="13.8" x14ac:dyDescent="0.25">
      <c r="A955" s="7"/>
      <c r="B955" s="24"/>
      <c r="C955" s="24"/>
      <c r="D955" s="24"/>
      <c r="E955" s="24"/>
    </row>
    <row r="956" spans="1:5" ht="13.8" x14ac:dyDescent="0.25">
      <c r="A956" s="7"/>
      <c r="B956" s="24"/>
      <c r="C956" s="24"/>
      <c r="D956" s="24"/>
      <c r="E956" s="24"/>
    </row>
    <row r="957" spans="1:5" ht="13.8" x14ac:dyDescent="0.25">
      <c r="A957" s="7"/>
      <c r="B957" s="24"/>
      <c r="C957" s="24"/>
      <c r="D957" s="24"/>
      <c r="E957" s="24"/>
    </row>
    <row r="958" spans="1:5" ht="13.8" x14ac:dyDescent="0.25">
      <c r="A958" s="7"/>
      <c r="B958" s="24"/>
      <c r="C958" s="24"/>
      <c r="D958" s="24"/>
      <c r="E958" s="24"/>
    </row>
    <row r="959" spans="1:5" ht="13.8" x14ac:dyDescent="0.25">
      <c r="A959" s="7"/>
      <c r="B959" s="24"/>
      <c r="C959" s="24"/>
      <c r="D959" s="24"/>
      <c r="E959" s="24"/>
    </row>
    <row r="960" spans="1:5" ht="13.8" x14ac:dyDescent="0.25">
      <c r="A960" s="7"/>
      <c r="B960" s="24"/>
      <c r="C960" s="24"/>
      <c r="D960" s="24"/>
      <c r="E960" s="24"/>
    </row>
    <row r="961" spans="1:5" ht="13.8" x14ac:dyDescent="0.25">
      <c r="A961" s="7"/>
      <c r="B961" s="24"/>
      <c r="C961" s="24"/>
      <c r="D961" s="24"/>
      <c r="E961" s="24"/>
    </row>
    <row r="962" spans="1:5" ht="13.8" x14ac:dyDescent="0.25">
      <c r="A962" s="7"/>
      <c r="B962" s="24"/>
      <c r="C962" s="24"/>
      <c r="D962" s="24"/>
      <c r="E962" s="24"/>
    </row>
    <row r="963" spans="1:5" ht="13.8" x14ac:dyDescent="0.25">
      <c r="A963" s="7"/>
      <c r="B963" s="24"/>
      <c r="C963" s="24"/>
      <c r="D963" s="24"/>
      <c r="E963" s="24"/>
    </row>
    <row r="964" spans="1:5" ht="13.8" x14ac:dyDescent="0.25">
      <c r="A964" s="7"/>
      <c r="B964" s="24"/>
      <c r="C964" s="24"/>
      <c r="D964" s="24"/>
      <c r="E964" s="24"/>
    </row>
    <row r="965" spans="1:5" ht="13.8" x14ac:dyDescent="0.25">
      <c r="A965" s="7"/>
      <c r="B965" s="24"/>
      <c r="C965" s="24"/>
      <c r="D965" s="24"/>
      <c r="E965" s="24"/>
    </row>
    <row r="966" spans="1:5" ht="13.8" x14ac:dyDescent="0.25">
      <c r="A966" s="7"/>
      <c r="B966" s="24"/>
      <c r="C966" s="24"/>
      <c r="D966" s="24"/>
      <c r="E966" s="24"/>
    </row>
    <row r="967" spans="1:5" ht="13.8" x14ac:dyDescent="0.25">
      <c r="A967" s="7"/>
      <c r="B967" s="24"/>
      <c r="C967" s="24"/>
      <c r="D967" s="24"/>
      <c r="E967" s="24"/>
    </row>
    <row r="968" spans="1:5" ht="13.8" x14ac:dyDescent="0.25">
      <c r="A968" s="7"/>
      <c r="B968" s="24"/>
      <c r="C968" s="24"/>
      <c r="D968" s="24"/>
      <c r="E968" s="24"/>
    </row>
    <row r="969" spans="1:5" ht="13.8" x14ac:dyDescent="0.25">
      <c r="A969" s="7"/>
      <c r="B969" s="24"/>
      <c r="C969" s="24"/>
      <c r="D969" s="24"/>
      <c r="E969" s="24"/>
    </row>
    <row r="970" spans="1:5" ht="13.8" x14ac:dyDescent="0.25">
      <c r="A970" s="7"/>
      <c r="B970" s="24"/>
      <c r="C970" s="24"/>
      <c r="D970" s="24"/>
      <c r="E970" s="24"/>
    </row>
    <row r="971" spans="1:5" ht="13.8" x14ac:dyDescent="0.25">
      <c r="A971" s="7"/>
      <c r="B971" s="24"/>
      <c r="C971" s="24"/>
      <c r="D971" s="24"/>
      <c r="E971" s="24"/>
    </row>
    <row r="972" spans="1:5" ht="13.8" x14ac:dyDescent="0.25">
      <c r="A972" s="7"/>
      <c r="B972" s="24"/>
      <c r="C972" s="24"/>
      <c r="D972" s="24"/>
      <c r="E972" s="24"/>
    </row>
    <row r="973" spans="1:5" ht="13.8" x14ac:dyDescent="0.25">
      <c r="A973" s="7"/>
      <c r="B973" s="24"/>
      <c r="C973" s="24"/>
      <c r="D973" s="24"/>
      <c r="E973" s="24"/>
    </row>
    <row r="974" spans="1:5" ht="13.8" x14ac:dyDescent="0.25">
      <c r="A974" s="7"/>
      <c r="B974" s="24"/>
      <c r="C974" s="24"/>
      <c r="D974" s="24"/>
      <c r="E974" s="24"/>
    </row>
    <row r="975" spans="1:5" ht="13.8" x14ac:dyDescent="0.25">
      <c r="A975" s="7"/>
      <c r="B975" s="24"/>
      <c r="C975" s="24"/>
      <c r="D975" s="24"/>
      <c r="E975" s="24"/>
    </row>
    <row r="976" spans="1:5" ht="13.8" x14ac:dyDescent="0.25">
      <c r="A976" s="7"/>
      <c r="B976" s="24"/>
      <c r="C976" s="24"/>
      <c r="D976" s="24"/>
      <c r="E976" s="24"/>
    </row>
    <row r="977" spans="1:5" ht="13.8" x14ac:dyDescent="0.25">
      <c r="A977" s="7"/>
      <c r="B977" s="24"/>
      <c r="C977" s="24"/>
      <c r="D977" s="24"/>
      <c r="E977" s="24"/>
    </row>
    <row r="978" spans="1:5" ht="13.8" x14ac:dyDescent="0.25">
      <c r="A978" s="7"/>
      <c r="B978" s="24"/>
      <c r="C978" s="24"/>
      <c r="D978" s="24"/>
      <c r="E978" s="24"/>
    </row>
    <row r="979" spans="1:5" ht="13.8" x14ac:dyDescent="0.25">
      <c r="A979" s="7"/>
      <c r="B979" s="24"/>
      <c r="C979" s="24"/>
      <c r="D979" s="24"/>
      <c r="E979" s="24"/>
    </row>
    <row r="980" spans="1:5" ht="13.8" x14ac:dyDescent="0.25">
      <c r="A980" s="7"/>
      <c r="B980" s="24"/>
      <c r="C980" s="24"/>
      <c r="D980" s="24"/>
      <c r="E980" s="24"/>
    </row>
    <row r="981" spans="1:5" ht="13.8" x14ac:dyDescent="0.25">
      <c r="A981" s="7"/>
      <c r="B981" s="24"/>
      <c r="C981" s="24"/>
      <c r="D981" s="24"/>
      <c r="E981" s="24"/>
    </row>
    <row r="982" spans="1:5" ht="13.8" x14ac:dyDescent="0.25">
      <c r="A982" s="7"/>
      <c r="B982" s="24"/>
      <c r="C982" s="24"/>
      <c r="D982" s="24"/>
      <c r="E982" s="24"/>
    </row>
    <row r="983" spans="1:5" ht="13.8" x14ac:dyDescent="0.25">
      <c r="A983" s="7"/>
      <c r="B983" s="24"/>
      <c r="C983" s="24"/>
      <c r="D983" s="24"/>
      <c r="E983" s="24"/>
    </row>
    <row r="984" spans="1:5" ht="13.8" x14ac:dyDescent="0.25">
      <c r="A984" s="7"/>
      <c r="B984" s="24"/>
      <c r="C984" s="24"/>
      <c r="D984" s="24"/>
      <c r="E984" s="24"/>
    </row>
    <row r="985" spans="1:5" ht="13.8" x14ac:dyDescent="0.25">
      <c r="A985" s="7"/>
      <c r="B985" s="24"/>
      <c r="C985" s="24"/>
      <c r="D985" s="24"/>
      <c r="E985" s="24"/>
    </row>
    <row r="986" spans="1:5" ht="13.8" x14ac:dyDescent="0.25">
      <c r="A986" s="7"/>
      <c r="B986" s="24"/>
      <c r="C986" s="24"/>
      <c r="D986" s="24"/>
      <c r="E986" s="24"/>
    </row>
    <row r="987" spans="1:5" ht="13.8" x14ac:dyDescent="0.25">
      <c r="A987" s="7"/>
      <c r="B987" s="24"/>
      <c r="C987" s="24"/>
      <c r="D987" s="24"/>
      <c r="E987" s="24"/>
    </row>
    <row r="988" spans="1:5" ht="13.8" x14ac:dyDescent="0.25">
      <c r="A988" s="7"/>
      <c r="B988" s="24"/>
      <c r="C988" s="24"/>
      <c r="D988" s="24"/>
      <c r="E988" s="24"/>
    </row>
    <row r="989" spans="1:5" ht="13.8" x14ac:dyDescent="0.25">
      <c r="A989" s="7"/>
      <c r="B989" s="24"/>
      <c r="C989" s="24"/>
      <c r="D989" s="24"/>
      <c r="E989" s="24"/>
    </row>
    <row r="990" spans="1:5" ht="13.8" x14ac:dyDescent="0.25">
      <c r="A990" s="7"/>
      <c r="B990" s="24"/>
      <c r="C990" s="24"/>
      <c r="D990" s="24"/>
      <c r="E990" s="24"/>
    </row>
    <row r="991" spans="1:5" ht="13.8" x14ac:dyDescent="0.25">
      <c r="A991" s="7"/>
      <c r="B991" s="24"/>
      <c r="C991" s="24"/>
      <c r="D991" s="24"/>
      <c r="E991" s="24"/>
    </row>
    <row r="992" spans="1:5" ht="13.8" x14ac:dyDescent="0.25">
      <c r="A992" s="7"/>
      <c r="B992" s="24"/>
      <c r="C992" s="24"/>
      <c r="D992" s="24"/>
      <c r="E992" s="24"/>
    </row>
    <row r="993" spans="1:5" ht="13.8" x14ac:dyDescent="0.25">
      <c r="A993" s="7"/>
      <c r="B993" s="24"/>
      <c r="C993" s="24"/>
      <c r="D993" s="24"/>
      <c r="E993" s="24"/>
    </row>
    <row r="994" spans="1:5" ht="13.8" x14ac:dyDescent="0.25">
      <c r="A994" s="7"/>
      <c r="B994" s="24"/>
      <c r="C994" s="24"/>
      <c r="D994" s="24"/>
      <c r="E994" s="24"/>
    </row>
    <row r="995" spans="1:5" ht="13.8" x14ac:dyDescent="0.25">
      <c r="A995" s="7"/>
      <c r="B995" s="24"/>
      <c r="C995" s="24"/>
      <c r="D995" s="24"/>
      <c r="E995" s="24"/>
    </row>
    <row r="996" spans="1:5" ht="13.8" x14ac:dyDescent="0.25">
      <c r="A996" s="7"/>
      <c r="B996" s="24"/>
      <c r="C996" s="24"/>
      <c r="D996" s="24"/>
      <c r="E996" s="24"/>
    </row>
    <row r="997" spans="1:5" ht="13.8" x14ac:dyDescent="0.25">
      <c r="A997" s="7"/>
      <c r="B997" s="24"/>
      <c r="C997" s="24"/>
      <c r="D997" s="24"/>
      <c r="E997" s="24"/>
    </row>
    <row r="998" spans="1:5" ht="13.8" x14ac:dyDescent="0.25">
      <c r="A998" s="7"/>
      <c r="B998" s="24"/>
      <c r="C998" s="24"/>
      <c r="D998" s="24"/>
      <c r="E998" s="24"/>
    </row>
    <row r="999" spans="1:5" ht="13.8" x14ac:dyDescent="0.25">
      <c r="A999" s="7"/>
      <c r="B999" s="24"/>
      <c r="C999" s="24"/>
      <c r="D999" s="24"/>
      <c r="E999" s="24"/>
    </row>
    <row r="1000" spans="1:5" ht="13.8" x14ac:dyDescent="0.25">
      <c r="A1000" s="7"/>
      <c r="B1000" s="24"/>
      <c r="C1000" s="24"/>
      <c r="D1000" s="24"/>
      <c r="E1000" s="24"/>
    </row>
    <row r="1001" spans="1:5" ht="13.8" x14ac:dyDescent="0.25">
      <c r="A1001" s="7"/>
      <c r="B1001" s="24"/>
      <c r="C1001" s="24"/>
      <c r="D1001" s="24"/>
      <c r="E1001" s="24"/>
    </row>
    <row r="1002" spans="1:5" ht="13.8" x14ac:dyDescent="0.25">
      <c r="A1002" s="7"/>
      <c r="B1002" s="24"/>
      <c r="C1002" s="24"/>
      <c r="D1002" s="24"/>
      <c r="E1002" s="24"/>
    </row>
    <row r="1003" spans="1:5" ht="13.8" x14ac:dyDescent="0.25">
      <c r="A1003" s="7"/>
      <c r="B1003" s="24"/>
      <c r="C1003" s="24"/>
      <c r="D1003" s="24"/>
      <c r="E1003" s="24"/>
    </row>
    <row r="1004" spans="1:5" ht="13.8" x14ac:dyDescent="0.25">
      <c r="A1004" s="7"/>
      <c r="B1004" s="24"/>
      <c r="C1004" s="24"/>
      <c r="D1004" s="24"/>
      <c r="E1004" s="24"/>
    </row>
    <row r="1005" spans="1:5" ht="13.8" x14ac:dyDescent="0.25">
      <c r="A1005" s="7"/>
      <c r="B1005" s="24"/>
      <c r="C1005" s="24"/>
      <c r="D1005" s="24"/>
      <c r="E1005" s="24"/>
    </row>
    <row r="1006" spans="1:5" ht="13.8" x14ac:dyDescent="0.25">
      <c r="A1006" s="7"/>
      <c r="B1006" s="24"/>
      <c r="C1006" s="24"/>
      <c r="D1006" s="24"/>
      <c r="E1006" s="24"/>
    </row>
    <row r="1007" spans="1:5" ht="13.8" x14ac:dyDescent="0.25">
      <c r="A1007" s="7"/>
      <c r="B1007" s="24"/>
      <c r="C1007" s="24"/>
      <c r="D1007" s="24"/>
      <c r="E1007" s="24"/>
    </row>
    <row r="1008" spans="1:5" ht="13.8" x14ac:dyDescent="0.25">
      <c r="A1008" s="7"/>
      <c r="B1008" s="24"/>
      <c r="C1008" s="24"/>
      <c r="D1008" s="24"/>
      <c r="E1008" s="24"/>
    </row>
    <row r="1009" spans="1:5" ht="13.8" x14ac:dyDescent="0.25">
      <c r="A1009" s="7"/>
      <c r="B1009" s="24"/>
      <c r="C1009" s="24"/>
      <c r="D1009" s="24"/>
      <c r="E1009" s="24"/>
    </row>
    <row r="1010" spans="1:5" ht="13.8" x14ac:dyDescent="0.25">
      <c r="A1010" s="7"/>
      <c r="B1010" s="24"/>
      <c r="C1010" s="24"/>
      <c r="D1010" s="24"/>
      <c r="E1010" s="24"/>
    </row>
    <row r="1011" spans="1:5" ht="13.8" x14ac:dyDescent="0.25">
      <c r="A1011" s="7"/>
      <c r="B1011" s="24"/>
      <c r="C1011" s="24"/>
      <c r="D1011" s="24"/>
      <c r="E1011" s="24"/>
    </row>
    <row r="1012" spans="1:5" ht="13.8" x14ac:dyDescent="0.25">
      <c r="A1012" s="7"/>
      <c r="B1012" s="24"/>
      <c r="C1012" s="24"/>
      <c r="D1012" s="24"/>
      <c r="E1012" s="24"/>
    </row>
    <row r="1013" spans="1:5" ht="13.8" x14ac:dyDescent="0.25">
      <c r="A1013" s="7"/>
      <c r="B1013" s="24"/>
      <c r="C1013" s="24"/>
      <c r="D1013" s="24"/>
      <c r="E1013" s="24"/>
    </row>
    <row r="1014" spans="1:5" ht="13.8" x14ac:dyDescent="0.25">
      <c r="A1014" s="7"/>
      <c r="B1014" s="24"/>
      <c r="C1014" s="24"/>
      <c r="D1014" s="24"/>
      <c r="E1014" s="24"/>
    </row>
    <row r="1015" spans="1:5" ht="13.8" x14ac:dyDescent="0.25">
      <c r="A1015" s="7"/>
      <c r="B1015" s="24"/>
      <c r="C1015" s="24"/>
      <c r="D1015" s="24"/>
      <c r="E1015" s="24"/>
    </row>
    <row r="1016" spans="1:5" ht="13.8" x14ac:dyDescent="0.25">
      <c r="A1016" s="7"/>
      <c r="B1016" s="24"/>
      <c r="C1016" s="24"/>
      <c r="D1016" s="24"/>
      <c r="E1016" s="24"/>
    </row>
    <row r="1017" spans="1:5" ht="13.8" x14ac:dyDescent="0.25">
      <c r="A1017" s="7"/>
      <c r="B1017" s="24"/>
      <c r="C1017" s="24"/>
      <c r="D1017" s="24"/>
      <c r="E1017" s="24"/>
    </row>
    <row r="1018" spans="1:5" ht="13.8" x14ac:dyDescent="0.25">
      <c r="A1018" s="7"/>
      <c r="B1018" s="24"/>
      <c r="C1018" s="24"/>
      <c r="D1018" s="24"/>
      <c r="E1018" s="24"/>
    </row>
    <row r="1019" spans="1:5" ht="13.8" x14ac:dyDescent="0.25">
      <c r="A1019" s="7"/>
      <c r="B1019" s="24"/>
      <c r="C1019" s="24"/>
      <c r="D1019" s="24"/>
      <c r="E1019" s="24"/>
    </row>
    <row r="1020" spans="1:5" ht="13.8" x14ac:dyDescent="0.25">
      <c r="A1020" s="7"/>
      <c r="B1020" s="24"/>
      <c r="C1020" s="24"/>
      <c r="D1020" s="24"/>
      <c r="E1020" s="24"/>
    </row>
    <row r="1021" spans="1:5" ht="13.8" x14ac:dyDescent="0.25">
      <c r="A1021" s="7"/>
      <c r="B1021" s="24"/>
      <c r="C1021" s="24"/>
      <c r="D1021" s="24"/>
      <c r="E1021" s="24"/>
    </row>
    <row r="1022" spans="1:5" ht="13.8" x14ac:dyDescent="0.25">
      <c r="A1022" s="7"/>
      <c r="B1022" s="24"/>
      <c r="C1022" s="24"/>
      <c r="D1022" s="24"/>
      <c r="E1022" s="24"/>
    </row>
    <row r="1023" spans="1:5" ht="13.8" x14ac:dyDescent="0.25">
      <c r="A1023" s="7"/>
      <c r="B1023" s="24"/>
      <c r="C1023" s="24"/>
      <c r="D1023" s="24"/>
      <c r="E1023" s="24"/>
    </row>
    <row r="1024" spans="1:5" ht="13.8" x14ac:dyDescent="0.25">
      <c r="A1024" s="7"/>
      <c r="B1024" s="24"/>
      <c r="C1024" s="24"/>
      <c r="D1024" s="24"/>
      <c r="E1024" s="24"/>
    </row>
    <row r="1025" spans="1:5" ht="13.8" x14ac:dyDescent="0.25">
      <c r="A1025" s="7"/>
      <c r="B1025" s="24"/>
      <c r="C1025" s="24"/>
      <c r="D1025" s="24"/>
      <c r="E1025" s="24"/>
    </row>
    <row r="1026" spans="1:5" ht="13.8" x14ac:dyDescent="0.25">
      <c r="A1026" s="7"/>
      <c r="B1026" s="24"/>
      <c r="C1026" s="24"/>
      <c r="D1026" s="24"/>
      <c r="E1026" s="24"/>
    </row>
    <row r="1027" spans="1:5" ht="13.8" x14ac:dyDescent="0.25">
      <c r="A1027" s="7"/>
      <c r="B1027" s="24"/>
      <c r="C1027" s="24"/>
      <c r="D1027" s="24"/>
      <c r="E1027" s="24"/>
    </row>
    <row r="1028" spans="1:5" ht="13.8" x14ac:dyDescent="0.25">
      <c r="A1028" s="7"/>
      <c r="B1028" s="24"/>
      <c r="C1028" s="24"/>
      <c r="D1028" s="24"/>
      <c r="E1028" s="24"/>
    </row>
    <row r="1029" spans="1:5" ht="13.8" x14ac:dyDescent="0.25">
      <c r="A1029" s="7"/>
      <c r="B1029" s="24"/>
      <c r="C1029" s="24"/>
      <c r="D1029" s="24"/>
      <c r="E1029" s="24"/>
    </row>
    <row r="1030" spans="1:5" ht="13.8" x14ac:dyDescent="0.25">
      <c r="A1030" s="7"/>
      <c r="B1030" s="24"/>
      <c r="C1030" s="24"/>
      <c r="D1030" s="24"/>
      <c r="E1030" s="24"/>
    </row>
    <row r="1031" spans="1:5" ht="13.8" x14ac:dyDescent="0.25">
      <c r="A1031" s="7"/>
      <c r="B1031" s="24"/>
      <c r="C1031" s="24"/>
      <c r="D1031" s="24"/>
      <c r="E1031" s="24"/>
    </row>
    <row r="1032" spans="1:5" ht="13.8" x14ac:dyDescent="0.25">
      <c r="A1032" s="7"/>
      <c r="B1032" s="24"/>
      <c r="C1032" s="24"/>
      <c r="D1032" s="24"/>
      <c r="E1032" s="24"/>
    </row>
    <row r="1033" spans="1:5" ht="13.8" x14ac:dyDescent="0.25">
      <c r="A1033" s="7"/>
      <c r="B1033" s="24"/>
      <c r="C1033" s="24"/>
      <c r="D1033" s="24"/>
      <c r="E1033" s="24"/>
    </row>
    <row r="1034" spans="1:5" ht="13.8" x14ac:dyDescent="0.25">
      <c r="A1034" s="7"/>
      <c r="B1034" s="24"/>
      <c r="C1034" s="24"/>
      <c r="D1034" s="24"/>
      <c r="E1034" s="24"/>
    </row>
    <row r="1035" spans="1:5" ht="13.8" x14ac:dyDescent="0.25">
      <c r="A1035" s="7"/>
      <c r="B1035" s="24"/>
      <c r="C1035" s="24"/>
      <c r="D1035" s="24"/>
      <c r="E1035" s="24"/>
    </row>
    <row r="1036" spans="1:5" ht="13.8" x14ac:dyDescent="0.25">
      <c r="A1036" s="7"/>
      <c r="B1036" s="24"/>
      <c r="C1036" s="24"/>
      <c r="D1036" s="24"/>
      <c r="E1036" s="24"/>
    </row>
    <row r="1037" spans="1:5" ht="13.8" x14ac:dyDescent="0.25">
      <c r="A1037" s="7"/>
      <c r="B1037" s="24"/>
      <c r="C1037" s="24"/>
      <c r="D1037" s="24"/>
      <c r="E1037" s="24"/>
    </row>
    <row r="1038" spans="1:5" ht="13.8" x14ac:dyDescent="0.25">
      <c r="A1038" s="7"/>
      <c r="B1038" s="24"/>
      <c r="C1038" s="24"/>
      <c r="D1038" s="24"/>
      <c r="E1038" s="24"/>
    </row>
    <row r="1039" spans="1:5" ht="13.8" x14ac:dyDescent="0.25">
      <c r="A1039" s="7"/>
      <c r="B1039" s="24"/>
      <c r="C1039" s="24"/>
      <c r="D1039" s="24"/>
      <c r="E1039" s="24"/>
    </row>
    <row r="1040" spans="1:5" ht="13.8" x14ac:dyDescent="0.25">
      <c r="A1040" s="7"/>
      <c r="B1040" s="24"/>
      <c r="C1040" s="24"/>
      <c r="D1040" s="24"/>
      <c r="E1040" s="24"/>
    </row>
    <row r="1041" spans="1:5" ht="13.8" x14ac:dyDescent="0.25">
      <c r="A1041" s="7"/>
      <c r="B1041" s="24"/>
      <c r="C1041" s="24"/>
      <c r="D1041" s="24"/>
      <c r="E1041" s="24"/>
    </row>
    <row r="1042" spans="1:5" ht="13.8" x14ac:dyDescent="0.25">
      <c r="A1042" s="7"/>
      <c r="B1042" s="24"/>
      <c r="C1042" s="24"/>
      <c r="D1042" s="24"/>
      <c r="E1042" s="24"/>
    </row>
    <row r="1043" spans="1:5" ht="13.8" x14ac:dyDescent="0.25">
      <c r="A1043" s="7"/>
      <c r="B1043" s="24"/>
      <c r="C1043" s="24"/>
      <c r="D1043" s="24"/>
      <c r="E1043" s="24"/>
    </row>
    <row r="1044" spans="1:5" ht="13.8" x14ac:dyDescent="0.25">
      <c r="A1044" s="7"/>
      <c r="B1044" s="24"/>
      <c r="C1044" s="24"/>
      <c r="D1044" s="24"/>
      <c r="E1044" s="24"/>
    </row>
    <row r="1045" spans="1:5" ht="13.8" x14ac:dyDescent="0.25">
      <c r="A1045" s="7"/>
      <c r="B1045" s="24"/>
      <c r="C1045" s="24"/>
      <c r="D1045" s="24"/>
      <c r="E1045" s="24"/>
    </row>
    <row r="1046" spans="1:5" ht="13.8" x14ac:dyDescent="0.25">
      <c r="A1046" s="7"/>
      <c r="B1046" s="24"/>
      <c r="C1046" s="24"/>
      <c r="D1046" s="24"/>
      <c r="E1046" s="24"/>
    </row>
    <row r="1047" spans="1:5" ht="13.8" x14ac:dyDescent="0.25">
      <c r="A1047" s="7"/>
      <c r="B1047" s="24"/>
      <c r="C1047" s="24"/>
      <c r="D1047" s="24"/>
      <c r="E1047" s="24"/>
    </row>
    <row r="1048" spans="1:5" ht="13.8" x14ac:dyDescent="0.25">
      <c r="A1048" s="7"/>
      <c r="B1048" s="24"/>
      <c r="C1048" s="24"/>
      <c r="D1048" s="24"/>
      <c r="E1048" s="24"/>
    </row>
    <row r="1049" spans="1:5" ht="13.8" x14ac:dyDescent="0.25">
      <c r="A1049" s="7"/>
      <c r="B1049" s="24"/>
      <c r="C1049" s="24"/>
      <c r="D1049" s="24"/>
      <c r="E1049" s="24"/>
    </row>
    <row r="1050" spans="1:5" ht="13.8" x14ac:dyDescent="0.25">
      <c r="A1050" s="7"/>
      <c r="B1050" s="24"/>
      <c r="C1050" s="24"/>
      <c r="D1050" s="24"/>
      <c r="E1050" s="24"/>
    </row>
    <row r="1051" spans="1:5" ht="13.8" x14ac:dyDescent="0.25">
      <c r="A1051" s="7"/>
      <c r="B1051" s="24"/>
      <c r="C1051" s="24"/>
      <c r="D1051" s="24"/>
      <c r="E1051" s="24"/>
    </row>
    <row r="1052" spans="1:5" ht="13.8" x14ac:dyDescent="0.25">
      <c r="A1052" s="7"/>
      <c r="B1052" s="24"/>
      <c r="C1052" s="24"/>
      <c r="D1052" s="24"/>
      <c r="E1052" s="24"/>
    </row>
    <row r="1053" spans="1:5" ht="13.8" x14ac:dyDescent="0.25">
      <c r="A1053" s="7"/>
      <c r="B1053" s="24"/>
      <c r="C1053" s="24"/>
      <c r="D1053" s="24"/>
      <c r="E1053" s="24"/>
    </row>
    <row r="1054" spans="1:5" ht="13.8" x14ac:dyDescent="0.25">
      <c r="A1054" s="7"/>
      <c r="B1054" s="24"/>
      <c r="C1054" s="24"/>
      <c r="D1054" s="24"/>
      <c r="E1054" s="24"/>
    </row>
    <row r="1055" spans="1:5" ht="13.8" x14ac:dyDescent="0.25">
      <c r="A1055" s="7"/>
      <c r="B1055" s="24"/>
      <c r="C1055" s="24"/>
      <c r="D1055" s="24"/>
      <c r="E1055" s="24"/>
    </row>
    <row r="1056" spans="1:5" ht="13.8" x14ac:dyDescent="0.25">
      <c r="A1056" s="7"/>
      <c r="B1056" s="24"/>
      <c r="C1056" s="24"/>
      <c r="D1056" s="24"/>
      <c r="E1056" s="24"/>
    </row>
    <row r="1057" spans="1:5" ht="13.8" x14ac:dyDescent="0.25">
      <c r="A1057" s="7"/>
      <c r="B1057" s="24"/>
      <c r="C1057" s="24"/>
      <c r="D1057" s="24"/>
      <c r="E1057" s="24"/>
    </row>
    <row r="1058" spans="1:5" ht="13.8" x14ac:dyDescent="0.25">
      <c r="A1058" s="7"/>
      <c r="B1058" s="24"/>
      <c r="C1058" s="24"/>
      <c r="D1058" s="24"/>
      <c r="E1058" s="24"/>
    </row>
    <row r="1059" spans="1:5" ht="13.8" x14ac:dyDescent="0.25">
      <c r="A1059" s="7"/>
      <c r="B1059" s="24"/>
      <c r="C1059" s="24"/>
      <c r="D1059" s="24"/>
      <c r="E1059" s="24"/>
    </row>
    <row r="1060" spans="1:5" ht="13.8" x14ac:dyDescent="0.25">
      <c r="A1060" s="7"/>
      <c r="B1060" s="24"/>
      <c r="C1060" s="24"/>
      <c r="D1060" s="24"/>
      <c r="E1060" s="24"/>
    </row>
    <row r="1061" spans="1:5" ht="13.8" x14ac:dyDescent="0.25">
      <c r="A1061" s="7"/>
      <c r="B1061" s="24"/>
      <c r="C1061" s="24"/>
      <c r="D1061" s="24"/>
      <c r="E1061" s="24"/>
    </row>
    <row r="1062" spans="1:5" ht="13.8" x14ac:dyDescent="0.25">
      <c r="A1062" s="7"/>
      <c r="B1062" s="24"/>
      <c r="C1062" s="24"/>
      <c r="D1062" s="24"/>
      <c r="E1062" s="24"/>
    </row>
    <row r="1063" spans="1:5" ht="13.8" x14ac:dyDescent="0.25">
      <c r="A1063" s="7"/>
      <c r="B1063" s="24"/>
      <c r="C1063" s="24"/>
      <c r="D1063" s="24"/>
      <c r="E1063" s="24"/>
    </row>
    <row r="1064" spans="1:5" ht="13.8" x14ac:dyDescent="0.25">
      <c r="A1064" s="7"/>
      <c r="B1064" s="24"/>
      <c r="C1064" s="24"/>
      <c r="D1064" s="24"/>
      <c r="E1064" s="24"/>
    </row>
    <row r="1065" spans="1:5" ht="13.8" x14ac:dyDescent="0.25">
      <c r="A1065" s="7"/>
      <c r="B1065" s="24"/>
      <c r="C1065" s="24"/>
      <c r="D1065" s="24"/>
      <c r="E1065" s="24"/>
    </row>
    <row r="1066" spans="1:5" ht="13.8" x14ac:dyDescent="0.25">
      <c r="A1066" s="7"/>
      <c r="B1066" s="24"/>
      <c r="C1066" s="24"/>
      <c r="D1066" s="24"/>
      <c r="E1066" s="24"/>
    </row>
    <row r="1067" spans="1:5" ht="13.8" x14ac:dyDescent="0.25">
      <c r="A1067" s="7"/>
      <c r="B1067" s="24"/>
      <c r="C1067" s="24"/>
      <c r="D1067" s="24"/>
      <c r="E1067" s="24"/>
    </row>
    <row r="1068" spans="1:5" ht="13.8" x14ac:dyDescent="0.25">
      <c r="A1068" s="7"/>
      <c r="B1068" s="24"/>
      <c r="C1068" s="24"/>
      <c r="D1068" s="24"/>
      <c r="E1068" s="24"/>
    </row>
    <row r="1069" spans="1:5" ht="13.8" x14ac:dyDescent="0.25">
      <c r="A1069" s="7"/>
      <c r="B1069" s="24"/>
      <c r="C1069" s="24"/>
      <c r="D1069" s="24"/>
      <c r="E1069" s="24"/>
    </row>
    <row r="1070" spans="1:5" ht="13.8" x14ac:dyDescent="0.25">
      <c r="A1070" s="7"/>
      <c r="B1070" s="24"/>
      <c r="C1070" s="24"/>
      <c r="D1070" s="24"/>
      <c r="E1070" s="24"/>
    </row>
    <row r="1071" spans="1:5" ht="13.8" x14ac:dyDescent="0.25">
      <c r="A1071" s="7"/>
      <c r="B1071" s="24"/>
      <c r="C1071" s="24"/>
      <c r="D1071" s="24"/>
      <c r="E1071" s="24"/>
    </row>
    <row r="1072" spans="1:5" ht="13.8" x14ac:dyDescent="0.25">
      <c r="A1072" s="7"/>
      <c r="B1072" s="24"/>
      <c r="C1072" s="24"/>
      <c r="D1072" s="24"/>
      <c r="E1072" s="24"/>
    </row>
    <row r="1073" spans="1:5" ht="13.8" x14ac:dyDescent="0.25">
      <c r="A1073" s="7"/>
      <c r="B1073" s="24"/>
      <c r="C1073" s="24"/>
      <c r="D1073" s="24"/>
      <c r="E1073" s="24"/>
    </row>
    <row r="1074" spans="1:5" ht="13.8" x14ac:dyDescent="0.25">
      <c r="A1074" s="7"/>
      <c r="B1074" s="24"/>
      <c r="C1074" s="24"/>
      <c r="D1074" s="24"/>
      <c r="E1074" s="24"/>
    </row>
    <row r="1075" spans="1:5" ht="13.8" x14ac:dyDescent="0.25">
      <c r="A1075" s="7"/>
      <c r="B1075" s="24"/>
      <c r="C1075" s="24"/>
      <c r="D1075" s="24"/>
      <c r="E1075" s="24"/>
    </row>
    <row r="1076" spans="1:5" ht="13.8" x14ac:dyDescent="0.25">
      <c r="A1076" s="7"/>
      <c r="B1076" s="24"/>
      <c r="C1076" s="24"/>
      <c r="D1076" s="24"/>
      <c r="E1076" s="24"/>
    </row>
    <row r="1077" spans="1:5" ht="13.8" x14ac:dyDescent="0.25">
      <c r="A1077" s="7"/>
      <c r="B1077" s="24"/>
      <c r="C1077" s="24"/>
      <c r="D1077" s="24"/>
      <c r="E1077" s="24"/>
    </row>
    <row r="1078" spans="1:5" ht="13.8" x14ac:dyDescent="0.25">
      <c r="A1078" s="7"/>
      <c r="B1078" s="24"/>
      <c r="C1078" s="24"/>
      <c r="D1078" s="24"/>
      <c r="E1078" s="24"/>
    </row>
    <row r="1079" spans="1:5" ht="13.8" x14ac:dyDescent="0.25">
      <c r="A1079" s="7"/>
      <c r="B1079" s="24"/>
      <c r="C1079" s="24"/>
      <c r="D1079" s="24"/>
      <c r="E1079" s="24"/>
    </row>
    <row r="1080" spans="1:5" ht="13.8" x14ac:dyDescent="0.25">
      <c r="A1080" s="7"/>
      <c r="B1080" s="24"/>
      <c r="C1080" s="24"/>
      <c r="D1080" s="24"/>
      <c r="E1080" s="24"/>
    </row>
    <row r="1081" spans="1:5" ht="13.8" x14ac:dyDescent="0.25">
      <c r="A1081" s="7"/>
      <c r="B1081" s="24"/>
      <c r="C1081" s="24"/>
      <c r="D1081" s="24"/>
      <c r="E1081" s="24"/>
    </row>
    <row r="1082" spans="1:5" ht="13.8" x14ac:dyDescent="0.25">
      <c r="A1082" s="7"/>
      <c r="B1082" s="24"/>
      <c r="C1082" s="24"/>
      <c r="D1082" s="24"/>
      <c r="E1082" s="24"/>
    </row>
    <row r="1083" spans="1:5" ht="13.8" x14ac:dyDescent="0.25">
      <c r="A1083" s="7"/>
      <c r="B1083" s="24"/>
      <c r="C1083" s="24"/>
      <c r="D1083" s="24"/>
      <c r="E1083" s="24"/>
    </row>
    <row r="1084" spans="1:5" ht="13.8" x14ac:dyDescent="0.25">
      <c r="A1084" s="7"/>
      <c r="B1084" s="24"/>
      <c r="C1084" s="24"/>
      <c r="D1084" s="24"/>
      <c r="E1084" s="24"/>
    </row>
    <row r="1085" spans="1:5" ht="13.8" x14ac:dyDescent="0.25">
      <c r="A1085" s="7"/>
      <c r="B1085" s="24"/>
      <c r="C1085" s="24"/>
      <c r="D1085" s="24"/>
      <c r="E1085" s="24"/>
    </row>
    <row r="1086" spans="1:5" ht="13.8" x14ac:dyDescent="0.25">
      <c r="A1086" s="7"/>
      <c r="B1086" s="24"/>
      <c r="C1086" s="24"/>
      <c r="D1086" s="24"/>
      <c r="E1086" s="24"/>
    </row>
    <row r="1087" spans="1:5" ht="13.8" x14ac:dyDescent="0.25">
      <c r="A1087" s="7"/>
      <c r="B1087" s="24"/>
      <c r="C1087" s="24"/>
      <c r="D1087" s="24"/>
      <c r="E1087" s="24"/>
    </row>
    <row r="1088" spans="1:5" ht="13.8" x14ac:dyDescent="0.25">
      <c r="A1088" s="7"/>
      <c r="B1088" s="24"/>
      <c r="C1088" s="24"/>
      <c r="D1088" s="24"/>
      <c r="E1088" s="24"/>
    </row>
    <row r="1089" spans="1:5" ht="13.8" x14ac:dyDescent="0.25">
      <c r="A1089" s="7"/>
      <c r="B1089" s="24"/>
      <c r="C1089" s="24"/>
      <c r="D1089" s="24"/>
      <c r="E1089" s="24"/>
    </row>
    <row r="1090" spans="1:5" ht="13.8" x14ac:dyDescent="0.25">
      <c r="A1090" s="7"/>
      <c r="B1090" s="24"/>
      <c r="C1090" s="24"/>
      <c r="D1090" s="24"/>
      <c r="E1090" s="24"/>
    </row>
    <row r="1091" spans="1:5" ht="13.8" x14ac:dyDescent="0.25">
      <c r="A1091" s="7"/>
      <c r="B1091" s="24"/>
      <c r="C1091" s="24"/>
      <c r="D1091" s="24"/>
      <c r="E1091" s="24"/>
    </row>
    <row r="1092" spans="1:5" ht="13.8" x14ac:dyDescent="0.25">
      <c r="A1092" s="7"/>
      <c r="B1092" s="24"/>
      <c r="C1092" s="24"/>
      <c r="D1092" s="24"/>
      <c r="E1092" s="24"/>
    </row>
    <row r="1093" spans="1:5" ht="13.8" x14ac:dyDescent="0.25">
      <c r="A1093" s="7"/>
      <c r="B1093" s="24"/>
      <c r="C1093" s="24"/>
      <c r="D1093" s="24"/>
      <c r="E1093" s="24"/>
    </row>
    <row r="1094" spans="1:5" ht="13.8" x14ac:dyDescent="0.25">
      <c r="A1094" s="7"/>
      <c r="B1094" s="24"/>
      <c r="C1094" s="24"/>
      <c r="D1094" s="24"/>
      <c r="E1094" s="24"/>
    </row>
    <row r="1095" spans="1:5" ht="13.8" x14ac:dyDescent="0.25">
      <c r="A1095" s="7"/>
      <c r="B1095" s="24"/>
      <c r="C1095" s="24"/>
      <c r="D1095" s="24"/>
      <c r="E1095" s="24"/>
    </row>
    <row r="1096" spans="1:5" ht="13.8" x14ac:dyDescent="0.25">
      <c r="A1096" s="7"/>
      <c r="B1096" s="24"/>
      <c r="C1096" s="24"/>
      <c r="D1096" s="24"/>
      <c r="E1096" s="24"/>
    </row>
    <row r="1097" spans="1:5" ht="13.8" x14ac:dyDescent="0.25">
      <c r="A1097" s="7"/>
      <c r="B1097" s="24"/>
      <c r="C1097" s="24"/>
      <c r="D1097" s="24"/>
      <c r="E1097" s="24"/>
    </row>
    <row r="1098" spans="1:5" ht="13.8" x14ac:dyDescent="0.25">
      <c r="A1098" s="7"/>
      <c r="B1098" s="24"/>
      <c r="C1098" s="24"/>
      <c r="D1098" s="24"/>
      <c r="E1098" s="24"/>
    </row>
    <row r="1099" spans="1:5" ht="13.8" x14ac:dyDescent="0.25">
      <c r="A1099" s="7"/>
      <c r="B1099" s="24"/>
      <c r="C1099" s="24"/>
      <c r="D1099" s="24"/>
      <c r="E1099" s="24"/>
    </row>
    <row r="1100" spans="1:5" ht="13.8" x14ac:dyDescent="0.25">
      <c r="A1100" s="7"/>
      <c r="B1100" s="24"/>
      <c r="C1100" s="24"/>
      <c r="D1100" s="24"/>
      <c r="E1100" s="24"/>
    </row>
    <row r="1101" spans="1:5" ht="13.8" x14ac:dyDescent="0.25">
      <c r="A1101" s="7"/>
      <c r="B1101" s="24"/>
      <c r="C1101" s="24"/>
      <c r="D1101" s="24"/>
      <c r="E1101" s="24"/>
    </row>
    <row r="1102" spans="1:5" ht="13.8" x14ac:dyDescent="0.25">
      <c r="A1102" s="7"/>
      <c r="B1102" s="24"/>
      <c r="C1102" s="24"/>
      <c r="D1102" s="24"/>
      <c r="E1102" s="24"/>
    </row>
    <row r="1103" spans="1:5" ht="13.8" x14ac:dyDescent="0.25">
      <c r="A1103" s="7"/>
      <c r="B1103" s="24"/>
      <c r="C1103" s="24"/>
      <c r="D1103" s="24"/>
      <c r="E1103" s="24"/>
    </row>
    <row r="1104" spans="1:5" ht="13.8" x14ac:dyDescent="0.25">
      <c r="A1104" s="7"/>
      <c r="B1104" s="24"/>
      <c r="C1104" s="24"/>
      <c r="D1104" s="24"/>
      <c r="E1104" s="24"/>
    </row>
    <row r="1105" spans="1:5" ht="13.8" x14ac:dyDescent="0.25">
      <c r="A1105" s="7"/>
      <c r="B1105" s="24"/>
      <c r="C1105" s="24"/>
      <c r="D1105" s="24"/>
      <c r="E1105" s="24"/>
    </row>
    <row r="1106" spans="1:5" ht="13.8" x14ac:dyDescent="0.25">
      <c r="A1106" s="7"/>
      <c r="B1106" s="24"/>
      <c r="C1106" s="24"/>
      <c r="D1106" s="24"/>
      <c r="E1106" s="24"/>
    </row>
    <row r="1107" spans="1:5" ht="13.8" x14ac:dyDescent="0.25">
      <c r="A1107" s="7"/>
      <c r="B1107" s="24"/>
      <c r="C1107" s="24"/>
      <c r="D1107" s="24"/>
      <c r="E1107" s="24"/>
    </row>
    <row r="1108" spans="1:5" ht="13.8" x14ac:dyDescent="0.25">
      <c r="A1108" s="7"/>
      <c r="B1108" s="24"/>
      <c r="C1108" s="24"/>
      <c r="D1108" s="24"/>
      <c r="E1108" s="24"/>
    </row>
    <row r="1109" spans="1:5" ht="13.8" x14ac:dyDescent="0.25">
      <c r="A1109" s="7"/>
      <c r="B1109" s="24"/>
      <c r="C1109" s="24"/>
      <c r="D1109" s="24"/>
      <c r="E1109" s="24"/>
    </row>
    <row r="1110" spans="1:5" ht="13.8" x14ac:dyDescent="0.25">
      <c r="A1110" s="7"/>
      <c r="B1110" s="24"/>
      <c r="C1110" s="24"/>
      <c r="D1110" s="24"/>
      <c r="E1110" s="24"/>
    </row>
    <row r="1111" spans="1:5" ht="13.8" x14ac:dyDescent="0.25">
      <c r="A1111" s="7"/>
      <c r="B1111" s="24"/>
      <c r="C1111" s="24"/>
      <c r="D1111" s="24"/>
      <c r="E1111" s="24"/>
    </row>
    <row r="1112" spans="1:5" ht="13.8" x14ac:dyDescent="0.25">
      <c r="A1112" s="7"/>
      <c r="B1112" s="24"/>
      <c r="C1112" s="24"/>
      <c r="D1112" s="24"/>
      <c r="E1112" s="24"/>
    </row>
    <row r="1113" spans="1:5" ht="13.8" x14ac:dyDescent="0.25">
      <c r="A1113" s="7"/>
      <c r="B1113" s="24"/>
      <c r="C1113" s="24"/>
      <c r="D1113" s="24"/>
      <c r="E1113" s="24"/>
    </row>
    <row r="1114" spans="1:5" ht="13.8" x14ac:dyDescent="0.25">
      <c r="A1114" s="7"/>
      <c r="B1114" s="24"/>
      <c r="C1114" s="24"/>
      <c r="D1114" s="24"/>
      <c r="E1114" s="24"/>
    </row>
    <row r="1115" spans="1:5" ht="13.8" x14ac:dyDescent="0.25">
      <c r="A1115" s="7"/>
      <c r="B1115" s="24"/>
      <c r="C1115" s="24"/>
      <c r="D1115" s="24"/>
      <c r="E1115" s="24"/>
    </row>
    <row r="1116" spans="1:5" ht="13.8" x14ac:dyDescent="0.25">
      <c r="A1116" s="7"/>
      <c r="B1116" s="24"/>
      <c r="C1116" s="24"/>
      <c r="D1116" s="24"/>
      <c r="E1116" s="24"/>
    </row>
    <row r="1117" spans="1:5" ht="13.8" x14ac:dyDescent="0.25">
      <c r="A1117" s="7"/>
      <c r="B1117" s="24"/>
      <c r="C1117" s="24"/>
      <c r="D1117" s="24"/>
      <c r="E1117" s="24"/>
    </row>
    <row r="1118" spans="1:5" ht="13.8" x14ac:dyDescent="0.25">
      <c r="A1118" s="7"/>
      <c r="B1118" s="24"/>
      <c r="C1118" s="24"/>
      <c r="D1118" s="24"/>
      <c r="E1118" s="24"/>
    </row>
    <row r="1119" spans="1:5" ht="13.8" x14ac:dyDescent="0.25">
      <c r="A1119" s="7"/>
      <c r="B1119" s="24"/>
      <c r="C1119" s="24"/>
      <c r="D1119" s="24"/>
      <c r="E1119" s="24"/>
    </row>
    <row r="1120" spans="1:5" ht="13.8" x14ac:dyDescent="0.25">
      <c r="A1120" s="7"/>
      <c r="B1120" s="24"/>
      <c r="C1120" s="24"/>
      <c r="D1120" s="24"/>
      <c r="E1120" s="24"/>
    </row>
    <row r="1121" spans="1:5" ht="13.8" x14ac:dyDescent="0.25">
      <c r="A1121" s="7"/>
      <c r="B1121" s="24"/>
      <c r="C1121" s="24"/>
      <c r="D1121" s="24"/>
      <c r="E1121" s="24"/>
    </row>
    <row r="1122" spans="1:5" ht="13.8" x14ac:dyDescent="0.25">
      <c r="A1122" s="7"/>
      <c r="B1122" s="24"/>
      <c r="C1122" s="24"/>
      <c r="D1122" s="24"/>
      <c r="E1122" s="24"/>
    </row>
    <row r="1123" spans="1:5" ht="13.8" x14ac:dyDescent="0.25">
      <c r="A1123" s="7"/>
      <c r="B1123" s="24"/>
      <c r="C1123" s="24"/>
      <c r="D1123" s="24"/>
      <c r="E1123" s="24"/>
    </row>
    <row r="1124" spans="1:5" ht="13.8" x14ac:dyDescent="0.25">
      <c r="A1124" s="7"/>
      <c r="B1124" s="24"/>
      <c r="C1124" s="24"/>
      <c r="D1124" s="24"/>
      <c r="E1124" s="24"/>
    </row>
    <row r="1125" spans="1:5" ht="13.8" x14ac:dyDescent="0.25">
      <c r="A1125" s="7"/>
      <c r="B1125" s="24"/>
      <c r="C1125" s="24"/>
      <c r="D1125" s="24"/>
      <c r="E1125" s="24"/>
    </row>
    <row r="1126" spans="1:5" ht="13.8" x14ac:dyDescent="0.25">
      <c r="A1126" s="7"/>
      <c r="B1126" s="24"/>
      <c r="C1126" s="24"/>
      <c r="D1126" s="24"/>
      <c r="E1126" s="24"/>
    </row>
    <row r="1127" spans="1:5" ht="13.8" x14ac:dyDescent="0.25">
      <c r="A1127" s="7"/>
      <c r="B1127" s="24"/>
      <c r="C1127" s="24"/>
      <c r="D1127" s="24"/>
      <c r="E1127" s="24"/>
    </row>
    <row r="1128" spans="1:5" ht="13.8" x14ac:dyDescent="0.25">
      <c r="A1128" s="7"/>
      <c r="B1128" s="24"/>
      <c r="C1128" s="24"/>
      <c r="D1128" s="24"/>
      <c r="E1128" s="24"/>
    </row>
    <row r="1129" spans="1:5" ht="13.8" x14ac:dyDescent="0.25">
      <c r="A1129" s="7"/>
      <c r="B1129" s="24"/>
      <c r="C1129" s="24"/>
      <c r="D1129" s="24"/>
      <c r="E1129" s="24"/>
    </row>
    <row r="1130" spans="1:5" ht="13.8" x14ac:dyDescent="0.25">
      <c r="A1130" s="7"/>
      <c r="B1130" s="24"/>
      <c r="C1130" s="24"/>
      <c r="D1130" s="24"/>
      <c r="E1130" s="24"/>
    </row>
    <row r="1131" spans="1:5" ht="13.8" x14ac:dyDescent="0.25">
      <c r="A1131" s="7"/>
      <c r="B1131" s="24"/>
      <c r="C1131" s="24"/>
      <c r="D1131" s="24"/>
      <c r="E1131" s="24"/>
    </row>
    <row r="1132" spans="1:5" ht="13.8" x14ac:dyDescent="0.25">
      <c r="A1132" s="7"/>
      <c r="B1132" s="24"/>
      <c r="C1132" s="24"/>
      <c r="D1132" s="24"/>
      <c r="E1132" s="24"/>
    </row>
    <row r="1133" spans="1:5" ht="13.8" x14ac:dyDescent="0.25">
      <c r="A1133" s="7"/>
      <c r="B1133" s="24"/>
      <c r="C1133" s="24"/>
      <c r="D1133" s="24"/>
      <c r="E1133" s="24"/>
    </row>
    <row r="1134" spans="1:5" ht="13.8" x14ac:dyDescent="0.25">
      <c r="A1134" s="7"/>
      <c r="B1134" s="24"/>
      <c r="C1134" s="24"/>
      <c r="D1134" s="24"/>
      <c r="E1134" s="24"/>
    </row>
    <row r="1135" spans="1:5" ht="13.8" x14ac:dyDescent="0.25">
      <c r="A1135" s="7"/>
      <c r="B1135" s="24"/>
      <c r="C1135" s="24"/>
      <c r="D1135" s="24"/>
      <c r="E1135" s="24"/>
    </row>
    <row r="1136" spans="1:5" ht="13.8" x14ac:dyDescent="0.25">
      <c r="A1136" s="7"/>
      <c r="B1136" s="24"/>
      <c r="C1136" s="24"/>
      <c r="D1136" s="24"/>
      <c r="E1136" s="24"/>
    </row>
    <row r="1137" spans="1:5" ht="13.8" x14ac:dyDescent="0.25">
      <c r="A1137" s="7"/>
      <c r="B1137" s="24"/>
      <c r="C1137" s="24"/>
      <c r="D1137" s="24"/>
      <c r="E1137" s="24"/>
    </row>
    <row r="1138" spans="1:5" ht="13.8" x14ac:dyDescent="0.25">
      <c r="A1138" s="7"/>
      <c r="B1138" s="24"/>
      <c r="C1138" s="24"/>
      <c r="D1138" s="24"/>
      <c r="E1138" s="24"/>
    </row>
    <row r="1139" spans="1:5" ht="13.8" x14ac:dyDescent="0.25">
      <c r="A1139" s="7"/>
      <c r="B1139" s="24"/>
      <c r="C1139" s="24"/>
      <c r="D1139" s="24"/>
      <c r="E1139" s="24"/>
    </row>
    <row r="1140" spans="1:5" ht="13.8" x14ac:dyDescent="0.25">
      <c r="A1140" s="7"/>
      <c r="B1140" s="24"/>
      <c r="C1140" s="24"/>
      <c r="D1140" s="24"/>
      <c r="E1140" s="24"/>
    </row>
    <row r="1141" spans="1:5" ht="13.8" x14ac:dyDescent="0.25">
      <c r="A1141" s="7"/>
      <c r="B1141" s="24"/>
      <c r="C1141" s="24"/>
      <c r="D1141" s="24"/>
      <c r="E1141" s="24"/>
    </row>
    <row r="1142" spans="1:5" ht="13.8" x14ac:dyDescent="0.25">
      <c r="A1142" s="7"/>
      <c r="B1142" s="24"/>
      <c r="C1142" s="24"/>
      <c r="D1142" s="24"/>
      <c r="E1142" s="24"/>
    </row>
    <row r="1143" spans="1:5" ht="13.8" x14ac:dyDescent="0.25">
      <c r="A1143" s="7"/>
      <c r="B1143" s="24"/>
      <c r="C1143" s="24"/>
      <c r="D1143" s="24"/>
      <c r="E1143" s="24"/>
    </row>
    <row r="1144" spans="1:5" ht="13.8" x14ac:dyDescent="0.25">
      <c r="A1144" s="7"/>
      <c r="B1144" s="24"/>
      <c r="C1144" s="24"/>
      <c r="D1144" s="24"/>
      <c r="E1144" s="24"/>
    </row>
    <row r="1145" spans="1:5" ht="13.8" x14ac:dyDescent="0.25">
      <c r="A1145" s="7"/>
      <c r="B1145" s="24"/>
      <c r="C1145" s="24"/>
      <c r="D1145" s="24"/>
      <c r="E1145" s="24"/>
    </row>
    <row r="1146" spans="1:5" ht="13.8" x14ac:dyDescent="0.25">
      <c r="A1146" s="7"/>
      <c r="B1146" s="24"/>
      <c r="C1146" s="24"/>
      <c r="D1146" s="24"/>
      <c r="E1146" s="24"/>
    </row>
    <row r="1147" spans="1:5" ht="13.8" x14ac:dyDescent="0.25">
      <c r="A1147" s="7"/>
      <c r="B1147" s="24"/>
      <c r="C1147" s="24"/>
      <c r="D1147" s="24"/>
      <c r="E1147" s="24"/>
    </row>
    <row r="1148" spans="1:5" ht="13.8" x14ac:dyDescent="0.25">
      <c r="A1148" s="7"/>
      <c r="B1148" s="24"/>
      <c r="C1148" s="24"/>
      <c r="D1148" s="24"/>
      <c r="E1148" s="24"/>
    </row>
    <row r="1149" spans="1:5" ht="13.8" x14ac:dyDescent="0.25">
      <c r="A1149" s="7"/>
      <c r="B1149" s="24"/>
      <c r="C1149" s="24"/>
      <c r="D1149" s="24"/>
      <c r="E1149" s="24"/>
    </row>
    <row r="1150" spans="1:5" ht="13.8" x14ac:dyDescent="0.25">
      <c r="A1150" s="7"/>
      <c r="B1150" s="24"/>
      <c r="C1150" s="24"/>
      <c r="D1150" s="24"/>
      <c r="E1150" s="24"/>
    </row>
    <row r="1151" spans="1:5" ht="13.8" x14ac:dyDescent="0.25">
      <c r="A1151" s="7"/>
      <c r="B1151" s="24"/>
      <c r="C1151" s="24"/>
      <c r="D1151" s="24"/>
      <c r="E1151" s="24"/>
    </row>
    <row r="1152" spans="1:5" ht="13.8" x14ac:dyDescent="0.25">
      <c r="A1152" s="7"/>
      <c r="B1152" s="24"/>
      <c r="C1152" s="24"/>
      <c r="D1152" s="24"/>
      <c r="E1152" s="24"/>
    </row>
    <row r="1153" spans="1:5" ht="13.8" x14ac:dyDescent="0.25">
      <c r="A1153" s="7"/>
      <c r="B1153" s="24"/>
      <c r="C1153" s="24"/>
      <c r="D1153" s="24"/>
      <c r="E1153" s="24"/>
    </row>
    <row r="1154" spans="1:5" ht="13.8" x14ac:dyDescent="0.25">
      <c r="A1154" s="7"/>
      <c r="B1154" s="24"/>
      <c r="C1154" s="24"/>
      <c r="D1154" s="24"/>
      <c r="E1154" s="24"/>
    </row>
    <row r="1155" spans="1:5" ht="13.8" x14ac:dyDescent="0.25">
      <c r="A1155" s="7"/>
      <c r="B1155" s="24"/>
      <c r="C1155" s="24"/>
      <c r="D1155" s="24"/>
      <c r="E1155" s="24"/>
    </row>
    <row r="1156" spans="1:5" ht="13.8" x14ac:dyDescent="0.25">
      <c r="A1156" s="7"/>
      <c r="B1156" s="24"/>
      <c r="C1156" s="24"/>
      <c r="D1156" s="24"/>
      <c r="E1156" s="24"/>
    </row>
    <row r="1157" spans="1:5" ht="13.8" x14ac:dyDescent="0.25">
      <c r="A1157" s="7"/>
      <c r="B1157" s="24"/>
      <c r="C1157" s="24"/>
      <c r="D1157" s="24"/>
      <c r="E1157" s="24"/>
    </row>
    <row r="1158" spans="1:5" ht="13.8" x14ac:dyDescent="0.25">
      <c r="A1158" s="7"/>
      <c r="B1158" s="24"/>
      <c r="C1158" s="24"/>
      <c r="D1158" s="24"/>
      <c r="E1158" s="24"/>
    </row>
    <row r="1159" spans="1:5" ht="13.8" x14ac:dyDescent="0.25">
      <c r="A1159" s="7"/>
      <c r="B1159" s="24"/>
      <c r="C1159" s="24"/>
      <c r="D1159" s="24"/>
      <c r="E1159" s="24"/>
    </row>
    <row r="1160" spans="1:5" ht="13.8" x14ac:dyDescent="0.25">
      <c r="A1160" s="7"/>
      <c r="B1160" s="24"/>
      <c r="C1160" s="24"/>
      <c r="D1160" s="24"/>
      <c r="E1160" s="24"/>
    </row>
    <row r="1161" spans="1:5" ht="13.8" x14ac:dyDescent="0.25">
      <c r="A1161" s="7"/>
      <c r="B1161" s="24"/>
      <c r="C1161" s="24"/>
      <c r="D1161" s="24"/>
      <c r="E1161" s="24"/>
    </row>
    <row r="1162" spans="1:5" ht="13.8" x14ac:dyDescent="0.25">
      <c r="A1162" s="7"/>
      <c r="B1162" s="24"/>
      <c r="C1162" s="24"/>
      <c r="D1162" s="24"/>
      <c r="E1162" s="24"/>
    </row>
    <row r="1163" spans="1:5" ht="13.8" x14ac:dyDescent="0.25">
      <c r="A1163" s="7"/>
      <c r="B1163" s="24"/>
      <c r="C1163" s="24"/>
      <c r="D1163" s="24"/>
      <c r="E1163" s="24"/>
    </row>
    <row r="1164" spans="1:5" ht="13.8" x14ac:dyDescent="0.25">
      <c r="A1164" s="7"/>
      <c r="B1164" s="24"/>
      <c r="C1164" s="24"/>
      <c r="D1164" s="24"/>
      <c r="E1164" s="24"/>
    </row>
    <row r="1165" spans="1:5" ht="13.8" x14ac:dyDescent="0.25">
      <c r="A1165" s="7"/>
      <c r="B1165" s="24"/>
      <c r="C1165" s="24"/>
      <c r="D1165" s="24"/>
      <c r="E1165" s="24"/>
    </row>
    <row r="1166" spans="1:5" ht="13.8" x14ac:dyDescent="0.25">
      <c r="A1166" s="7"/>
      <c r="B1166" s="24"/>
      <c r="C1166" s="24"/>
      <c r="D1166" s="24"/>
      <c r="E1166" s="24"/>
    </row>
    <row r="1167" spans="1:5" ht="13.8" x14ac:dyDescent="0.25">
      <c r="A1167" s="7"/>
      <c r="B1167" s="24"/>
      <c r="C1167" s="24"/>
      <c r="D1167" s="24"/>
      <c r="E1167" s="24"/>
    </row>
    <row r="1168" spans="1:5" ht="13.8" x14ac:dyDescent="0.25">
      <c r="A1168" s="7"/>
      <c r="B1168" s="24"/>
      <c r="C1168" s="24"/>
      <c r="D1168" s="24"/>
      <c r="E1168" s="24"/>
    </row>
    <row r="1169" spans="1:5" ht="13.8" x14ac:dyDescent="0.25">
      <c r="A1169" s="7"/>
      <c r="B1169" s="24"/>
      <c r="C1169" s="24"/>
      <c r="D1169" s="24"/>
      <c r="E1169" s="24"/>
    </row>
    <row r="1170" spans="1:5" ht="13.8" x14ac:dyDescent="0.25">
      <c r="A1170" s="7"/>
      <c r="B1170" s="24"/>
      <c r="C1170" s="24"/>
      <c r="D1170" s="24"/>
      <c r="E1170" s="24"/>
    </row>
    <row r="1171" spans="1:5" ht="13.8" x14ac:dyDescent="0.25">
      <c r="A1171" s="7"/>
      <c r="B1171" s="24"/>
      <c r="C1171" s="24"/>
      <c r="D1171" s="24"/>
      <c r="E1171" s="24"/>
    </row>
    <row r="1172" spans="1:5" ht="13.8" x14ac:dyDescent="0.25">
      <c r="A1172" s="7"/>
      <c r="B1172" s="24"/>
      <c r="C1172" s="24"/>
      <c r="D1172" s="24"/>
      <c r="E1172" s="24"/>
    </row>
    <row r="1173" spans="1:5" ht="13.8" x14ac:dyDescent="0.25">
      <c r="A1173" s="7"/>
      <c r="B1173" s="24"/>
      <c r="C1173" s="24"/>
      <c r="D1173" s="24"/>
      <c r="E1173" s="24"/>
    </row>
    <row r="1174" spans="1:5" ht="13.8" x14ac:dyDescent="0.25">
      <c r="A1174" s="7"/>
      <c r="B1174" s="24"/>
      <c r="C1174" s="24"/>
      <c r="D1174" s="24"/>
      <c r="E1174" s="24"/>
    </row>
    <row r="1175" spans="1:5" ht="13.8" x14ac:dyDescent="0.25">
      <c r="A1175" s="7"/>
      <c r="B1175" s="24"/>
      <c r="C1175" s="24"/>
      <c r="D1175" s="24"/>
      <c r="E1175" s="24"/>
    </row>
    <row r="1176" spans="1:5" ht="13.8" x14ac:dyDescent="0.25">
      <c r="A1176" s="7"/>
      <c r="B1176" s="24"/>
      <c r="C1176" s="24"/>
      <c r="D1176" s="24"/>
      <c r="E1176" s="24"/>
    </row>
    <row r="1177" spans="1:5" ht="13.8" x14ac:dyDescent="0.25">
      <c r="A1177" s="7"/>
      <c r="B1177" s="24"/>
      <c r="C1177" s="24"/>
      <c r="D1177" s="24"/>
      <c r="E1177" s="24"/>
    </row>
    <row r="1178" spans="1:5" ht="13.8" x14ac:dyDescent="0.25">
      <c r="A1178" s="7"/>
      <c r="B1178" s="24"/>
      <c r="C1178" s="24"/>
      <c r="D1178" s="24"/>
      <c r="E1178" s="24"/>
    </row>
    <row r="1179" spans="1:5" ht="13.8" x14ac:dyDescent="0.25">
      <c r="A1179" s="7"/>
      <c r="B1179" s="24"/>
      <c r="C1179" s="24"/>
      <c r="D1179" s="24"/>
      <c r="E1179" s="24"/>
    </row>
    <row r="1180" spans="1:5" ht="13.8" x14ac:dyDescent="0.25">
      <c r="A1180" s="7"/>
      <c r="B1180" s="24"/>
      <c r="C1180" s="24"/>
      <c r="D1180" s="24"/>
      <c r="E1180" s="24"/>
    </row>
    <row r="1181" spans="1:5" ht="13.8" x14ac:dyDescent="0.25">
      <c r="A1181" s="7"/>
      <c r="B1181" s="24"/>
      <c r="C1181" s="24"/>
      <c r="D1181" s="24"/>
      <c r="E1181" s="24"/>
    </row>
    <row r="1182" spans="1:5" ht="13.8" x14ac:dyDescent="0.25">
      <c r="A1182" s="7"/>
      <c r="B1182" s="24"/>
      <c r="C1182" s="24"/>
      <c r="D1182" s="24"/>
      <c r="E1182" s="24"/>
    </row>
    <row r="1183" spans="1:5" ht="13.8" x14ac:dyDescent="0.25">
      <c r="A1183" s="7"/>
      <c r="B1183" s="24"/>
      <c r="C1183" s="24"/>
      <c r="D1183" s="24"/>
      <c r="E1183" s="24"/>
    </row>
    <row r="1184" spans="1:5" ht="13.8" x14ac:dyDescent="0.25">
      <c r="A1184" s="7"/>
      <c r="B1184" s="24"/>
      <c r="C1184" s="24"/>
      <c r="D1184" s="24"/>
      <c r="E1184" s="24"/>
    </row>
    <row r="1185" spans="1:5" ht="13.8" x14ac:dyDescent="0.25">
      <c r="A1185" s="7"/>
      <c r="B1185" s="24"/>
      <c r="C1185" s="24"/>
      <c r="D1185" s="24"/>
      <c r="E1185" s="24"/>
    </row>
    <row r="1186" spans="1:5" ht="13.8" x14ac:dyDescent="0.25">
      <c r="A1186" s="7"/>
      <c r="B1186" s="24"/>
      <c r="C1186" s="24"/>
      <c r="D1186" s="24"/>
      <c r="E1186" s="24"/>
    </row>
    <row r="1187" spans="1:5" ht="13.8" x14ac:dyDescent="0.25">
      <c r="A1187" s="7"/>
      <c r="B1187" s="24"/>
      <c r="C1187" s="24"/>
      <c r="D1187" s="24"/>
      <c r="E1187" s="24"/>
    </row>
    <row r="1188" spans="1:5" ht="13.8" x14ac:dyDescent="0.25">
      <c r="A1188" s="7"/>
      <c r="B1188" s="24"/>
      <c r="C1188" s="24"/>
      <c r="D1188" s="24"/>
      <c r="E1188" s="24"/>
    </row>
    <row r="1189" spans="1:5" ht="13.8" x14ac:dyDescent="0.25">
      <c r="A1189" s="7"/>
      <c r="B1189" s="24"/>
      <c r="C1189" s="24"/>
      <c r="D1189" s="24"/>
      <c r="E1189" s="24"/>
    </row>
    <row r="1190" spans="1:5" ht="13.8" x14ac:dyDescent="0.25">
      <c r="A1190" s="7"/>
      <c r="B1190" s="24"/>
      <c r="C1190" s="24"/>
      <c r="D1190" s="24"/>
      <c r="E1190" s="24"/>
    </row>
    <row r="1191" spans="1:5" ht="13.8" x14ac:dyDescent="0.25">
      <c r="A1191" s="7"/>
      <c r="B1191" s="24"/>
      <c r="C1191" s="24"/>
      <c r="D1191" s="24"/>
      <c r="E1191" s="24"/>
    </row>
    <row r="1192" spans="1:5" ht="13.8" x14ac:dyDescent="0.25">
      <c r="A1192" s="7"/>
      <c r="B1192" s="24"/>
      <c r="C1192" s="24"/>
      <c r="D1192" s="24"/>
      <c r="E1192" s="24"/>
    </row>
    <row r="1193" spans="1:5" ht="13.8" x14ac:dyDescent="0.25">
      <c r="A1193" s="7"/>
      <c r="B1193" s="24"/>
      <c r="C1193" s="24"/>
      <c r="D1193" s="24"/>
      <c r="E1193" s="24"/>
    </row>
    <row r="1194" spans="1:5" ht="13.8" x14ac:dyDescent="0.25">
      <c r="A1194" s="7"/>
      <c r="B1194" s="24"/>
      <c r="C1194" s="24"/>
      <c r="D1194" s="24"/>
      <c r="E1194" s="24"/>
    </row>
    <row r="1195" spans="1:5" ht="13.8" x14ac:dyDescent="0.25">
      <c r="A1195" s="7"/>
      <c r="B1195" s="24"/>
      <c r="C1195" s="24"/>
      <c r="D1195" s="24"/>
      <c r="E1195" s="24"/>
    </row>
    <row r="1196" spans="1:5" ht="13.8" x14ac:dyDescent="0.25">
      <c r="A1196" s="7"/>
      <c r="B1196" s="24"/>
      <c r="C1196" s="24"/>
      <c r="D1196" s="24"/>
      <c r="E1196" s="24"/>
    </row>
    <row r="1197" spans="1:5" ht="13.8" x14ac:dyDescent="0.25">
      <c r="A1197" s="7"/>
      <c r="B1197" s="24"/>
      <c r="C1197" s="24"/>
      <c r="D1197" s="24"/>
      <c r="E1197" s="24"/>
    </row>
    <row r="1198" spans="1:5" ht="13.8" x14ac:dyDescent="0.25">
      <c r="A1198" s="7"/>
      <c r="B1198" s="24"/>
      <c r="C1198" s="24"/>
      <c r="D1198" s="24"/>
      <c r="E1198" s="24"/>
    </row>
    <row r="1199" spans="1:5" ht="13.8" x14ac:dyDescent="0.25">
      <c r="A1199" s="7"/>
      <c r="B1199" s="24"/>
      <c r="C1199" s="24"/>
      <c r="D1199" s="24"/>
      <c r="E1199" s="24"/>
    </row>
    <row r="1200" spans="1:5" ht="13.8" x14ac:dyDescent="0.25">
      <c r="A1200" s="7"/>
      <c r="B1200" s="24"/>
      <c r="C1200" s="24"/>
      <c r="D1200" s="24"/>
      <c r="E1200" s="24"/>
    </row>
    <row r="1201" spans="1:5" ht="13.8" x14ac:dyDescent="0.25">
      <c r="A1201" s="7"/>
      <c r="B1201" s="24"/>
      <c r="C1201" s="24"/>
      <c r="D1201" s="24"/>
      <c r="E1201" s="24"/>
    </row>
    <row r="1202" spans="1:5" ht="13.8" x14ac:dyDescent="0.25">
      <c r="A1202" s="7"/>
      <c r="B1202" s="24"/>
      <c r="C1202" s="24"/>
      <c r="D1202" s="24"/>
      <c r="E1202" s="24"/>
    </row>
    <row r="1203" spans="1:5" ht="13.8" x14ac:dyDescent="0.25">
      <c r="A1203" s="7"/>
      <c r="B1203" s="24"/>
      <c r="C1203" s="24"/>
      <c r="D1203" s="24"/>
      <c r="E1203" s="24"/>
    </row>
    <row r="1204" spans="1:5" ht="13.8" x14ac:dyDescent="0.25">
      <c r="A1204" s="7"/>
      <c r="B1204" s="24"/>
      <c r="C1204" s="24"/>
      <c r="D1204" s="24"/>
      <c r="E1204" s="24"/>
    </row>
    <row r="1205" spans="1:5" ht="13.8" x14ac:dyDescent="0.25">
      <c r="A1205" s="7"/>
      <c r="B1205" s="24"/>
      <c r="C1205" s="24"/>
      <c r="D1205" s="24"/>
      <c r="E1205" s="24"/>
    </row>
    <row r="1206" spans="1:5" ht="13.8" x14ac:dyDescent="0.25">
      <c r="A1206" s="7"/>
      <c r="B1206" s="24"/>
      <c r="C1206" s="24"/>
      <c r="D1206" s="24"/>
      <c r="E1206" s="24"/>
    </row>
    <row r="1207" spans="1:5" ht="13.8" x14ac:dyDescent="0.25">
      <c r="A1207" s="7"/>
      <c r="B1207" s="24"/>
      <c r="C1207" s="24"/>
      <c r="D1207" s="24"/>
      <c r="E1207" s="24"/>
    </row>
    <row r="1208" spans="1:5" ht="13.8" x14ac:dyDescent="0.25">
      <c r="A1208" s="7"/>
      <c r="B1208" s="24"/>
      <c r="C1208" s="24"/>
      <c r="D1208" s="24"/>
      <c r="E1208" s="24"/>
    </row>
    <row r="1209" spans="1:5" ht="13.8" x14ac:dyDescent="0.25">
      <c r="A1209" s="7"/>
      <c r="B1209" s="24"/>
      <c r="C1209" s="24"/>
      <c r="D1209" s="24"/>
      <c r="E1209" s="24"/>
    </row>
    <row r="1210" spans="1:5" ht="13.8" x14ac:dyDescent="0.25">
      <c r="A1210" s="7"/>
      <c r="B1210" s="24"/>
      <c r="C1210" s="24"/>
      <c r="D1210" s="24"/>
      <c r="E1210" s="24"/>
    </row>
    <row r="1211" spans="1:5" ht="13.8" x14ac:dyDescent="0.25">
      <c r="A1211" s="7"/>
      <c r="B1211" s="24"/>
      <c r="C1211" s="24"/>
      <c r="D1211" s="24"/>
      <c r="E1211" s="24"/>
    </row>
    <row r="1212" spans="1:5" ht="13.8" x14ac:dyDescent="0.25">
      <c r="A1212" s="7"/>
      <c r="B1212" s="24"/>
      <c r="C1212" s="24"/>
      <c r="D1212" s="24"/>
      <c r="E1212" s="24"/>
    </row>
    <row r="1213" spans="1:5" ht="13.8" x14ac:dyDescent="0.25">
      <c r="A1213" s="7"/>
      <c r="B1213" s="24"/>
      <c r="C1213" s="24"/>
      <c r="D1213" s="24"/>
      <c r="E1213" s="24"/>
    </row>
    <row r="1214" spans="1:5" ht="13.8" x14ac:dyDescent="0.25">
      <c r="A1214" s="7"/>
      <c r="B1214" s="24"/>
      <c r="C1214" s="24"/>
      <c r="D1214" s="24"/>
      <c r="E1214" s="24"/>
    </row>
    <row r="1215" spans="1:5" ht="13.8" x14ac:dyDescent="0.25">
      <c r="A1215" s="7"/>
      <c r="B1215" s="24"/>
      <c r="C1215" s="24"/>
      <c r="D1215" s="24"/>
      <c r="E1215" s="24"/>
    </row>
    <row r="1216" spans="1:5" ht="13.8" x14ac:dyDescent="0.25">
      <c r="A1216" s="7"/>
      <c r="B1216" s="24"/>
      <c r="C1216" s="24"/>
      <c r="D1216" s="24"/>
      <c r="E1216" s="24"/>
    </row>
    <row r="1217" spans="1:5" ht="13.8" x14ac:dyDescent="0.25">
      <c r="A1217" s="7"/>
      <c r="B1217" s="24"/>
      <c r="C1217" s="24"/>
      <c r="D1217" s="24"/>
      <c r="E1217" s="24"/>
    </row>
    <row r="1218" spans="1:5" ht="13.8" x14ac:dyDescent="0.25">
      <c r="A1218" s="7"/>
      <c r="B1218" s="24"/>
      <c r="C1218" s="24"/>
      <c r="D1218" s="24"/>
      <c r="E1218" s="24"/>
    </row>
    <row r="1219" spans="1:5" ht="13.8" x14ac:dyDescent="0.25">
      <c r="A1219" s="7"/>
      <c r="B1219" s="24"/>
      <c r="C1219" s="24"/>
      <c r="D1219" s="24"/>
      <c r="E1219" s="24"/>
    </row>
    <row r="1220" spans="1:5" ht="13.8" x14ac:dyDescent="0.25">
      <c r="A1220" s="7"/>
      <c r="B1220" s="24"/>
      <c r="C1220" s="24"/>
      <c r="D1220" s="24"/>
      <c r="E1220" s="24"/>
    </row>
    <row r="1221" spans="1:5" ht="13.8" x14ac:dyDescent="0.25">
      <c r="A1221" s="7"/>
      <c r="B1221" s="24"/>
      <c r="C1221" s="24"/>
      <c r="D1221" s="24"/>
      <c r="E1221" s="24"/>
    </row>
    <row r="1222" spans="1:5" ht="13.8" x14ac:dyDescent="0.25">
      <c r="A1222" s="7"/>
      <c r="B1222" s="24"/>
      <c r="C1222" s="24"/>
      <c r="D1222" s="24"/>
      <c r="E1222" s="24"/>
    </row>
    <row r="1223" spans="1:5" ht="13.8" x14ac:dyDescent="0.25">
      <c r="A1223" s="7"/>
      <c r="B1223" s="24"/>
      <c r="C1223" s="24"/>
      <c r="D1223" s="24"/>
      <c r="E1223" s="24"/>
    </row>
    <row r="1224" spans="1:5" ht="13.8" x14ac:dyDescent="0.25">
      <c r="A1224" s="7"/>
      <c r="B1224" s="24"/>
      <c r="C1224" s="24"/>
      <c r="D1224" s="24"/>
      <c r="E1224" s="24"/>
    </row>
    <row r="1225" spans="1:5" ht="13.8" x14ac:dyDescent="0.25">
      <c r="A1225" s="7"/>
      <c r="B1225" s="24"/>
      <c r="C1225" s="24"/>
      <c r="D1225" s="24"/>
      <c r="E1225" s="24"/>
    </row>
    <row r="1226" spans="1:5" ht="13.8" x14ac:dyDescent="0.25">
      <c r="A1226" s="7"/>
      <c r="B1226" s="24"/>
      <c r="C1226" s="24"/>
      <c r="D1226" s="24"/>
      <c r="E1226" s="24"/>
    </row>
    <row r="1227" spans="1:5" ht="13.8" x14ac:dyDescent="0.25">
      <c r="A1227" s="7"/>
      <c r="B1227" s="24"/>
      <c r="C1227" s="24"/>
      <c r="D1227" s="24"/>
      <c r="E1227" s="24"/>
    </row>
    <row r="1228" spans="1:5" ht="13.8" x14ac:dyDescent="0.25">
      <c r="A1228" s="7"/>
      <c r="B1228" s="24"/>
      <c r="C1228" s="24"/>
      <c r="D1228" s="24"/>
      <c r="E1228" s="24"/>
    </row>
    <row r="1229" spans="1:5" ht="13.8" x14ac:dyDescent="0.25">
      <c r="A1229" s="7"/>
      <c r="B1229" s="24"/>
      <c r="C1229" s="24"/>
      <c r="D1229" s="24"/>
      <c r="E1229" s="24"/>
    </row>
    <row r="1230" spans="1:5" ht="13.8" x14ac:dyDescent="0.25">
      <c r="A1230" s="7"/>
      <c r="B1230" s="24"/>
      <c r="C1230" s="24"/>
      <c r="D1230" s="24"/>
      <c r="E1230" s="24"/>
    </row>
    <row r="1231" spans="1:5" ht="13.8" x14ac:dyDescent="0.25">
      <c r="A1231" s="7"/>
      <c r="B1231" s="24"/>
      <c r="C1231" s="24"/>
      <c r="D1231" s="24"/>
      <c r="E1231" s="24"/>
    </row>
    <row r="1232" spans="1:5" ht="13.8" x14ac:dyDescent="0.25">
      <c r="A1232" s="7"/>
      <c r="B1232" s="24"/>
      <c r="C1232" s="24"/>
      <c r="D1232" s="24"/>
      <c r="E1232" s="24"/>
    </row>
    <row r="1233" spans="1:5" ht="13.8" x14ac:dyDescent="0.25">
      <c r="A1233" s="7"/>
      <c r="B1233" s="24"/>
      <c r="C1233" s="24"/>
      <c r="D1233" s="24"/>
      <c r="E1233" s="24"/>
    </row>
    <row r="1234" spans="1:5" ht="13.8" x14ac:dyDescent="0.25">
      <c r="A1234" s="7"/>
      <c r="B1234" s="24"/>
      <c r="C1234" s="24"/>
      <c r="D1234" s="24"/>
      <c r="E1234" s="24"/>
    </row>
    <row r="1235" spans="1:5" ht="13.8" x14ac:dyDescent="0.25">
      <c r="A1235" s="7"/>
      <c r="B1235" s="24"/>
      <c r="C1235" s="24"/>
      <c r="D1235" s="24"/>
      <c r="E1235" s="24"/>
    </row>
    <row r="1236" spans="1:5" ht="13.8" x14ac:dyDescent="0.25">
      <c r="A1236" s="7"/>
      <c r="B1236" s="24"/>
      <c r="C1236" s="24"/>
      <c r="D1236" s="24"/>
      <c r="E1236" s="24"/>
    </row>
    <row r="1237" spans="1:5" ht="13.8" x14ac:dyDescent="0.25">
      <c r="A1237" s="7"/>
      <c r="B1237" s="24"/>
      <c r="C1237" s="24"/>
      <c r="D1237" s="24"/>
      <c r="E1237" s="24"/>
    </row>
    <row r="1238" spans="1:5" ht="13.8" x14ac:dyDescent="0.25">
      <c r="A1238" s="7"/>
      <c r="B1238" s="24"/>
      <c r="C1238" s="24"/>
      <c r="D1238" s="24"/>
      <c r="E1238" s="24"/>
    </row>
    <row r="1239" spans="1:5" ht="13.8" x14ac:dyDescent="0.25">
      <c r="A1239" s="7"/>
      <c r="B1239" s="24"/>
      <c r="C1239" s="24"/>
      <c r="D1239" s="24"/>
      <c r="E1239" s="24"/>
    </row>
    <row r="1240" spans="1:5" ht="13.8" x14ac:dyDescent="0.25">
      <c r="A1240" s="7"/>
      <c r="B1240" s="24"/>
      <c r="C1240" s="24"/>
      <c r="D1240" s="24"/>
      <c r="E1240" s="24"/>
    </row>
    <row r="1241" spans="1:5" ht="13.8" x14ac:dyDescent="0.25">
      <c r="A1241" s="7"/>
      <c r="B1241" s="24"/>
      <c r="C1241" s="24"/>
      <c r="D1241" s="24"/>
      <c r="E1241" s="24"/>
    </row>
    <row r="1242" spans="1:5" ht="13.8" x14ac:dyDescent="0.25">
      <c r="A1242" s="7"/>
      <c r="B1242" s="24"/>
      <c r="C1242" s="24"/>
      <c r="D1242" s="24"/>
      <c r="E1242" s="24"/>
    </row>
    <row r="1243" spans="1:5" ht="13.8" x14ac:dyDescent="0.25">
      <c r="A1243" s="7"/>
      <c r="B1243" s="24"/>
      <c r="C1243" s="24"/>
      <c r="D1243" s="24"/>
      <c r="E1243" s="24"/>
    </row>
    <row r="1244" spans="1:5" ht="13.8" x14ac:dyDescent="0.25">
      <c r="A1244" s="7"/>
      <c r="B1244" s="24"/>
      <c r="C1244" s="24"/>
      <c r="D1244" s="24"/>
      <c r="E1244" s="24"/>
    </row>
    <row r="1245" spans="1:5" ht="13.8" x14ac:dyDescent="0.25">
      <c r="A1245" s="7"/>
      <c r="B1245" s="24"/>
      <c r="C1245" s="24"/>
      <c r="D1245" s="24"/>
      <c r="E1245" s="24"/>
    </row>
    <row r="1246" spans="1:5" ht="13.8" x14ac:dyDescent="0.25">
      <c r="A1246" s="7"/>
      <c r="B1246" s="24"/>
      <c r="C1246" s="24"/>
      <c r="D1246" s="24"/>
      <c r="E1246" s="24"/>
    </row>
    <row r="1247" spans="1:5" ht="13.8" x14ac:dyDescent="0.25">
      <c r="A1247" s="7"/>
      <c r="B1247" s="24"/>
      <c r="C1247" s="24"/>
      <c r="D1247" s="24"/>
      <c r="E1247" s="24"/>
    </row>
    <row r="1248" spans="1:5" ht="13.8" x14ac:dyDescent="0.25">
      <c r="A1248" s="7"/>
      <c r="B1248" s="24"/>
      <c r="C1248" s="24"/>
      <c r="D1248" s="24"/>
      <c r="E1248" s="24"/>
    </row>
    <row r="1249" spans="1:5" ht="13.8" x14ac:dyDescent="0.25">
      <c r="A1249" s="7"/>
      <c r="B1249" s="24"/>
      <c r="C1249" s="24"/>
      <c r="D1249" s="24"/>
      <c r="E1249" s="24"/>
    </row>
    <row r="1250" spans="1:5" ht="13.8" x14ac:dyDescent="0.25">
      <c r="A1250" s="7"/>
      <c r="B1250" s="24"/>
      <c r="C1250" s="24"/>
      <c r="D1250" s="24"/>
      <c r="E1250" s="24"/>
    </row>
    <row r="1251" spans="1:5" ht="13.8" x14ac:dyDescent="0.25">
      <c r="A1251" s="7"/>
      <c r="B1251" s="24"/>
      <c r="C1251" s="24"/>
      <c r="D1251" s="24"/>
      <c r="E1251" s="24"/>
    </row>
    <row r="1252" spans="1:5" ht="13.8" x14ac:dyDescent="0.25">
      <c r="A1252" s="7"/>
      <c r="B1252" s="24"/>
      <c r="C1252" s="24"/>
      <c r="D1252" s="24"/>
      <c r="E1252" s="24"/>
    </row>
    <row r="1253" spans="1:5" ht="13.8" x14ac:dyDescent="0.25">
      <c r="A1253" s="7"/>
      <c r="B1253" s="24"/>
      <c r="C1253" s="24"/>
      <c r="D1253" s="24"/>
      <c r="E1253" s="24"/>
    </row>
    <row r="1254" spans="1:5" ht="13.8" x14ac:dyDescent="0.25">
      <c r="A1254" s="7"/>
      <c r="B1254" s="24"/>
      <c r="C1254" s="24"/>
      <c r="D1254" s="24"/>
      <c r="E1254" s="24"/>
    </row>
    <row r="1255" spans="1:5" ht="13.8" x14ac:dyDescent="0.25">
      <c r="A1255" s="7"/>
      <c r="B1255" s="24"/>
      <c r="C1255" s="24"/>
      <c r="D1255" s="24"/>
      <c r="E1255" s="24"/>
    </row>
    <row r="1256" spans="1:5" ht="13.8" x14ac:dyDescent="0.25">
      <c r="A1256" s="7"/>
      <c r="B1256" s="24"/>
      <c r="C1256" s="24"/>
      <c r="D1256" s="24"/>
      <c r="E1256" s="24"/>
    </row>
    <row r="1257" spans="1:5" ht="13.8" x14ac:dyDescent="0.25">
      <c r="A1257" s="7"/>
      <c r="B1257" s="24"/>
      <c r="C1257" s="24"/>
      <c r="D1257" s="24"/>
      <c r="E1257" s="24"/>
    </row>
    <row r="1258" spans="1:5" ht="13.8" x14ac:dyDescent="0.25">
      <c r="A1258" s="7"/>
      <c r="B1258" s="24"/>
      <c r="C1258" s="24"/>
      <c r="D1258" s="24"/>
      <c r="E1258" s="24"/>
    </row>
    <row r="1259" spans="1:5" ht="13.8" x14ac:dyDescent="0.25">
      <c r="A1259" s="7"/>
      <c r="B1259" s="24"/>
      <c r="C1259" s="24"/>
      <c r="D1259" s="24"/>
      <c r="E1259" s="24"/>
    </row>
    <row r="1260" spans="1:5" ht="13.8" x14ac:dyDescent="0.25">
      <c r="A1260" s="7"/>
      <c r="B1260" s="24"/>
      <c r="C1260" s="24"/>
      <c r="D1260" s="24"/>
      <c r="E1260" s="24"/>
    </row>
    <row r="1261" spans="1:5" ht="13.8" x14ac:dyDescent="0.25">
      <c r="A1261" s="7"/>
      <c r="B1261" s="24"/>
      <c r="C1261" s="24"/>
      <c r="D1261" s="24"/>
      <c r="E1261" s="24"/>
    </row>
    <row r="1262" spans="1:5" ht="13.8" x14ac:dyDescent="0.25">
      <c r="A1262" s="7"/>
      <c r="B1262" s="24"/>
      <c r="C1262" s="24"/>
      <c r="D1262" s="24"/>
      <c r="E1262" s="24"/>
    </row>
    <row r="1263" spans="1:5" ht="13.8" x14ac:dyDescent="0.25">
      <c r="A1263" s="7"/>
      <c r="B1263" s="24"/>
      <c r="C1263" s="24"/>
      <c r="D1263" s="24"/>
      <c r="E1263" s="24"/>
    </row>
    <row r="1264" spans="1:5" ht="13.8" x14ac:dyDescent="0.25">
      <c r="A1264" s="7"/>
      <c r="B1264" s="24"/>
      <c r="C1264" s="24"/>
      <c r="D1264" s="24"/>
      <c r="E1264" s="24"/>
    </row>
    <row r="1265" spans="1:5" ht="13.8" x14ac:dyDescent="0.25">
      <c r="A1265" s="7"/>
      <c r="B1265" s="24"/>
      <c r="C1265" s="24"/>
      <c r="D1265" s="24"/>
      <c r="E1265" s="24"/>
    </row>
    <row r="1266" spans="1:5" ht="13.8" x14ac:dyDescent="0.25">
      <c r="A1266" s="7"/>
      <c r="B1266" s="24"/>
      <c r="C1266" s="24"/>
      <c r="D1266" s="24"/>
      <c r="E1266" s="24"/>
    </row>
    <row r="1267" spans="1:5" ht="13.8" x14ac:dyDescent="0.25">
      <c r="A1267" s="7"/>
      <c r="B1267" s="24"/>
      <c r="C1267" s="24"/>
      <c r="D1267" s="24"/>
      <c r="E1267" s="24"/>
    </row>
    <row r="1268" spans="1:5" ht="13.8" x14ac:dyDescent="0.25">
      <c r="A1268" s="7"/>
      <c r="B1268" s="24"/>
      <c r="C1268" s="24"/>
      <c r="D1268" s="24"/>
      <c r="E1268" s="24"/>
    </row>
    <row r="1269" spans="1:5" ht="13.8" x14ac:dyDescent="0.25">
      <c r="A1269" s="7"/>
      <c r="B1269" s="24"/>
      <c r="C1269" s="24"/>
      <c r="D1269" s="24"/>
      <c r="E1269" s="24"/>
    </row>
    <row r="1270" spans="1:5" ht="13.8" x14ac:dyDescent="0.25">
      <c r="A1270" s="7"/>
      <c r="B1270" s="24"/>
      <c r="C1270" s="24"/>
      <c r="D1270" s="24"/>
      <c r="E1270" s="24"/>
    </row>
    <row r="1271" spans="1:5" ht="13.8" x14ac:dyDescent="0.25">
      <c r="A1271" s="7"/>
      <c r="B1271" s="24"/>
      <c r="C1271" s="24"/>
      <c r="D1271" s="24"/>
      <c r="E1271" s="24"/>
    </row>
    <row r="1272" spans="1:5" ht="13.8" x14ac:dyDescent="0.25">
      <c r="A1272" s="7"/>
      <c r="B1272" s="24"/>
      <c r="C1272" s="24"/>
      <c r="D1272" s="24"/>
      <c r="E1272" s="24"/>
    </row>
    <row r="1273" spans="1:5" ht="13.8" x14ac:dyDescent="0.25">
      <c r="A1273" s="7"/>
      <c r="B1273" s="24"/>
      <c r="C1273" s="24"/>
      <c r="D1273" s="24"/>
      <c r="E1273" s="24"/>
    </row>
    <row r="1274" spans="1:5" ht="13.8" x14ac:dyDescent="0.25">
      <c r="A1274" s="7"/>
      <c r="B1274" s="24"/>
      <c r="C1274" s="24"/>
      <c r="D1274" s="24"/>
      <c r="E1274" s="24"/>
    </row>
    <row r="1275" spans="1:5" ht="13.8" x14ac:dyDescent="0.25">
      <c r="A1275" s="7"/>
      <c r="B1275" s="24"/>
      <c r="C1275" s="24"/>
      <c r="D1275" s="24"/>
      <c r="E1275" s="24"/>
    </row>
    <row r="1276" spans="1:5" ht="13.8" x14ac:dyDescent="0.25">
      <c r="A1276" s="7"/>
      <c r="B1276" s="24"/>
      <c r="C1276" s="24"/>
      <c r="D1276" s="24"/>
      <c r="E1276" s="24"/>
    </row>
    <row r="1277" spans="1:5" ht="13.8" x14ac:dyDescent="0.25">
      <c r="A1277" s="7"/>
      <c r="B1277" s="24"/>
      <c r="C1277" s="24"/>
      <c r="D1277" s="24"/>
      <c r="E1277" s="24"/>
    </row>
    <row r="1278" spans="1:5" ht="13.8" x14ac:dyDescent="0.25">
      <c r="A1278" s="7"/>
      <c r="B1278" s="24"/>
      <c r="C1278" s="24"/>
      <c r="D1278" s="24"/>
      <c r="E1278" s="24"/>
    </row>
    <row r="1279" spans="1:5" ht="13.8" x14ac:dyDescent="0.25">
      <c r="A1279" s="7"/>
      <c r="B1279" s="24"/>
      <c r="C1279" s="24"/>
      <c r="D1279" s="24"/>
      <c r="E1279" s="24"/>
    </row>
    <row r="1280" spans="1:5" ht="13.8" x14ac:dyDescent="0.25">
      <c r="A1280" s="7"/>
      <c r="B1280" s="24"/>
      <c r="C1280" s="24"/>
      <c r="D1280" s="24"/>
      <c r="E1280" s="24"/>
    </row>
    <row r="1281" spans="1:5" ht="13.8" x14ac:dyDescent="0.25">
      <c r="A1281" s="7"/>
      <c r="B1281" s="24"/>
      <c r="C1281" s="24"/>
      <c r="D1281" s="24"/>
      <c r="E1281" s="24"/>
    </row>
    <row r="1282" spans="1:5" ht="13.8" x14ac:dyDescent="0.25">
      <c r="A1282" s="7"/>
      <c r="B1282" s="24"/>
      <c r="C1282" s="24"/>
      <c r="D1282" s="24"/>
      <c r="E1282" s="24"/>
    </row>
    <row r="1283" spans="1:5" ht="13.8" x14ac:dyDescent="0.25">
      <c r="A1283" s="7"/>
      <c r="B1283" s="24"/>
      <c r="C1283" s="24"/>
      <c r="D1283" s="24"/>
      <c r="E1283" s="24"/>
    </row>
    <row r="1284" spans="1:5" ht="13.8" x14ac:dyDescent="0.25">
      <c r="A1284" s="7"/>
      <c r="B1284" s="24"/>
      <c r="C1284" s="24"/>
      <c r="D1284" s="24"/>
      <c r="E1284" s="24"/>
    </row>
    <row r="1285" spans="1:5" ht="13.8" x14ac:dyDescent="0.25">
      <c r="A1285" s="7"/>
      <c r="B1285" s="24"/>
      <c r="C1285" s="24"/>
      <c r="D1285" s="24"/>
      <c r="E1285" s="24"/>
    </row>
    <row r="1286" spans="1:5" ht="13.8" x14ac:dyDescent="0.25">
      <c r="A1286" s="7"/>
      <c r="B1286" s="24"/>
      <c r="C1286" s="24"/>
      <c r="D1286" s="24"/>
      <c r="E1286" s="24"/>
    </row>
    <row r="1287" spans="1:5" ht="13.8" x14ac:dyDescent="0.25">
      <c r="A1287" s="7"/>
      <c r="B1287" s="24"/>
      <c r="C1287" s="24"/>
      <c r="D1287" s="24"/>
      <c r="E1287" s="24"/>
    </row>
    <row r="1288" spans="1:5" ht="13.8" x14ac:dyDescent="0.25">
      <c r="A1288" s="7"/>
      <c r="B1288" s="24"/>
      <c r="C1288" s="24"/>
      <c r="D1288" s="24"/>
      <c r="E1288" s="24"/>
    </row>
    <row r="1289" spans="1:5" ht="13.8" x14ac:dyDescent="0.25">
      <c r="A1289" s="7"/>
      <c r="B1289" s="24"/>
      <c r="C1289" s="24"/>
      <c r="D1289" s="24"/>
      <c r="E1289" s="24"/>
    </row>
    <row r="1290" spans="1:5" ht="13.8" x14ac:dyDescent="0.25">
      <c r="A1290" s="7"/>
      <c r="B1290" s="24"/>
      <c r="C1290" s="24"/>
      <c r="D1290" s="24"/>
      <c r="E1290" s="24"/>
    </row>
    <row r="1291" spans="1:5" ht="13.8" x14ac:dyDescent="0.25">
      <c r="A1291" s="7"/>
      <c r="B1291" s="24"/>
      <c r="C1291" s="24"/>
      <c r="D1291" s="24"/>
      <c r="E1291" s="24"/>
    </row>
    <row r="1292" spans="1:5" ht="13.8" x14ac:dyDescent="0.25">
      <c r="A1292" s="7"/>
      <c r="B1292" s="24"/>
      <c r="C1292" s="24"/>
      <c r="D1292" s="24"/>
      <c r="E1292" s="24"/>
    </row>
    <row r="1293" spans="1:5" ht="13.8" x14ac:dyDescent="0.25">
      <c r="A1293" s="7"/>
      <c r="B1293" s="24"/>
      <c r="C1293" s="24"/>
      <c r="D1293" s="24"/>
      <c r="E1293" s="24"/>
    </row>
    <row r="1294" spans="1:5" ht="13.8" x14ac:dyDescent="0.25">
      <c r="A1294" s="7"/>
      <c r="B1294" s="24"/>
      <c r="C1294" s="24"/>
      <c r="D1294" s="24"/>
      <c r="E1294" s="24"/>
    </row>
    <row r="1295" spans="1:5" ht="13.8" x14ac:dyDescent="0.25">
      <c r="A1295" s="7"/>
      <c r="B1295" s="24"/>
      <c r="C1295" s="24"/>
      <c r="D1295" s="24"/>
      <c r="E1295" s="24"/>
    </row>
    <row r="1296" spans="1:5" ht="13.8" x14ac:dyDescent="0.25">
      <c r="A1296" s="7"/>
      <c r="B1296" s="24"/>
      <c r="C1296" s="24"/>
      <c r="D1296" s="24"/>
      <c r="E1296" s="24"/>
    </row>
    <row r="1297" spans="1:5" ht="13.8" x14ac:dyDescent="0.25">
      <c r="A1297" s="7"/>
      <c r="B1297" s="24"/>
      <c r="C1297" s="24"/>
      <c r="D1297" s="24"/>
      <c r="E1297" s="24"/>
    </row>
    <row r="1298" spans="1:5" ht="13.8" x14ac:dyDescent="0.25">
      <c r="A1298" s="7"/>
      <c r="B1298" s="24"/>
      <c r="C1298" s="24"/>
      <c r="D1298" s="24"/>
      <c r="E1298" s="24"/>
    </row>
    <row r="1299" spans="1:5" ht="13.8" x14ac:dyDescent="0.25">
      <c r="A1299" s="7"/>
      <c r="B1299" s="24"/>
      <c r="C1299" s="24"/>
      <c r="D1299" s="24"/>
      <c r="E1299" s="24"/>
    </row>
    <row r="1300" spans="1:5" ht="13.8" x14ac:dyDescent="0.25">
      <c r="A1300" s="7"/>
      <c r="B1300" s="24"/>
      <c r="C1300" s="24"/>
      <c r="D1300" s="24"/>
      <c r="E1300" s="24"/>
    </row>
    <row r="1301" spans="1:5" ht="13.8" x14ac:dyDescent="0.25">
      <c r="A1301" s="7"/>
      <c r="B1301" s="24"/>
      <c r="C1301" s="24"/>
      <c r="D1301" s="24"/>
      <c r="E1301" s="24"/>
    </row>
    <row r="1302" spans="1:5" ht="13.8" x14ac:dyDescent="0.25">
      <c r="A1302" s="7"/>
      <c r="B1302" s="24"/>
      <c r="C1302" s="24"/>
      <c r="D1302" s="24"/>
      <c r="E1302" s="24"/>
    </row>
    <row r="1303" spans="1:5" ht="13.8" x14ac:dyDescent="0.25">
      <c r="A1303" s="7"/>
      <c r="B1303" s="24"/>
      <c r="C1303" s="24"/>
      <c r="D1303" s="24"/>
      <c r="E1303" s="24"/>
    </row>
    <row r="1304" spans="1:5" ht="13.8" x14ac:dyDescent="0.25">
      <c r="A1304" s="7"/>
      <c r="B1304" s="24"/>
      <c r="C1304" s="24"/>
      <c r="D1304" s="24"/>
      <c r="E1304" s="24"/>
    </row>
    <row r="1305" spans="1:5" ht="13.8" x14ac:dyDescent="0.25">
      <c r="A1305" s="7"/>
      <c r="B1305" s="24"/>
      <c r="C1305" s="24"/>
      <c r="D1305" s="24"/>
      <c r="E1305" s="24"/>
    </row>
    <row r="1306" spans="1:5" ht="13.8" x14ac:dyDescent="0.25">
      <c r="A1306" s="7"/>
      <c r="B1306" s="24"/>
      <c r="C1306" s="24"/>
      <c r="D1306" s="24"/>
      <c r="E1306" s="24"/>
    </row>
    <row r="1307" spans="1:5" ht="13.8" x14ac:dyDescent="0.25">
      <c r="A1307" s="7"/>
      <c r="B1307" s="24"/>
      <c r="C1307" s="24"/>
      <c r="D1307" s="24"/>
      <c r="E1307" s="24"/>
    </row>
    <row r="1308" spans="1:5" ht="13.8" x14ac:dyDescent="0.25">
      <c r="A1308" s="7"/>
      <c r="B1308" s="24"/>
      <c r="C1308" s="24"/>
      <c r="D1308" s="24"/>
      <c r="E1308" s="24"/>
    </row>
    <row r="1309" spans="1:5" ht="13.8" x14ac:dyDescent="0.25">
      <c r="A1309" s="7"/>
      <c r="B1309" s="24"/>
      <c r="C1309" s="24"/>
      <c r="D1309" s="24"/>
      <c r="E1309" s="24"/>
    </row>
    <row r="1310" spans="1:5" ht="13.8" x14ac:dyDescent="0.25">
      <c r="A1310" s="7"/>
      <c r="B1310" s="24"/>
      <c r="C1310" s="24"/>
      <c r="D1310" s="24"/>
      <c r="E1310" s="24"/>
    </row>
    <row r="1311" spans="1:5" ht="13.8" x14ac:dyDescent="0.25">
      <c r="A1311" s="7"/>
      <c r="B1311" s="24"/>
      <c r="C1311" s="24"/>
      <c r="D1311" s="24"/>
      <c r="E1311" s="24"/>
    </row>
    <row r="1312" spans="1:5" ht="13.8" x14ac:dyDescent="0.25">
      <c r="A1312" s="7"/>
      <c r="B1312" s="24"/>
      <c r="C1312" s="24"/>
      <c r="D1312" s="24"/>
      <c r="E1312" s="24"/>
    </row>
    <row r="1313" spans="1:5" ht="13.8" x14ac:dyDescent="0.25">
      <c r="A1313" s="7"/>
      <c r="B1313" s="24"/>
      <c r="C1313" s="24"/>
      <c r="D1313" s="24"/>
      <c r="E1313" s="24"/>
    </row>
    <row r="1314" spans="1:5" ht="13.8" x14ac:dyDescent="0.25">
      <c r="A1314" s="7"/>
      <c r="B1314" s="24"/>
      <c r="C1314" s="24"/>
      <c r="D1314" s="24"/>
      <c r="E1314" s="24"/>
    </row>
    <row r="1315" spans="1:5" ht="13.8" x14ac:dyDescent="0.25">
      <c r="A1315" s="7"/>
      <c r="B1315" s="24"/>
      <c r="C1315" s="24"/>
      <c r="D1315" s="24"/>
      <c r="E1315" s="24"/>
    </row>
    <row r="1316" spans="1:5" ht="13.8" x14ac:dyDescent="0.25">
      <c r="A1316" s="7"/>
      <c r="B1316" s="24"/>
      <c r="C1316" s="24"/>
      <c r="D1316" s="24"/>
      <c r="E1316" s="24"/>
    </row>
    <row r="1317" spans="1:5" ht="13.8" x14ac:dyDescent="0.25">
      <c r="A1317" s="7"/>
      <c r="B1317" s="24"/>
      <c r="C1317" s="24"/>
      <c r="D1317" s="24"/>
      <c r="E1317" s="24"/>
    </row>
    <row r="1318" spans="1:5" ht="13.8" x14ac:dyDescent="0.25">
      <c r="A1318" s="7"/>
      <c r="B1318" s="24"/>
      <c r="C1318" s="24"/>
      <c r="D1318" s="24"/>
      <c r="E1318" s="24"/>
    </row>
    <row r="1319" spans="1:5" ht="13.8" x14ac:dyDescent="0.25">
      <c r="A1319" s="7"/>
      <c r="B1319" s="24"/>
      <c r="C1319" s="24"/>
      <c r="D1319" s="24"/>
      <c r="E1319" s="24"/>
    </row>
    <row r="1320" spans="1:5" ht="13.8" x14ac:dyDescent="0.25">
      <c r="A1320" s="7"/>
      <c r="B1320" s="24"/>
      <c r="C1320" s="24"/>
      <c r="D1320" s="24"/>
      <c r="E1320" s="24"/>
    </row>
    <row r="1321" spans="1:5" ht="13.8" x14ac:dyDescent="0.25">
      <c r="A1321" s="7"/>
      <c r="B1321" s="24"/>
      <c r="C1321" s="24"/>
      <c r="D1321" s="24"/>
      <c r="E1321" s="24"/>
    </row>
    <row r="1322" spans="1:5" ht="13.8" x14ac:dyDescent="0.25">
      <c r="A1322" s="7"/>
      <c r="B1322" s="24"/>
      <c r="C1322" s="24"/>
      <c r="D1322" s="24"/>
      <c r="E1322" s="24"/>
    </row>
    <row r="1323" spans="1:5" ht="13.8" x14ac:dyDescent="0.25">
      <c r="A1323" s="7"/>
      <c r="B1323" s="24"/>
      <c r="C1323" s="24"/>
      <c r="D1323" s="24"/>
      <c r="E1323" s="24"/>
    </row>
    <row r="1324" spans="1:5" ht="13.8" x14ac:dyDescent="0.25">
      <c r="A1324" s="7"/>
      <c r="B1324" s="24"/>
      <c r="C1324" s="24"/>
      <c r="D1324" s="24"/>
      <c r="E1324" s="24"/>
    </row>
    <row r="1325" spans="1:5" ht="13.8" x14ac:dyDescent="0.25">
      <c r="A1325" s="7"/>
      <c r="B1325" s="24"/>
      <c r="C1325" s="24"/>
      <c r="D1325" s="24"/>
      <c r="E1325" s="24"/>
    </row>
    <row r="1326" spans="1:5" ht="13.8" x14ac:dyDescent="0.25">
      <c r="A1326" s="7"/>
      <c r="B1326" s="24"/>
      <c r="C1326" s="24"/>
      <c r="D1326" s="24"/>
      <c r="E1326" s="24"/>
    </row>
    <row r="1327" spans="1:5" ht="13.8" x14ac:dyDescent="0.25">
      <c r="A1327" s="7"/>
      <c r="B1327" s="24"/>
      <c r="C1327" s="24"/>
      <c r="D1327" s="24"/>
      <c r="E1327" s="24"/>
    </row>
    <row r="1328" spans="1:5" ht="13.8" x14ac:dyDescent="0.25">
      <c r="A1328" s="7"/>
      <c r="B1328" s="24"/>
      <c r="C1328" s="24"/>
      <c r="D1328" s="24"/>
      <c r="E1328" s="24"/>
    </row>
    <row r="1329" spans="1:5" ht="13.8" x14ac:dyDescent="0.25">
      <c r="A1329" s="7"/>
      <c r="B1329" s="24"/>
      <c r="C1329" s="24"/>
      <c r="D1329" s="24"/>
      <c r="E1329" s="24"/>
    </row>
    <row r="1330" spans="1:5" ht="13.8" x14ac:dyDescent="0.25">
      <c r="A1330" s="7"/>
      <c r="B1330" s="24"/>
      <c r="C1330" s="24"/>
      <c r="D1330" s="24"/>
      <c r="E1330" s="24"/>
    </row>
    <row r="1331" spans="1:5" ht="13.8" x14ac:dyDescent="0.25">
      <c r="A1331" s="7"/>
      <c r="B1331" s="24"/>
      <c r="C1331" s="24"/>
      <c r="D1331" s="24"/>
      <c r="E1331" s="24"/>
    </row>
    <row r="1332" spans="1:5" ht="13.8" x14ac:dyDescent="0.25">
      <c r="A1332" s="7"/>
      <c r="B1332" s="24"/>
      <c r="C1332" s="24"/>
      <c r="D1332" s="24"/>
      <c r="E1332" s="24"/>
    </row>
    <row r="1333" spans="1:5" ht="13.8" x14ac:dyDescent="0.25">
      <c r="A1333" s="7"/>
      <c r="B1333" s="24"/>
      <c r="C1333" s="24"/>
      <c r="D1333" s="24"/>
      <c r="E1333" s="24"/>
    </row>
    <row r="1334" spans="1:5" ht="13.8" x14ac:dyDescent="0.25">
      <c r="A1334" s="7"/>
      <c r="B1334" s="24"/>
      <c r="C1334" s="24"/>
      <c r="D1334" s="24"/>
      <c r="E1334" s="24"/>
    </row>
    <row r="1335" spans="1:5" ht="13.8" x14ac:dyDescent="0.25">
      <c r="A1335" s="7"/>
      <c r="B1335" s="24"/>
      <c r="C1335" s="24"/>
      <c r="D1335" s="24"/>
      <c r="E1335" s="24"/>
    </row>
    <row r="1336" spans="1:5" ht="13.8" x14ac:dyDescent="0.25">
      <c r="A1336" s="7"/>
      <c r="B1336" s="24"/>
      <c r="C1336" s="24"/>
      <c r="D1336" s="24"/>
      <c r="E1336" s="24"/>
    </row>
    <row r="1337" spans="1:5" ht="13.8" x14ac:dyDescent="0.25">
      <c r="A1337" s="7"/>
      <c r="B1337" s="24"/>
      <c r="C1337" s="24"/>
      <c r="D1337" s="24"/>
      <c r="E1337" s="24"/>
    </row>
    <row r="1338" spans="1:5" ht="13.8" x14ac:dyDescent="0.25">
      <c r="A1338" s="7"/>
      <c r="B1338" s="24"/>
      <c r="C1338" s="24"/>
      <c r="D1338" s="24"/>
      <c r="E1338" s="24"/>
    </row>
    <row r="1339" spans="1:5" ht="13.8" x14ac:dyDescent="0.25">
      <c r="A1339" s="7"/>
      <c r="B1339" s="24"/>
      <c r="C1339" s="24"/>
      <c r="D1339" s="24"/>
      <c r="E1339" s="24"/>
    </row>
    <row r="1340" spans="1:5" ht="13.8" x14ac:dyDescent="0.25">
      <c r="A1340" s="7"/>
      <c r="B1340" s="24"/>
      <c r="C1340" s="24"/>
      <c r="D1340" s="24"/>
      <c r="E1340" s="24"/>
    </row>
    <row r="1341" spans="1:5" ht="13.8" x14ac:dyDescent="0.25">
      <c r="A1341" s="7"/>
      <c r="B1341" s="24"/>
      <c r="C1341" s="24"/>
      <c r="D1341" s="24"/>
      <c r="E1341" s="24"/>
    </row>
    <row r="1342" spans="1:5" ht="13.8" x14ac:dyDescent="0.25">
      <c r="A1342" s="7"/>
      <c r="B1342" s="24"/>
      <c r="C1342" s="24"/>
      <c r="D1342" s="24"/>
      <c r="E1342" s="24"/>
    </row>
    <row r="1343" spans="1:5" ht="13.8" x14ac:dyDescent="0.25">
      <c r="A1343" s="7"/>
      <c r="B1343" s="24"/>
      <c r="C1343" s="24"/>
      <c r="D1343" s="24"/>
      <c r="E1343" s="24"/>
    </row>
    <row r="1344" spans="1:5" ht="13.8" x14ac:dyDescent="0.25">
      <c r="A1344" s="7"/>
      <c r="B1344" s="24"/>
      <c r="C1344" s="24"/>
      <c r="D1344" s="24"/>
      <c r="E1344" s="24"/>
    </row>
    <row r="1345" spans="1:5" ht="13.8" x14ac:dyDescent="0.25">
      <c r="A1345" s="7"/>
      <c r="B1345" s="24"/>
      <c r="C1345" s="24"/>
      <c r="D1345" s="24"/>
      <c r="E1345" s="24"/>
    </row>
    <row r="1346" spans="1:5" ht="13.8" x14ac:dyDescent="0.25">
      <c r="A1346" s="7"/>
      <c r="B1346" s="24"/>
      <c r="C1346" s="24"/>
      <c r="D1346" s="24"/>
      <c r="E1346" s="24"/>
    </row>
    <row r="1347" spans="1:5" ht="13.8" x14ac:dyDescent="0.25">
      <c r="A1347" s="7"/>
      <c r="B1347" s="24"/>
      <c r="C1347" s="24"/>
      <c r="D1347" s="24"/>
      <c r="E1347" s="24"/>
    </row>
    <row r="1348" spans="1:5" ht="13.8" x14ac:dyDescent="0.25">
      <c r="A1348" s="7"/>
      <c r="B1348" s="24"/>
      <c r="C1348" s="24"/>
      <c r="D1348" s="24"/>
      <c r="E1348" s="24"/>
    </row>
    <row r="1349" spans="1:5" ht="13.8" x14ac:dyDescent="0.25">
      <c r="A1349" s="7"/>
      <c r="B1349" s="24"/>
      <c r="C1349" s="24"/>
      <c r="D1349" s="24"/>
      <c r="E1349" s="24"/>
    </row>
    <row r="1350" spans="1:5" ht="13.8" x14ac:dyDescent="0.25">
      <c r="A1350" s="7"/>
      <c r="B1350" s="24"/>
      <c r="C1350" s="24"/>
      <c r="D1350" s="24"/>
      <c r="E1350" s="24"/>
    </row>
    <row r="1351" spans="1:5" ht="13.8" x14ac:dyDescent="0.25">
      <c r="A1351" s="7"/>
      <c r="B1351" s="24"/>
      <c r="C1351" s="24"/>
      <c r="D1351" s="24"/>
      <c r="E1351" s="24"/>
    </row>
    <row r="1352" spans="1:5" ht="13.8" x14ac:dyDescent="0.25">
      <c r="A1352" s="7"/>
      <c r="B1352" s="24"/>
      <c r="C1352" s="24"/>
      <c r="D1352" s="24"/>
      <c r="E1352" s="24"/>
    </row>
    <row r="1353" spans="1:5" ht="13.8" x14ac:dyDescent="0.25">
      <c r="A1353" s="7"/>
      <c r="B1353" s="24"/>
      <c r="C1353" s="24"/>
      <c r="D1353" s="24"/>
      <c r="E1353" s="24"/>
    </row>
    <row r="1354" spans="1:5" ht="13.8" x14ac:dyDescent="0.25">
      <c r="A1354" s="7"/>
      <c r="B1354" s="24"/>
      <c r="C1354" s="24"/>
      <c r="D1354" s="24"/>
      <c r="E1354" s="24"/>
    </row>
    <row r="1355" spans="1:5" ht="13.8" x14ac:dyDescent="0.25">
      <c r="A1355" s="7"/>
      <c r="B1355" s="24"/>
      <c r="C1355" s="24"/>
      <c r="D1355" s="24"/>
      <c r="E1355" s="24"/>
    </row>
    <row r="1356" spans="1:5" ht="13.8" x14ac:dyDescent="0.25">
      <c r="A1356" s="7"/>
      <c r="B1356" s="24"/>
      <c r="C1356" s="24"/>
      <c r="D1356" s="24"/>
      <c r="E1356" s="24"/>
    </row>
    <row r="1357" spans="1:5" ht="13.8" x14ac:dyDescent="0.25">
      <c r="A1357" s="7"/>
      <c r="B1357" s="24"/>
      <c r="C1357" s="24"/>
      <c r="D1357" s="24"/>
      <c r="E1357" s="24"/>
    </row>
    <row r="1358" spans="1:5" ht="13.8" x14ac:dyDescent="0.25">
      <c r="A1358" s="7"/>
      <c r="B1358" s="24"/>
      <c r="C1358" s="24"/>
      <c r="D1358" s="24"/>
      <c r="E1358" s="24"/>
    </row>
    <row r="1359" spans="1:5" ht="13.8" x14ac:dyDescent="0.25">
      <c r="A1359" s="7"/>
      <c r="B1359" s="24"/>
      <c r="C1359" s="24"/>
      <c r="D1359" s="24"/>
      <c r="E1359" s="24"/>
    </row>
    <row r="1360" spans="1:5" ht="13.8" x14ac:dyDescent="0.25">
      <c r="A1360" s="7"/>
      <c r="B1360" s="24"/>
      <c r="C1360" s="24"/>
      <c r="D1360" s="24"/>
      <c r="E1360" s="24"/>
    </row>
    <row r="1361" spans="1:5" ht="13.8" x14ac:dyDescent="0.25">
      <c r="A1361" s="7"/>
      <c r="B1361" s="24"/>
      <c r="C1361" s="24"/>
      <c r="D1361" s="24"/>
      <c r="E1361" s="24"/>
    </row>
    <row r="1362" spans="1:5" ht="13.8" x14ac:dyDescent="0.25">
      <c r="A1362" s="7"/>
      <c r="B1362" s="24"/>
      <c r="C1362" s="24"/>
      <c r="D1362" s="24"/>
      <c r="E1362" s="24"/>
    </row>
    <row r="1363" spans="1:5" ht="13.8" x14ac:dyDescent="0.25">
      <c r="A1363" s="7"/>
      <c r="B1363" s="24"/>
      <c r="C1363" s="24"/>
      <c r="D1363" s="24"/>
      <c r="E1363" s="24"/>
    </row>
    <row r="1364" spans="1:5" ht="13.8" x14ac:dyDescent="0.25">
      <c r="A1364" s="7"/>
      <c r="B1364" s="24"/>
      <c r="C1364" s="24"/>
      <c r="D1364" s="24"/>
      <c r="E1364" s="24"/>
    </row>
    <row r="1365" spans="1:5" ht="13.8" x14ac:dyDescent="0.25">
      <c r="A1365" s="7"/>
      <c r="B1365" s="24"/>
      <c r="C1365" s="24"/>
      <c r="D1365" s="24"/>
      <c r="E1365" s="24"/>
    </row>
    <row r="1366" spans="1:5" ht="13.8" x14ac:dyDescent="0.25">
      <c r="A1366" s="7"/>
      <c r="B1366" s="24"/>
      <c r="C1366" s="24"/>
      <c r="D1366" s="24"/>
      <c r="E1366" s="24"/>
    </row>
    <row r="1367" spans="1:5" ht="13.8" x14ac:dyDescent="0.25">
      <c r="A1367" s="7"/>
      <c r="B1367" s="24"/>
      <c r="C1367" s="24"/>
      <c r="D1367" s="24"/>
      <c r="E1367" s="24"/>
    </row>
    <row r="1368" spans="1:5" ht="13.8" x14ac:dyDescent="0.25">
      <c r="A1368" s="7"/>
      <c r="B1368" s="24"/>
      <c r="C1368" s="24"/>
      <c r="D1368" s="24"/>
      <c r="E1368" s="24"/>
    </row>
    <row r="1369" spans="1:5" ht="13.8" x14ac:dyDescent="0.25">
      <c r="A1369" s="7"/>
      <c r="B1369" s="24"/>
      <c r="C1369" s="24"/>
      <c r="D1369" s="24"/>
      <c r="E1369" s="24"/>
    </row>
    <row r="1370" spans="1:5" ht="13.8" x14ac:dyDescent="0.25">
      <c r="A1370" s="7"/>
      <c r="B1370" s="24"/>
      <c r="C1370" s="24"/>
      <c r="D1370" s="24"/>
      <c r="E1370" s="24"/>
    </row>
    <row r="1371" spans="1:5" ht="13.8" x14ac:dyDescent="0.25">
      <c r="A1371" s="7"/>
      <c r="B1371" s="24"/>
      <c r="C1371" s="24"/>
      <c r="D1371" s="24"/>
      <c r="E1371" s="24"/>
    </row>
    <row r="1372" spans="1:5" ht="13.8" x14ac:dyDescent="0.25">
      <c r="A1372" s="7"/>
      <c r="B1372" s="24"/>
      <c r="C1372" s="24"/>
      <c r="D1372" s="24"/>
      <c r="E1372" s="24"/>
    </row>
    <row r="1373" spans="1:5" ht="13.8" x14ac:dyDescent="0.25">
      <c r="A1373" s="7"/>
      <c r="B1373" s="24"/>
      <c r="C1373" s="24"/>
      <c r="D1373" s="24"/>
      <c r="E1373" s="24"/>
    </row>
    <row r="1374" spans="1:5" ht="13.8" x14ac:dyDescent="0.25">
      <c r="A1374" s="7"/>
      <c r="B1374" s="24"/>
      <c r="C1374" s="24"/>
      <c r="D1374" s="24"/>
      <c r="E1374" s="24"/>
    </row>
    <row r="1375" spans="1:5" ht="13.8" x14ac:dyDescent="0.25">
      <c r="A1375" s="7"/>
      <c r="B1375" s="24"/>
      <c r="C1375" s="24"/>
      <c r="D1375" s="24"/>
      <c r="E1375" s="24"/>
    </row>
    <row r="1376" spans="1:5" ht="13.8" x14ac:dyDescent="0.25">
      <c r="A1376" s="7"/>
      <c r="B1376" s="24"/>
      <c r="C1376" s="24"/>
      <c r="D1376" s="24"/>
      <c r="E1376" s="24"/>
    </row>
    <row r="1377" spans="1:5" ht="13.8" x14ac:dyDescent="0.25">
      <c r="A1377" s="7"/>
      <c r="B1377" s="24"/>
      <c r="C1377" s="24"/>
      <c r="D1377" s="24"/>
      <c r="E1377" s="24"/>
    </row>
    <row r="1378" spans="1:5" ht="13.8" x14ac:dyDescent="0.25">
      <c r="A1378" s="7"/>
      <c r="B1378" s="24"/>
      <c r="C1378" s="24"/>
      <c r="D1378" s="24"/>
      <c r="E1378" s="24"/>
    </row>
    <row r="1379" spans="1:5" ht="13.8" x14ac:dyDescent="0.25">
      <c r="A1379" s="7"/>
      <c r="B1379" s="24"/>
      <c r="C1379" s="24"/>
      <c r="D1379" s="24"/>
      <c r="E1379" s="24"/>
    </row>
    <row r="1380" spans="1:5" ht="13.8" x14ac:dyDescent="0.25">
      <c r="A1380" s="7"/>
      <c r="B1380" s="24"/>
      <c r="C1380" s="24"/>
      <c r="D1380" s="24"/>
      <c r="E1380" s="24"/>
    </row>
    <row r="1381" spans="1:5" ht="13.8" x14ac:dyDescent="0.25">
      <c r="A1381" s="7"/>
      <c r="B1381" s="24"/>
      <c r="C1381" s="24"/>
      <c r="D1381" s="24"/>
      <c r="E1381" s="24"/>
    </row>
    <row r="1382" spans="1:5" ht="13.8" x14ac:dyDescent="0.25">
      <c r="A1382" s="7"/>
      <c r="B1382" s="24"/>
      <c r="C1382" s="24"/>
      <c r="D1382" s="24"/>
      <c r="E1382" s="24"/>
    </row>
    <row r="1383" spans="1:5" ht="13.8" x14ac:dyDescent="0.25">
      <c r="A1383" s="7"/>
      <c r="B1383" s="24"/>
      <c r="C1383" s="24"/>
      <c r="D1383" s="24"/>
      <c r="E1383" s="24"/>
    </row>
    <row r="1384" spans="1:5" ht="13.8" x14ac:dyDescent="0.25">
      <c r="A1384" s="7"/>
      <c r="B1384" s="24"/>
      <c r="C1384" s="24"/>
      <c r="D1384" s="24"/>
      <c r="E1384" s="24"/>
    </row>
    <row r="1385" spans="1:5" ht="13.8" x14ac:dyDescent="0.25">
      <c r="A1385" s="7"/>
      <c r="B1385" s="24"/>
      <c r="C1385" s="24"/>
      <c r="D1385" s="24"/>
      <c r="E1385" s="24"/>
    </row>
    <row r="1386" spans="1:5" ht="13.8" x14ac:dyDescent="0.25">
      <c r="A1386" s="7"/>
      <c r="B1386" s="24"/>
      <c r="C1386" s="24"/>
      <c r="D1386" s="24"/>
      <c r="E1386" s="24"/>
    </row>
    <row r="1387" spans="1:5" ht="13.8" x14ac:dyDescent="0.25">
      <c r="A1387" s="7"/>
      <c r="B1387" s="24"/>
      <c r="C1387" s="24"/>
      <c r="D1387" s="24"/>
      <c r="E1387" s="24"/>
    </row>
    <row r="1388" spans="1:5" ht="13.8" x14ac:dyDescent="0.25">
      <c r="A1388" s="7"/>
      <c r="B1388" s="24"/>
      <c r="C1388" s="24"/>
      <c r="D1388" s="24"/>
      <c r="E1388" s="24"/>
    </row>
    <row r="1389" spans="1:5" ht="13.8" x14ac:dyDescent="0.25">
      <c r="A1389" s="7"/>
      <c r="B1389" s="24"/>
      <c r="C1389" s="24"/>
      <c r="D1389" s="24"/>
      <c r="E1389" s="24"/>
    </row>
    <row r="1390" spans="1:5" ht="13.8" x14ac:dyDescent="0.25">
      <c r="A1390" s="7"/>
      <c r="B1390" s="24"/>
      <c r="C1390" s="24"/>
      <c r="D1390" s="24"/>
      <c r="E1390" s="24"/>
    </row>
    <row r="1391" spans="1:5" ht="13.8" x14ac:dyDescent="0.25">
      <c r="A1391" s="7"/>
      <c r="B1391" s="24"/>
      <c r="C1391" s="24"/>
      <c r="D1391" s="24"/>
      <c r="E1391" s="24"/>
    </row>
    <row r="1392" spans="1:5" ht="13.8" x14ac:dyDescent="0.25">
      <c r="A1392" s="7"/>
      <c r="B1392" s="24"/>
      <c r="C1392" s="24"/>
      <c r="D1392" s="24"/>
      <c r="E1392" s="24"/>
    </row>
    <row r="1393" spans="1:5" ht="13.8" x14ac:dyDescent="0.25">
      <c r="A1393" s="7"/>
      <c r="B1393" s="24"/>
      <c r="C1393" s="24"/>
      <c r="D1393" s="24"/>
      <c r="E1393" s="24"/>
    </row>
    <row r="1394" spans="1:5" ht="13.8" x14ac:dyDescent="0.25">
      <c r="A1394" s="7"/>
      <c r="B1394" s="24"/>
      <c r="C1394" s="24"/>
      <c r="D1394" s="24"/>
      <c r="E1394" s="24"/>
    </row>
    <row r="1395" spans="1:5" ht="13.8" x14ac:dyDescent="0.25">
      <c r="A1395" s="7"/>
      <c r="B1395" s="24"/>
      <c r="C1395" s="24"/>
      <c r="D1395" s="24"/>
      <c r="E1395" s="24"/>
    </row>
    <row r="1396" spans="1:5" ht="13.8" x14ac:dyDescent="0.25">
      <c r="A1396" s="7"/>
      <c r="B1396" s="24"/>
      <c r="C1396" s="24"/>
      <c r="D1396" s="24"/>
      <c r="E1396" s="24"/>
    </row>
    <row r="1397" spans="1:5" ht="13.8" x14ac:dyDescent="0.25">
      <c r="A1397" s="7"/>
      <c r="B1397" s="24"/>
      <c r="C1397" s="24"/>
      <c r="D1397" s="24"/>
      <c r="E1397" s="24"/>
    </row>
    <row r="1398" spans="1:5" ht="13.8" x14ac:dyDescent="0.25">
      <c r="A1398" s="7"/>
      <c r="B1398" s="24"/>
      <c r="C1398" s="24"/>
      <c r="D1398" s="24"/>
      <c r="E1398" s="24"/>
    </row>
    <row r="1399" spans="1:5" ht="13.8" x14ac:dyDescent="0.25">
      <c r="A1399" s="7"/>
      <c r="B1399" s="24"/>
      <c r="C1399" s="24"/>
      <c r="D1399" s="24"/>
      <c r="E1399" s="24"/>
    </row>
    <row r="1400" spans="1:5" ht="13.8" x14ac:dyDescent="0.25">
      <c r="A1400" s="7"/>
      <c r="B1400" s="24"/>
      <c r="C1400" s="24"/>
      <c r="D1400" s="24"/>
      <c r="E1400" s="24"/>
    </row>
    <row r="1401" spans="1:5" ht="13.8" x14ac:dyDescent="0.25">
      <c r="A1401" s="7"/>
      <c r="B1401" s="24"/>
      <c r="C1401" s="24"/>
      <c r="D1401" s="24"/>
      <c r="E1401" s="24"/>
    </row>
    <row r="1402" spans="1:5" ht="13.8" x14ac:dyDescent="0.25">
      <c r="A1402" s="7"/>
      <c r="B1402" s="24"/>
      <c r="C1402" s="24"/>
      <c r="D1402" s="24"/>
      <c r="E1402" s="24"/>
    </row>
    <row r="1403" spans="1:5" ht="13.8" x14ac:dyDescent="0.25">
      <c r="A1403" s="7"/>
      <c r="B1403" s="24"/>
      <c r="C1403" s="24"/>
      <c r="D1403" s="24"/>
      <c r="E1403" s="24"/>
    </row>
    <row r="1404" spans="1:5" ht="13.8" x14ac:dyDescent="0.25">
      <c r="A1404" s="7"/>
      <c r="B1404" s="24"/>
      <c r="C1404" s="24"/>
      <c r="D1404" s="24"/>
      <c r="E1404" s="24"/>
    </row>
    <row r="1405" spans="1:5" ht="13.8" x14ac:dyDescent="0.25">
      <c r="A1405" s="7"/>
      <c r="B1405" s="24"/>
      <c r="C1405" s="24"/>
      <c r="D1405" s="24"/>
      <c r="E1405" s="24"/>
    </row>
    <row r="1406" spans="1:5" ht="13.8" x14ac:dyDescent="0.25">
      <c r="A1406" s="7"/>
      <c r="B1406" s="24"/>
      <c r="C1406" s="24"/>
      <c r="D1406" s="24"/>
      <c r="E1406" s="24"/>
    </row>
    <row r="1407" spans="1:5" ht="13.8" x14ac:dyDescent="0.25">
      <c r="A1407" s="7"/>
      <c r="B1407" s="24"/>
      <c r="C1407" s="24"/>
      <c r="D1407" s="24"/>
      <c r="E1407" s="24"/>
    </row>
    <row r="1408" spans="1:5" ht="13.8" x14ac:dyDescent="0.25">
      <c r="A1408" s="7"/>
      <c r="B1408" s="24"/>
      <c r="C1408" s="24"/>
      <c r="D1408" s="24"/>
      <c r="E1408" s="24"/>
    </row>
    <row r="1409" spans="1:5" ht="13.8" x14ac:dyDescent="0.25">
      <c r="A1409" s="7"/>
      <c r="B1409" s="24"/>
      <c r="C1409" s="24"/>
      <c r="D1409" s="24"/>
      <c r="E1409" s="24"/>
    </row>
    <row r="1410" spans="1:5" ht="13.8" x14ac:dyDescent="0.25">
      <c r="A1410" s="7"/>
      <c r="B1410" s="24"/>
      <c r="C1410" s="24"/>
      <c r="D1410" s="24"/>
      <c r="E1410" s="24"/>
    </row>
    <row r="1411" spans="1:5" ht="13.8" x14ac:dyDescent="0.25">
      <c r="A1411" s="7"/>
      <c r="B1411" s="24"/>
      <c r="C1411" s="24"/>
      <c r="D1411" s="24"/>
      <c r="E1411" s="24"/>
    </row>
    <row r="1412" spans="1:5" ht="13.8" x14ac:dyDescent="0.25">
      <c r="A1412" s="7"/>
      <c r="B1412" s="24"/>
      <c r="C1412" s="24"/>
      <c r="D1412" s="24"/>
      <c r="E1412" s="24"/>
    </row>
    <row r="1413" spans="1:5" ht="13.8" x14ac:dyDescent="0.25">
      <c r="A1413" s="7"/>
      <c r="B1413" s="24"/>
      <c r="C1413" s="24"/>
      <c r="D1413" s="24"/>
      <c r="E1413" s="24"/>
    </row>
    <row r="1414" spans="1:5" ht="13.8" x14ac:dyDescent="0.25">
      <c r="A1414" s="7"/>
      <c r="B1414" s="24"/>
      <c r="C1414" s="24"/>
      <c r="D1414" s="24"/>
      <c r="E1414" s="24"/>
    </row>
    <row r="1415" spans="1:5" ht="13.8" x14ac:dyDescent="0.25">
      <c r="A1415" s="7"/>
      <c r="B1415" s="24"/>
      <c r="C1415" s="24"/>
      <c r="D1415" s="24"/>
      <c r="E1415" s="24"/>
    </row>
    <row r="1416" spans="1:5" ht="13.8" x14ac:dyDescent="0.25">
      <c r="A1416" s="7"/>
      <c r="B1416" s="24"/>
      <c r="C1416" s="24"/>
      <c r="D1416" s="24"/>
      <c r="E1416" s="24"/>
    </row>
    <row r="1417" spans="1:5" ht="13.8" x14ac:dyDescent="0.25">
      <c r="A1417" s="7"/>
      <c r="B1417" s="24"/>
      <c r="C1417" s="24"/>
      <c r="D1417" s="24"/>
      <c r="E1417" s="24"/>
    </row>
    <row r="1418" spans="1:5" ht="13.8" x14ac:dyDescent="0.25">
      <c r="A1418" s="7"/>
      <c r="B1418" s="24"/>
      <c r="C1418" s="24"/>
      <c r="D1418" s="24"/>
      <c r="E1418" s="24"/>
    </row>
    <row r="1419" spans="1:5" ht="13.8" x14ac:dyDescent="0.25">
      <c r="A1419" s="7"/>
      <c r="B1419" s="24"/>
      <c r="C1419" s="24"/>
      <c r="D1419" s="24"/>
      <c r="E1419" s="24"/>
    </row>
    <row r="1420" spans="1:5" ht="13.8" x14ac:dyDescent="0.25">
      <c r="A1420" s="7"/>
      <c r="B1420" s="24"/>
      <c r="C1420" s="24"/>
      <c r="D1420" s="24"/>
      <c r="E1420" s="24"/>
    </row>
    <row r="1421" spans="1:5" ht="13.8" x14ac:dyDescent="0.25">
      <c r="A1421" s="7"/>
      <c r="B1421" s="24"/>
      <c r="C1421" s="24"/>
      <c r="D1421" s="24"/>
      <c r="E1421" s="24"/>
    </row>
    <row r="1422" spans="1:5" ht="13.8" x14ac:dyDescent="0.25">
      <c r="A1422" s="7"/>
      <c r="B1422" s="24"/>
      <c r="C1422" s="24"/>
      <c r="D1422" s="24"/>
      <c r="E1422" s="24"/>
    </row>
    <row r="1423" spans="1:5" ht="13.8" x14ac:dyDescent="0.25">
      <c r="A1423" s="7"/>
      <c r="B1423" s="24"/>
      <c r="C1423" s="24"/>
      <c r="D1423" s="24"/>
      <c r="E1423" s="24"/>
    </row>
    <row r="1424" spans="1:5" ht="13.8" x14ac:dyDescent="0.25">
      <c r="A1424" s="7"/>
      <c r="B1424" s="24"/>
      <c r="C1424" s="24"/>
      <c r="D1424" s="24"/>
      <c r="E1424" s="24"/>
    </row>
    <row r="1425" spans="1:5" ht="13.8" x14ac:dyDescent="0.25">
      <c r="A1425" s="7"/>
      <c r="B1425" s="24"/>
      <c r="C1425" s="24"/>
      <c r="D1425" s="24"/>
      <c r="E1425" s="24"/>
    </row>
    <row r="1426" spans="1:5" ht="13.8" x14ac:dyDescent="0.25">
      <c r="A1426" s="7"/>
      <c r="B1426" s="24"/>
      <c r="C1426" s="24"/>
      <c r="D1426" s="24"/>
      <c r="E1426" s="24"/>
    </row>
    <row r="1427" spans="1:5" ht="13.8" x14ac:dyDescent="0.25">
      <c r="A1427" s="7"/>
      <c r="B1427" s="24"/>
      <c r="C1427" s="24"/>
      <c r="D1427" s="24"/>
      <c r="E1427" s="24"/>
    </row>
    <row r="1428" spans="1:5" ht="13.8" x14ac:dyDescent="0.25">
      <c r="A1428" s="7"/>
      <c r="B1428" s="24"/>
      <c r="C1428" s="24"/>
      <c r="D1428" s="24"/>
      <c r="E1428" s="24"/>
    </row>
    <row r="1429" spans="1:5" ht="13.8" x14ac:dyDescent="0.25">
      <c r="A1429" s="7"/>
      <c r="B1429" s="24"/>
      <c r="C1429" s="24"/>
      <c r="D1429" s="24"/>
      <c r="E1429" s="24"/>
    </row>
    <row r="1430" spans="1:5" ht="13.8" x14ac:dyDescent="0.25">
      <c r="A1430" s="7"/>
      <c r="B1430" s="24"/>
      <c r="C1430" s="24"/>
      <c r="D1430" s="24"/>
      <c r="E1430" s="24"/>
    </row>
    <row r="1431" spans="1:5" ht="13.8" x14ac:dyDescent="0.25">
      <c r="A1431" s="7"/>
      <c r="B1431" s="24"/>
      <c r="C1431" s="24"/>
      <c r="D1431" s="24"/>
      <c r="E1431" s="24"/>
    </row>
    <row r="1432" spans="1:5" ht="13.8" x14ac:dyDescent="0.25">
      <c r="A1432" s="7"/>
      <c r="B1432" s="24"/>
      <c r="C1432" s="24"/>
      <c r="D1432" s="24"/>
      <c r="E1432" s="24"/>
    </row>
    <row r="1433" spans="1:5" ht="13.8" x14ac:dyDescent="0.25">
      <c r="A1433" s="7"/>
      <c r="B1433" s="24"/>
      <c r="C1433" s="24"/>
      <c r="D1433" s="24"/>
      <c r="E1433" s="24"/>
    </row>
    <row r="1434" spans="1:5" ht="13.8" x14ac:dyDescent="0.25">
      <c r="A1434" s="7"/>
      <c r="B1434" s="24"/>
      <c r="C1434" s="24"/>
      <c r="D1434" s="24"/>
      <c r="E1434" s="24"/>
    </row>
    <row r="1435" spans="1:5" ht="13.8" x14ac:dyDescent="0.25">
      <c r="A1435" s="7"/>
      <c r="B1435" s="24"/>
      <c r="C1435" s="24"/>
      <c r="D1435" s="24"/>
      <c r="E1435" s="24"/>
    </row>
    <row r="1436" spans="1:5" ht="13.8" x14ac:dyDescent="0.25">
      <c r="A1436" s="7"/>
      <c r="B1436" s="24"/>
      <c r="C1436" s="24"/>
      <c r="D1436" s="24"/>
      <c r="E1436" s="24"/>
    </row>
    <row r="1437" spans="1:5" ht="13.8" x14ac:dyDescent="0.25">
      <c r="A1437" s="7"/>
      <c r="B1437" s="24"/>
      <c r="C1437" s="24"/>
      <c r="D1437" s="24"/>
      <c r="E1437" s="24"/>
    </row>
    <row r="1438" spans="1:5" ht="13.8" x14ac:dyDescent="0.25">
      <c r="A1438" s="7"/>
      <c r="B1438" s="24"/>
      <c r="C1438" s="24"/>
      <c r="D1438" s="24"/>
      <c r="E1438" s="24"/>
    </row>
    <row r="1439" spans="1:5" ht="13.8" x14ac:dyDescent="0.25">
      <c r="A1439" s="7"/>
      <c r="B1439" s="24"/>
      <c r="C1439" s="24"/>
      <c r="D1439" s="24"/>
      <c r="E1439" s="24"/>
    </row>
    <row r="1440" spans="1:5" ht="13.8" x14ac:dyDescent="0.25">
      <c r="A1440" s="7"/>
      <c r="B1440" s="24"/>
      <c r="C1440" s="24"/>
      <c r="D1440" s="24"/>
      <c r="E1440" s="24"/>
    </row>
    <row r="1441" spans="1:5" ht="13.8" x14ac:dyDescent="0.25">
      <c r="A1441" s="7"/>
      <c r="B1441" s="24"/>
      <c r="C1441" s="24"/>
      <c r="D1441" s="24"/>
      <c r="E1441" s="24"/>
    </row>
    <row r="1442" spans="1:5" ht="13.8" x14ac:dyDescent="0.25">
      <c r="A1442" s="7"/>
      <c r="B1442" s="24"/>
      <c r="C1442" s="24"/>
      <c r="D1442" s="24"/>
      <c r="E1442" s="24"/>
    </row>
    <row r="1443" spans="1:5" ht="13.8" x14ac:dyDescent="0.25">
      <c r="A1443" s="7"/>
      <c r="B1443" s="24"/>
      <c r="C1443" s="24"/>
      <c r="D1443" s="24"/>
      <c r="E1443" s="24"/>
    </row>
    <row r="1444" spans="1:5" ht="13.8" x14ac:dyDescent="0.25">
      <c r="A1444" s="7"/>
      <c r="B1444" s="24"/>
      <c r="C1444" s="24"/>
      <c r="D1444" s="24"/>
      <c r="E1444" s="24"/>
    </row>
    <row r="1445" spans="1:5" ht="13.8" x14ac:dyDescent="0.25">
      <c r="A1445" s="7"/>
      <c r="B1445" s="24"/>
      <c r="C1445" s="24"/>
      <c r="D1445" s="24"/>
      <c r="E1445" s="24"/>
    </row>
    <row r="1446" spans="1:5" ht="13.8" x14ac:dyDescent="0.25">
      <c r="A1446" s="7"/>
      <c r="B1446" s="24"/>
      <c r="C1446" s="24"/>
      <c r="D1446" s="24"/>
      <c r="E1446" s="24"/>
    </row>
    <row r="1447" spans="1:5" ht="13.8" x14ac:dyDescent="0.25">
      <c r="A1447" s="7"/>
      <c r="B1447" s="24"/>
      <c r="C1447" s="24"/>
      <c r="D1447" s="24"/>
      <c r="E1447" s="24"/>
    </row>
    <row r="1448" spans="1:5" ht="13.8" x14ac:dyDescent="0.25">
      <c r="A1448" s="7"/>
      <c r="B1448" s="24"/>
      <c r="C1448" s="24"/>
      <c r="D1448" s="24"/>
      <c r="E1448" s="24"/>
    </row>
    <row r="1449" spans="1:5" ht="13.8" x14ac:dyDescent="0.25">
      <c r="A1449" s="7"/>
      <c r="B1449" s="24"/>
      <c r="C1449" s="24"/>
      <c r="D1449" s="24"/>
      <c r="E1449" s="24"/>
    </row>
    <row r="1450" spans="1:5" ht="13.8" x14ac:dyDescent="0.25">
      <c r="A1450" s="7"/>
      <c r="B1450" s="24"/>
      <c r="C1450" s="24"/>
      <c r="D1450" s="24"/>
      <c r="E1450" s="24"/>
    </row>
    <row r="1451" spans="1:5" ht="13.8" x14ac:dyDescent="0.25">
      <c r="A1451" s="7"/>
      <c r="B1451" s="24"/>
      <c r="C1451" s="24"/>
      <c r="D1451" s="24"/>
      <c r="E1451" s="24"/>
    </row>
    <row r="1452" spans="1:5" ht="13.8" x14ac:dyDescent="0.25">
      <c r="A1452" s="7"/>
      <c r="B1452" s="24"/>
      <c r="C1452" s="24"/>
      <c r="D1452" s="24"/>
      <c r="E1452" s="24"/>
    </row>
    <row r="1453" spans="1:5" ht="13.8" x14ac:dyDescent="0.25">
      <c r="A1453" s="7"/>
      <c r="B1453" s="24"/>
      <c r="C1453" s="24"/>
      <c r="D1453" s="24"/>
      <c r="E1453" s="24"/>
    </row>
    <row r="1454" spans="1:5" ht="13.8" x14ac:dyDescent="0.25">
      <c r="A1454" s="7"/>
      <c r="B1454" s="24"/>
      <c r="C1454" s="24"/>
      <c r="D1454" s="24"/>
      <c r="E1454" s="24"/>
    </row>
    <row r="1455" spans="1:5" ht="13.8" x14ac:dyDescent="0.25">
      <c r="A1455" s="7"/>
      <c r="B1455" s="24"/>
      <c r="C1455" s="24"/>
      <c r="D1455" s="24"/>
      <c r="E1455" s="24"/>
    </row>
    <row r="1456" spans="1:5" ht="13.8" x14ac:dyDescent="0.25">
      <c r="A1456" s="7"/>
      <c r="B1456" s="24"/>
      <c r="C1456" s="24"/>
      <c r="D1456" s="24"/>
      <c r="E1456" s="24"/>
    </row>
    <row r="1457" spans="1:5" ht="13.8" x14ac:dyDescent="0.25">
      <c r="A1457" s="7"/>
      <c r="B1457" s="24"/>
      <c r="C1457" s="24"/>
      <c r="D1457" s="24"/>
      <c r="E1457" s="24"/>
    </row>
    <row r="1458" spans="1:5" ht="13.8" x14ac:dyDescent="0.25">
      <c r="A1458" s="7"/>
      <c r="B1458" s="24"/>
      <c r="C1458" s="24"/>
      <c r="D1458" s="24"/>
      <c r="E1458" s="24"/>
    </row>
    <row r="1459" spans="1:5" ht="13.8" x14ac:dyDescent="0.25">
      <c r="A1459" s="7"/>
      <c r="B1459" s="24"/>
      <c r="C1459" s="24"/>
      <c r="D1459" s="24"/>
      <c r="E1459" s="24"/>
    </row>
    <row r="1460" spans="1:5" ht="13.8" x14ac:dyDescent="0.25">
      <c r="A1460" s="7"/>
      <c r="B1460" s="24"/>
      <c r="C1460" s="24"/>
      <c r="D1460" s="24"/>
      <c r="E1460" s="24"/>
    </row>
    <row r="1461" spans="1:5" ht="13.8" x14ac:dyDescent="0.25">
      <c r="A1461" s="7"/>
      <c r="B1461" s="24"/>
      <c r="C1461" s="24"/>
      <c r="D1461" s="24"/>
      <c r="E1461" s="24"/>
    </row>
    <row r="1462" spans="1:5" ht="13.8" x14ac:dyDescent="0.25">
      <c r="A1462" s="7"/>
      <c r="B1462" s="24"/>
      <c r="C1462" s="24"/>
      <c r="D1462" s="24"/>
      <c r="E1462" s="24"/>
    </row>
    <row r="1463" spans="1:5" ht="13.8" x14ac:dyDescent="0.25">
      <c r="A1463" s="7"/>
      <c r="B1463" s="24"/>
      <c r="C1463" s="24"/>
      <c r="D1463" s="24"/>
      <c r="E1463" s="24"/>
    </row>
    <row r="1464" spans="1:5" ht="13.8" x14ac:dyDescent="0.25">
      <c r="A1464" s="7"/>
      <c r="B1464" s="24"/>
      <c r="C1464" s="24"/>
      <c r="D1464" s="24"/>
      <c r="E1464" s="24"/>
    </row>
    <row r="1465" spans="1:5" ht="13.8" x14ac:dyDescent="0.25">
      <c r="A1465" s="7"/>
      <c r="B1465" s="24"/>
      <c r="C1465" s="24"/>
      <c r="D1465" s="24"/>
      <c r="E1465" s="24"/>
    </row>
    <row r="1466" spans="1:5" ht="13.8" x14ac:dyDescent="0.25">
      <c r="A1466" s="7"/>
      <c r="B1466" s="24"/>
      <c r="C1466" s="24"/>
      <c r="D1466" s="24"/>
      <c r="E1466" s="24"/>
    </row>
    <row r="1467" spans="1:5" ht="13.8" x14ac:dyDescent="0.25">
      <c r="A1467" s="7"/>
      <c r="B1467" s="24"/>
      <c r="C1467" s="24"/>
      <c r="D1467" s="24"/>
      <c r="E1467" s="24"/>
    </row>
    <row r="1468" spans="1:5" ht="13.8" x14ac:dyDescent="0.25">
      <c r="A1468" s="7"/>
      <c r="B1468" s="24"/>
      <c r="C1468" s="24"/>
      <c r="D1468" s="24"/>
      <c r="E1468" s="24"/>
    </row>
    <row r="1469" spans="1:5" ht="13.8" x14ac:dyDescent="0.25">
      <c r="A1469" s="7"/>
      <c r="B1469" s="24"/>
      <c r="C1469" s="24"/>
      <c r="D1469" s="24"/>
      <c r="E1469" s="24"/>
    </row>
    <row r="1470" spans="1:5" ht="13.8" x14ac:dyDescent="0.25">
      <c r="A1470" s="7"/>
      <c r="B1470" s="24"/>
      <c r="C1470" s="24"/>
      <c r="D1470" s="24"/>
      <c r="E1470" s="24"/>
    </row>
    <row r="1471" spans="1:5" ht="13.8" x14ac:dyDescent="0.25">
      <c r="A1471" s="7"/>
      <c r="B1471" s="24"/>
      <c r="C1471" s="24"/>
      <c r="D1471" s="24"/>
      <c r="E1471" s="24"/>
    </row>
    <row r="1472" spans="1:5" ht="13.8" x14ac:dyDescent="0.25">
      <c r="A1472" s="7"/>
      <c r="B1472" s="24"/>
      <c r="C1472" s="24"/>
      <c r="D1472" s="24"/>
      <c r="E1472" s="24"/>
    </row>
    <row r="1473" spans="1:5" ht="13.8" x14ac:dyDescent="0.25">
      <c r="A1473" s="7"/>
      <c r="B1473" s="24"/>
      <c r="C1473" s="24"/>
      <c r="D1473" s="24"/>
      <c r="E1473" s="24"/>
    </row>
    <row r="1474" spans="1:5" ht="13.8" x14ac:dyDescent="0.25">
      <c r="A1474" s="7"/>
      <c r="B1474" s="24"/>
      <c r="C1474" s="24"/>
      <c r="D1474" s="24"/>
      <c r="E1474" s="24"/>
    </row>
    <row r="1475" spans="1:5" ht="13.8" x14ac:dyDescent="0.25">
      <c r="A1475" s="7"/>
      <c r="B1475" s="24"/>
      <c r="C1475" s="24"/>
      <c r="D1475" s="24"/>
      <c r="E1475" s="24"/>
    </row>
    <row r="1476" spans="1:5" ht="13.8" x14ac:dyDescent="0.25">
      <c r="A1476" s="7"/>
      <c r="B1476" s="24"/>
      <c r="C1476" s="24"/>
      <c r="D1476" s="24"/>
      <c r="E1476" s="24"/>
    </row>
    <row r="1477" spans="1:5" ht="13.8" x14ac:dyDescent="0.25">
      <c r="A1477" s="7"/>
      <c r="B1477" s="24"/>
      <c r="C1477" s="24"/>
      <c r="D1477" s="24"/>
      <c r="E1477" s="24"/>
    </row>
    <row r="1478" spans="1:5" ht="13.8" x14ac:dyDescent="0.25">
      <c r="A1478" s="7"/>
      <c r="B1478" s="24"/>
      <c r="C1478" s="24"/>
      <c r="D1478" s="24"/>
      <c r="E1478" s="24"/>
    </row>
    <row r="1479" spans="1:5" ht="13.8" x14ac:dyDescent="0.25">
      <c r="A1479" s="7"/>
      <c r="B1479" s="24"/>
      <c r="C1479" s="24"/>
      <c r="D1479" s="24"/>
      <c r="E1479" s="24"/>
    </row>
    <row r="1480" spans="1:5" ht="13.8" x14ac:dyDescent="0.25">
      <c r="A1480" s="7"/>
      <c r="B1480" s="24"/>
      <c r="C1480" s="24"/>
      <c r="D1480" s="24"/>
      <c r="E1480" s="24"/>
    </row>
    <row r="1481" spans="1:5" ht="13.8" x14ac:dyDescent="0.25">
      <c r="A1481" s="7"/>
      <c r="B1481" s="24"/>
      <c r="C1481" s="24"/>
      <c r="D1481" s="24"/>
      <c r="E1481" s="24"/>
    </row>
    <row r="1482" spans="1:5" ht="13.8" x14ac:dyDescent="0.25">
      <c r="A1482" s="7"/>
      <c r="B1482" s="24"/>
      <c r="C1482" s="24"/>
      <c r="D1482" s="24"/>
      <c r="E1482" s="24"/>
    </row>
    <row r="1483" spans="1:5" ht="13.8" x14ac:dyDescent="0.25">
      <c r="A1483" s="7"/>
      <c r="B1483" s="24"/>
      <c r="C1483" s="24"/>
      <c r="D1483" s="24"/>
      <c r="E1483" s="24"/>
    </row>
    <row r="1484" spans="1:5" ht="13.8" x14ac:dyDescent="0.25">
      <c r="A1484" s="7"/>
      <c r="B1484" s="24"/>
      <c r="C1484" s="24"/>
      <c r="D1484" s="24"/>
      <c r="E1484" s="24"/>
    </row>
    <row r="1485" spans="1:5" ht="13.8" x14ac:dyDescent="0.25">
      <c r="A1485" s="7"/>
      <c r="B1485" s="24"/>
      <c r="C1485" s="24"/>
      <c r="D1485" s="24"/>
      <c r="E1485" s="24"/>
    </row>
    <row r="1486" spans="1:5" ht="13.8" x14ac:dyDescent="0.25">
      <c r="A1486" s="7"/>
      <c r="B1486" s="24"/>
      <c r="C1486" s="24"/>
      <c r="D1486" s="24"/>
      <c r="E1486" s="24"/>
    </row>
    <row r="1487" spans="1:5" ht="13.8" x14ac:dyDescent="0.25">
      <c r="A1487" s="7"/>
      <c r="B1487" s="24"/>
      <c r="C1487" s="24"/>
      <c r="D1487" s="24"/>
      <c r="E1487" s="24"/>
    </row>
    <row r="1488" spans="1:5" ht="13.8" x14ac:dyDescent="0.25">
      <c r="A1488" s="7"/>
      <c r="B1488" s="24"/>
      <c r="C1488" s="24"/>
      <c r="D1488" s="24"/>
      <c r="E1488" s="24"/>
    </row>
    <row r="1489" spans="1:5" ht="13.8" x14ac:dyDescent="0.25">
      <c r="A1489" s="7"/>
      <c r="B1489" s="24"/>
      <c r="C1489" s="24"/>
      <c r="D1489" s="24"/>
      <c r="E1489" s="24"/>
    </row>
    <row r="1490" spans="1:5" ht="13.8" x14ac:dyDescent="0.25">
      <c r="A1490" s="7"/>
      <c r="B1490" s="24"/>
      <c r="C1490" s="24"/>
      <c r="D1490" s="24"/>
      <c r="E1490" s="24"/>
    </row>
    <row r="1491" spans="1:5" ht="13.8" x14ac:dyDescent="0.25">
      <c r="A1491" s="7"/>
      <c r="B1491" s="24"/>
      <c r="C1491" s="24"/>
      <c r="D1491" s="24"/>
      <c r="E1491" s="24"/>
    </row>
    <row r="1492" spans="1:5" ht="13.8" x14ac:dyDescent="0.25">
      <c r="A1492" s="7"/>
      <c r="B1492" s="24"/>
      <c r="C1492" s="24"/>
      <c r="D1492" s="24"/>
      <c r="E1492" s="24"/>
    </row>
    <row r="1493" spans="1:5" ht="13.8" x14ac:dyDescent="0.25">
      <c r="A1493" s="7"/>
      <c r="B1493" s="24"/>
      <c r="C1493" s="24"/>
      <c r="D1493" s="24"/>
      <c r="E1493" s="24"/>
    </row>
    <row r="1494" spans="1:5" ht="13.8" x14ac:dyDescent="0.25">
      <c r="A1494" s="7"/>
      <c r="B1494" s="24"/>
      <c r="C1494" s="24"/>
      <c r="D1494" s="24"/>
      <c r="E1494" s="24"/>
    </row>
    <row r="1495" spans="1:5" ht="13.8" x14ac:dyDescent="0.25">
      <c r="A1495" s="7"/>
      <c r="B1495" s="24"/>
      <c r="C1495" s="24"/>
      <c r="D1495" s="24"/>
      <c r="E1495" s="24"/>
    </row>
    <row r="1496" spans="1:5" ht="13.8" x14ac:dyDescent="0.25">
      <c r="A1496" s="7"/>
      <c r="B1496" s="24"/>
      <c r="C1496" s="24"/>
      <c r="D1496" s="24"/>
      <c r="E1496" s="24"/>
    </row>
    <row r="1497" spans="1:5" ht="13.8" x14ac:dyDescent="0.25">
      <c r="A1497" s="7"/>
      <c r="B1497" s="24"/>
      <c r="C1497" s="24"/>
      <c r="D1497" s="24"/>
      <c r="E1497" s="24"/>
    </row>
    <row r="1498" spans="1:5" ht="13.8" x14ac:dyDescent="0.25">
      <c r="A1498" s="7"/>
      <c r="B1498" s="24"/>
      <c r="C1498" s="24"/>
      <c r="D1498" s="24"/>
      <c r="E1498" s="24"/>
    </row>
    <row r="1499" spans="1:5" ht="13.8" x14ac:dyDescent="0.25">
      <c r="A1499" s="7"/>
      <c r="B1499" s="24"/>
      <c r="C1499" s="24"/>
      <c r="D1499" s="24"/>
      <c r="E1499" s="24"/>
    </row>
    <row r="1500" spans="1:5" ht="13.8" x14ac:dyDescent="0.25">
      <c r="A1500" s="7"/>
      <c r="B1500" s="24"/>
      <c r="C1500" s="24"/>
      <c r="D1500" s="24"/>
      <c r="E1500" s="24"/>
    </row>
    <row r="1501" spans="1:5" ht="13.8" x14ac:dyDescent="0.25">
      <c r="A1501" s="7"/>
      <c r="B1501" s="24"/>
      <c r="C1501" s="24"/>
      <c r="D1501" s="24"/>
      <c r="E1501" s="24"/>
    </row>
    <row r="1502" spans="1:5" ht="13.8" x14ac:dyDescent="0.25">
      <c r="A1502" s="7"/>
      <c r="B1502" s="24"/>
      <c r="C1502" s="24"/>
      <c r="D1502" s="24"/>
      <c r="E1502" s="24"/>
    </row>
    <row r="1503" spans="1:5" ht="13.8" x14ac:dyDescent="0.25">
      <c r="A1503" s="7"/>
      <c r="B1503" s="24"/>
      <c r="C1503" s="24"/>
      <c r="D1503" s="24"/>
      <c r="E1503" s="24"/>
    </row>
    <row r="1504" spans="1:5" ht="13.8" x14ac:dyDescent="0.25">
      <c r="A1504" s="7"/>
      <c r="B1504" s="24"/>
      <c r="C1504" s="24"/>
      <c r="D1504" s="24"/>
      <c r="E1504" s="24"/>
    </row>
    <row r="1505" spans="1:5" ht="13.8" x14ac:dyDescent="0.25">
      <c r="A1505" s="7"/>
      <c r="B1505" s="24"/>
      <c r="C1505" s="24"/>
      <c r="D1505" s="24"/>
      <c r="E1505" s="24"/>
    </row>
    <row r="1506" spans="1:5" ht="13.8" x14ac:dyDescent="0.25">
      <c r="A1506" s="7"/>
      <c r="B1506" s="24"/>
      <c r="C1506" s="24"/>
      <c r="D1506" s="24"/>
      <c r="E1506" s="24"/>
    </row>
    <row r="1507" spans="1:5" ht="13.8" x14ac:dyDescent="0.25">
      <c r="A1507" s="7"/>
      <c r="B1507" s="24"/>
      <c r="C1507" s="24"/>
      <c r="D1507" s="24"/>
      <c r="E1507" s="24"/>
    </row>
    <row r="1508" spans="1:5" ht="13.8" x14ac:dyDescent="0.25">
      <c r="A1508" s="7"/>
      <c r="B1508" s="24"/>
      <c r="C1508" s="24"/>
      <c r="D1508" s="24"/>
      <c r="E1508" s="24"/>
    </row>
    <row r="1509" spans="1:5" ht="13.8" x14ac:dyDescent="0.25">
      <c r="A1509" s="7"/>
      <c r="B1509" s="24"/>
      <c r="C1509" s="24"/>
      <c r="D1509" s="24"/>
      <c r="E1509" s="24"/>
    </row>
    <row r="1510" spans="1:5" ht="13.8" x14ac:dyDescent="0.25">
      <c r="A1510" s="7"/>
      <c r="B1510" s="24"/>
      <c r="C1510" s="24"/>
      <c r="D1510" s="24"/>
      <c r="E1510" s="24"/>
    </row>
    <row r="1511" spans="1:5" ht="13.8" x14ac:dyDescent="0.25">
      <c r="A1511" s="7"/>
      <c r="B1511" s="24"/>
      <c r="C1511" s="24"/>
      <c r="D1511" s="24"/>
      <c r="E1511" s="24"/>
    </row>
    <row r="1512" spans="1:5" ht="13.8" x14ac:dyDescent="0.25">
      <c r="A1512" s="7"/>
      <c r="B1512" s="24"/>
      <c r="C1512" s="24"/>
      <c r="D1512" s="24"/>
      <c r="E1512" s="24"/>
    </row>
    <row r="1513" spans="1:5" ht="13.8" x14ac:dyDescent="0.25">
      <c r="A1513" s="7"/>
      <c r="B1513" s="24"/>
      <c r="C1513" s="24"/>
      <c r="D1513" s="24"/>
      <c r="E1513" s="24"/>
    </row>
    <row r="1514" spans="1:5" ht="13.8" x14ac:dyDescent="0.25">
      <c r="A1514" s="7"/>
      <c r="B1514" s="24"/>
      <c r="C1514" s="24"/>
      <c r="D1514" s="24"/>
      <c r="E1514" s="24"/>
    </row>
    <row r="1515" spans="1:5" ht="13.8" x14ac:dyDescent="0.25">
      <c r="A1515" s="7"/>
      <c r="B1515" s="24"/>
      <c r="C1515" s="24"/>
      <c r="D1515" s="24"/>
      <c r="E1515" s="24"/>
    </row>
    <row r="1516" spans="1:5" ht="13.8" x14ac:dyDescent="0.25">
      <c r="A1516" s="7"/>
      <c r="B1516" s="24"/>
      <c r="C1516" s="24"/>
      <c r="D1516" s="24"/>
      <c r="E1516" s="24"/>
    </row>
    <row r="1517" spans="1:5" ht="13.8" x14ac:dyDescent="0.25">
      <c r="A1517" s="7"/>
      <c r="B1517" s="24"/>
      <c r="C1517" s="24"/>
      <c r="D1517" s="24"/>
      <c r="E1517" s="24"/>
    </row>
    <row r="1518" spans="1:5" ht="13.8" x14ac:dyDescent="0.25">
      <c r="A1518" s="7"/>
      <c r="B1518" s="24"/>
      <c r="C1518" s="24"/>
      <c r="D1518" s="24"/>
      <c r="E1518" s="24"/>
    </row>
    <row r="1519" spans="1:5" ht="13.8" x14ac:dyDescent="0.25">
      <c r="A1519" s="7"/>
      <c r="B1519" s="24"/>
      <c r="C1519" s="24"/>
      <c r="D1519" s="24"/>
      <c r="E1519" s="24"/>
    </row>
    <row r="1520" spans="1:5" ht="13.8" x14ac:dyDescent="0.25">
      <c r="A1520" s="7"/>
      <c r="B1520" s="24"/>
      <c r="C1520" s="24"/>
      <c r="D1520" s="24"/>
      <c r="E1520" s="24"/>
    </row>
    <row r="1521" spans="1:5" ht="13.8" x14ac:dyDescent="0.25">
      <c r="A1521" s="7"/>
      <c r="B1521" s="24"/>
      <c r="C1521" s="24"/>
      <c r="D1521" s="24"/>
      <c r="E1521" s="24"/>
    </row>
    <row r="1522" spans="1:5" ht="13.8" x14ac:dyDescent="0.25">
      <c r="A1522" s="7"/>
      <c r="B1522" s="24"/>
      <c r="C1522" s="24"/>
      <c r="D1522" s="24"/>
      <c r="E1522" s="24"/>
    </row>
    <row r="1523" spans="1:5" ht="13.8" x14ac:dyDescent="0.25">
      <c r="A1523" s="7"/>
      <c r="B1523" s="24"/>
      <c r="C1523" s="24"/>
      <c r="D1523" s="24"/>
      <c r="E1523" s="24"/>
    </row>
    <row r="1524" spans="1:5" ht="13.8" x14ac:dyDescent="0.25">
      <c r="A1524" s="7"/>
      <c r="B1524" s="24"/>
      <c r="C1524" s="24"/>
      <c r="D1524" s="24"/>
      <c r="E1524" s="24"/>
    </row>
    <row r="1525" spans="1:5" ht="13.8" x14ac:dyDescent="0.25">
      <c r="A1525" s="7"/>
      <c r="B1525" s="24"/>
      <c r="C1525" s="24"/>
      <c r="D1525" s="24"/>
      <c r="E1525" s="24"/>
    </row>
    <row r="1526" spans="1:5" ht="13.8" x14ac:dyDescent="0.25">
      <c r="A1526" s="7"/>
      <c r="B1526" s="24"/>
      <c r="C1526" s="24"/>
      <c r="D1526" s="24"/>
      <c r="E1526" s="24"/>
    </row>
    <row r="1527" spans="1:5" ht="13.8" x14ac:dyDescent="0.25">
      <c r="A1527" s="7"/>
      <c r="B1527" s="24"/>
      <c r="C1527" s="24"/>
      <c r="D1527" s="24"/>
      <c r="E1527" s="24"/>
    </row>
    <row r="1528" spans="1:5" ht="13.8" x14ac:dyDescent="0.25">
      <c r="A1528" s="7"/>
      <c r="B1528" s="24"/>
      <c r="C1528" s="24"/>
      <c r="D1528" s="24"/>
      <c r="E1528" s="24"/>
    </row>
    <row r="1529" spans="1:5" ht="13.8" x14ac:dyDescent="0.25">
      <c r="A1529" s="7"/>
      <c r="B1529" s="24"/>
      <c r="C1529" s="24"/>
      <c r="D1529" s="24"/>
      <c r="E1529" s="24"/>
    </row>
    <row r="1530" spans="1:5" ht="13.8" x14ac:dyDescent="0.25">
      <c r="A1530" s="7"/>
      <c r="B1530" s="24"/>
      <c r="C1530" s="24"/>
      <c r="D1530" s="24"/>
      <c r="E1530" s="24"/>
    </row>
    <row r="1531" spans="1:5" ht="13.8" x14ac:dyDescent="0.25">
      <c r="A1531" s="7"/>
      <c r="B1531" s="24"/>
      <c r="C1531" s="24"/>
      <c r="D1531" s="24"/>
      <c r="E1531" s="24"/>
    </row>
    <row r="1532" spans="1:5" ht="13.8" x14ac:dyDescent="0.25">
      <c r="A1532" s="7"/>
      <c r="B1532" s="24"/>
      <c r="C1532" s="24"/>
      <c r="D1532" s="24"/>
      <c r="E1532" s="24"/>
    </row>
    <row r="1533" spans="1:5" ht="13.8" x14ac:dyDescent="0.25">
      <c r="A1533" s="7"/>
      <c r="B1533" s="24"/>
      <c r="C1533" s="24"/>
      <c r="D1533" s="24"/>
      <c r="E1533" s="24"/>
    </row>
    <row r="1534" spans="1:5" ht="13.8" x14ac:dyDescent="0.25">
      <c r="A1534" s="7"/>
      <c r="B1534" s="24"/>
      <c r="C1534" s="24"/>
      <c r="D1534" s="24"/>
      <c r="E1534" s="24"/>
    </row>
    <row r="1535" spans="1:5" ht="13.8" x14ac:dyDescent="0.25">
      <c r="A1535" s="7"/>
      <c r="B1535" s="24"/>
      <c r="C1535" s="24"/>
      <c r="D1535" s="24"/>
      <c r="E1535" s="24"/>
    </row>
    <row r="1536" spans="1:5" ht="13.8" x14ac:dyDescent="0.25">
      <c r="A1536" s="7"/>
      <c r="B1536" s="24"/>
      <c r="C1536" s="24"/>
      <c r="D1536" s="24"/>
      <c r="E1536" s="24"/>
    </row>
    <row r="1537" spans="1:5" ht="13.8" x14ac:dyDescent="0.25">
      <c r="A1537" s="7"/>
      <c r="B1537" s="24"/>
      <c r="C1537" s="24"/>
      <c r="D1537" s="24"/>
      <c r="E1537" s="24"/>
    </row>
    <row r="1538" spans="1:5" ht="13.8" x14ac:dyDescent="0.25">
      <c r="A1538" s="7"/>
      <c r="B1538" s="24"/>
      <c r="C1538" s="24"/>
      <c r="D1538" s="24"/>
      <c r="E1538" s="24"/>
    </row>
    <row r="1539" spans="1:5" ht="13.8" x14ac:dyDescent="0.25">
      <c r="A1539" s="7"/>
      <c r="B1539" s="24"/>
      <c r="C1539" s="24"/>
      <c r="D1539" s="24"/>
      <c r="E1539" s="24"/>
    </row>
    <row r="1540" spans="1:5" ht="13.8" x14ac:dyDescent="0.25">
      <c r="A1540" s="7"/>
      <c r="B1540" s="24"/>
      <c r="C1540" s="24"/>
      <c r="D1540" s="24"/>
      <c r="E1540" s="24"/>
    </row>
    <row r="1541" spans="1:5" ht="13.8" x14ac:dyDescent="0.25">
      <c r="A1541" s="7"/>
      <c r="B1541" s="24"/>
      <c r="C1541" s="24"/>
      <c r="D1541" s="24"/>
      <c r="E1541" s="24"/>
    </row>
    <row r="1542" spans="1:5" ht="13.8" x14ac:dyDescent="0.25">
      <c r="A1542" s="7"/>
      <c r="B1542" s="24"/>
      <c r="C1542" s="24"/>
      <c r="D1542" s="24"/>
      <c r="E1542" s="24"/>
    </row>
    <row r="1543" spans="1:5" ht="13.8" x14ac:dyDescent="0.25">
      <c r="A1543" s="7"/>
      <c r="B1543" s="24"/>
      <c r="C1543" s="24"/>
      <c r="D1543" s="24"/>
      <c r="E1543" s="24"/>
    </row>
    <row r="1544" spans="1:5" ht="13.8" x14ac:dyDescent="0.25">
      <c r="A1544" s="7"/>
      <c r="B1544" s="24"/>
      <c r="C1544" s="24"/>
      <c r="D1544" s="24"/>
      <c r="E1544" s="24"/>
    </row>
    <row r="1545" spans="1:5" ht="13.8" x14ac:dyDescent="0.25">
      <c r="A1545" s="7"/>
      <c r="B1545" s="24"/>
      <c r="C1545" s="24"/>
      <c r="D1545" s="24"/>
      <c r="E1545" s="24"/>
    </row>
    <row r="1546" spans="1:5" ht="13.8" x14ac:dyDescent="0.25">
      <c r="A1546" s="7"/>
      <c r="B1546" s="24"/>
      <c r="C1546" s="24"/>
      <c r="D1546" s="24"/>
      <c r="E1546" s="24"/>
    </row>
    <row r="1547" spans="1:5" ht="13.8" x14ac:dyDescent="0.25">
      <c r="A1547" s="7"/>
      <c r="B1547" s="24"/>
      <c r="C1547" s="24"/>
      <c r="D1547" s="24"/>
      <c r="E1547" s="24"/>
    </row>
    <row r="1548" spans="1:5" ht="13.8" x14ac:dyDescent="0.25">
      <c r="A1548" s="7"/>
      <c r="B1548" s="24"/>
      <c r="C1548" s="24"/>
      <c r="D1548" s="24"/>
      <c r="E1548" s="24"/>
    </row>
    <row r="1549" spans="1:5" ht="13.8" x14ac:dyDescent="0.25">
      <c r="A1549" s="7"/>
      <c r="B1549" s="24"/>
      <c r="C1549" s="24"/>
      <c r="D1549" s="24"/>
      <c r="E1549" s="24"/>
    </row>
    <row r="1550" spans="1:5" ht="13.8" x14ac:dyDescent="0.25">
      <c r="A1550" s="7"/>
      <c r="B1550" s="24"/>
      <c r="C1550" s="24"/>
      <c r="D1550" s="24"/>
      <c r="E1550" s="24"/>
    </row>
    <row r="1551" spans="1:5" ht="13.8" x14ac:dyDescent="0.25">
      <c r="A1551" s="7"/>
      <c r="B1551" s="24"/>
      <c r="C1551" s="24"/>
      <c r="D1551" s="24"/>
      <c r="E1551" s="24"/>
    </row>
    <row r="1552" spans="1:5" ht="13.8" x14ac:dyDescent="0.25">
      <c r="A1552" s="7"/>
      <c r="B1552" s="24"/>
      <c r="C1552" s="24"/>
      <c r="D1552" s="24"/>
      <c r="E1552" s="24"/>
    </row>
    <row r="1553" spans="1:5" ht="13.8" x14ac:dyDescent="0.25">
      <c r="A1553" s="7"/>
      <c r="B1553" s="24"/>
      <c r="C1553" s="24"/>
      <c r="D1553" s="24"/>
      <c r="E1553" s="24"/>
    </row>
    <row r="1554" spans="1:5" ht="13.8" x14ac:dyDescent="0.25">
      <c r="A1554" s="7"/>
      <c r="B1554" s="24"/>
      <c r="C1554" s="24"/>
      <c r="D1554" s="24"/>
      <c r="E1554" s="24"/>
    </row>
    <row r="1555" spans="1:5" ht="13.8" x14ac:dyDescent="0.25">
      <c r="A1555" s="7"/>
      <c r="B1555" s="24"/>
      <c r="C1555" s="24"/>
      <c r="D1555" s="24"/>
      <c r="E1555" s="24"/>
    </row>
    <row r="1556" spans="1:5" ht="13.8" x14ac:dyDescent="0.25">
      <c r="A1556" s="7"/>
      <c r="B1556" s="24"/>
      <c r="C1556" s="24"/>
      <c r="D1556" s="24"/>
      <c r="E1556" s="24"/>
    </row>
    <row r="1557" spans="1:5" ht="13.8" x14ac:dyDescent="0.25">
      <c r="A1557" s="7"/>
      <c r="B1557" s="24"/>
      <c r="C1557" s="24"/>
      <c r="D1557" s="24"/>
      <c r="E1557" s="24"/>
    </row>
    <row r="1558" spans="1:5" ht="13.8" x14ac:dyDescent="0.25">
      <c r="A1558" s="7"/>
      <c r="B1558" s="24"/>
      <c r="C1558" s="24"/>
      <c r="D1558" s="24"/>
      <c r="E1558" s="24"/>
    </row>
    <row r="1559" spans="1:5" ht="13.8" x14ac:dyDescent="0.25">
      <c r="A1559" s="7"/>
      <c r="B1559" s="24"/>
      <c r="C1559" s="24"/>
      <c r="D1559" s="24"/>
      <c r="E1559" s="24"/>
    </row>
    <row r="1560" spans="1:5" ht="13.8" x14ac:dyDescent="0.25">
      <c r="A1560" s="7"/>
      <c r="B1560" s="24"/>
      <c r="C1560" s="24"/>
      <c r="D1560" s="24"/>
      <c r="E1560" s="24"/>
    </row>
    <row r="1561" spans="1:5" ht="13.8" x14ac:dyDescent="0.25">
      <c r="A1561" s="7"/>
      <c r="B1561" s="24"/>
      <c r="C1561" s="24"/>
      <c r="D1561" s="24"/>
      <c r="E1561" s="24"/>
    </row>
    <row r="1562" spans="1:5" ht="13.8" x14ac:dyDescent="0.25">
      <c r="A1562" s="7"/>
      <c r="B1562" s="24"/>
      <c r="C1562" s="24"/>
      <c r="D1562" s="24"/>
      <c r="E1562" s="24"/>
    </row>
    <row r="1563" spans="1:5" ht="13.8" x14ac:dyDescent="0.25">
      <c r="A1563" s="7"/>
      <c r="B1563" s="24"/>
      <c r="C1563" s="24"/>
      <c r="D1563" s="24"/>
      <c r="E1563" s="24"/>
    </row>
    <row r="1564" spans="1:5" ht="13.8" x14ac:dyDescent="0.25">
      <c r="A1564" s="7"/>
      <c r="B1564" s="24"/>
      <c r="C1564" s="24"/>
      <c r="D1564" s="24"/>
      <c r="E1564" s="24"/>
    </row>
    <row r="1565" spans="1:5" ht="13.8" x14ac:dyDescent="0.25">
      <c r="A1565" s="7"/>
      <c r="B1565" s="24"/>
      <c r="C1565" s="24"/>
      <c r="D1565" s="24"/>
      <c r="E1565" s="24"/>
    </row>
    <row r="1566" spans="1:5" ht="13.8" x14ac:dyDescent="0.25">
      <c r="A1566" s="7"/>
      <c r="B1566" s="24"/>
      <c r="C1566" s="24"/>
      <c r="D1566" s="24"/>
      <c r="E1566" s="24"/>
    </row>
    <row r="1567" spans="1:5" ht="13.8" x14ac:dyDescent="0.25">
      <c r="A1567" s="7"/>
      <c r="B1567" s="24"/>
      <c r="C1567" s="24"/>
      <c r="D1567" s="24"/>
      <c r="E1567" s="24"/>
    </row>
    <row r="1568" spans="1:5" ht="13.8" x14ac:dyDescent="0.25">
      <c r="A1568" s="7"/>
      <c r="B1568" s="24"/>
      <c r="C1568" s="24"/>
      <c r="D1568" s="24"/>
      <c r="E1568" s="24"/>
    </row>
    <row r="1569" spans="1:5" ht="13.8" x14ac:dyDescent="0.25">
      <c r="A1569" s="7"/>
      <c r="B1569" s="24"/>
      <c r="C1569" s="24"/>
      <c r="D1569" s="24"/>
      <c r="E1569" s="24"/>
    </row>
    <row r="1570" spans="1:5" ht="13.8" x14ac:dyDescent="0.25">
      <c r="A1570" s="7"/>
      <c r="B1570" s="24"/>
      <c r="C1570" s="24"/>
      <c r="D1570" s="24"/>
      <c r="E1570" s="24"/>
    </row>
    <row r="1571" spans="1:5" ht="13.8" x14ac:dyDescent="0.25">
      <c r="A1571" s="7"/>
      <c r="B1571" s="24"/>
      <c r="C1571" s="24"/>
      <c r="D1571" s="24"/>
      <c r="E1571" s="24"/>
    </row>
    <row r="1572" spans="1:5" ht="13.8" x14ac:dyDescent="0.25">
      <c r="A1572" s="7"/>
      <c r="B1572" s="24"/>
      <c r="C1572" s="24"/>
      <c r="D1572" s="24"/>
      <c r="E1572" s="24"/>
    </row>
    <row r="1573" spans="1:5" ht="13.8" x14ac:dyDescent="0.25">
      <c r="A1573" s="7"/>
      <c r="B1573" s="24"/>
      <c r="C1573" s="24"/>
      <c r="D1573" s="24"/>
      <c r="E1573" s="24"/>
    </row>
    <row r="1574" spans="1:5" ht="13.8" x14ac:dyDescent="0.25">
      <c r="A1574" s="7"/>
      <c r="B1574" s="24"/>
      <c r="C1574" s="24"/>
      <c r="D1574" s="24"/>
      <c r="E1574" s="24"/>
    </row>
    <row r="1575" spans="1:5" ht="13.8" x14ac:dyDescent="0.25">
      <c r="A1575" s="7"/>
      <c r="B1575" s="24"/>
      <c r="C1575" s="24"/>
      <c r="D1575" s="24"/>
      <c r="E1575" s="24"/>
    </row>
    <row r="1576" spans="1:5" ht="13.8" x14ac:dyDescent="0.25">
      <c r="A1576" s="7"/>
      <c r="B1576" s="24"/>
      <c r="C1576" s="24"/>
      <c r="D1576" s="24"/>
      <c r="E1576" s="24"/>
    </row>
    <row r="1577" spans="1:5" ht="13.8" x14ac:dyDescent="0.25">
      <c r="A1577" s="7"/>
      <c r="B1577" s="24"/>
      <c r="C1577" s="24"/>
      <c r="D1577" s="24"/>
      <c r="E1577" s="24"/>
    </row>
    <row r="1578" spans="1:5" ht="13.8" x14ac:dyDescent="0.25">
      <c r="A1578" s="7"/>
      <c r="B1578" s="24"/>
      <c r="C1578" s="24"/>
      <c r="D1578" s="24"/>
      <c r="E1578" s="24"/>
    </row>
    <row r="1579" spans="1:5" ht="13.8" x14ac:dyDescent="0.25">
      <c r="A1579" s="7"/>
      <c r="B1579" s="24"/>
      <c r="C1579" s="24"/>
      <c r="D1579" s="24"/>
      <c r="E1579" s="24"/>
    </row>
    <row r="1580" spans="1:5" ht="13.8" x14ac:dyDescent="0.25">
      <c r="A1580" s="7"/>
      <c r="B1580" s="24"/>
      <c r="C1580" s="24"/>
      <c r="D1580" s="24"/>
      <c r="E1580" s="24"/>
    </row>
    <row r="1581" spans="1:5" ht="13.8" x14ac:dyDescent="0.25">
      <c r="A1581" s="7"/>
      <c r="B1581" s="24"/>
      <c r="C1581" s="24"/>
      <c r="D1581" s="24"/>
      <c r="E1581" s="24"/>
    </row>
    <row r="1582" spans="1:5" ht="13.8" x14ac:dyDescent="0.25">
      <c r="A1582" s="7"/>
      <c r="B1582" s="24"/>
      <c r="C1582" s="24"/>
      <c r="D1582" s="24"/>
      <c r="E1582" s="24"/>
    </row>
    <row r="1583" spans="1:5" ht="13.8" x14ac:dyDescent="0.25">
      <c r="A1583" s="7"/>
      <c r="B1583" s="24"/>
      <c r="C1583" s="24"/>
      <c r="D1583" s="24"/>
      <c r="E1583" s="24"/>
    </row>
    <row r="1584" spans="1:5" ht="13.8" x14ac:dyDescent="0.25">
      <c r="A1584" s="7"/>
      <c r="B1584" s="24"/>
      <c r="C1584" s="24"/>
      <c r="D1584" s="24"/>
      <c r="E1584" s="24"/>
    </row>
    <row r="1585" spans="1:5" ht="13.8" x14ac:dyDescent="0.25">
      <c r="A1585" s="7"/>
      <c r="B1585" s="24"/>
      <c r="C1585" s="24"/>
      <c r="D1585" s="24"/>
      <c r="E1585" s="24"/>
    </row>
    <row r="1586" spans="1:5" ht="13.8" x14ac:dyDescent="0.25">
      <c r="A1586" s="7"/>
      <c r="B1586" s="24"/>
      <c r="C1586" s="24"/>
      <c r="D1586" s="24"/>
      <c r="E1586" s="24"/>
    </row>
    <row r="1587" spans="1:5" ht="13.8" x14ac:dyDescent="0.25">
      <c r="A1587" s="7"/>
      <c r="B1587" s="24"/>
      <c r="C1587" s="24"/>
      <c r="D1587" s="24"/>
      <c r="E1587" s="24"/>
    </row>
    <row r="1588" spans="1:5" ht="13.8" x14ac:dyDescent="0.25">
      <c r="A1588" s="7"/>
      <c r="B1588" s="24"/>
      <c r="C1588" s="24"/>
      <c r="D1588" s="24"/>
      <c r="E1588" s="24"/>
    </row>
    <row r="1589" spans="1:5" ht="13.8" x14ac:dyDescent="0.25">
      <c r="A1589" s="7"/>
      <c r="B1589" s="24"/>
      <c r="C1589" s="24"/>
      <c r="D1589" s="24"/>
      <c r="E1589" s="24"/>
    </row>
    <row r="1590" spans="1:5" ht="13.8" x14ac:dyDescent="0.25">
      <c r="A1590" s="7"/>
      <c r="B1590" s="24"/>
      <c r="C1590" s="24"/>
      <c r="D1590" s="24"/>
      <c r="E1590" s="24"/>
    </row>
    <row r="1591" spans="1:5" ht="13.8" x14ac:dyDescent="0.25">
      <c r="A1591" s="7"/>
      <c r="B1591" s="24"/>
      <c r="C1591" s="24"/>
      <c r="D1591" s="24"/>
      <c r="E1591" s="24"/>
    </row>
    <row r="1592" spans="1:5" ht="13.8" x14ac:dyDescent="0.25">
      <c r="A1592" s="7"/>
      <c r="B1592" s="24"/>
      <c r="C1592" s="24"/>
      <c r="D1592" s="24"/>
      <c r="E1592" s="24"/>
    </row>
    <row r="1593" spans="1:5" ht="13.8" x14ac:dyDescent="0.25">
      <c r="A1593" s="7"/>
      <c r="B1593" s="24"/>
      <c r="C1593" s="24"/>
      <c r="D1593" s="24"/>
      <c r="E1593" s="24"/>
    </row>
    <row r="1594" spans="1:5" ht="13.8" x14ac:dyDescent="0.25">
      <c r="A1594" s="7"/>
      <c r="B1594" s="24"/>
      <c r="C1594" s="24"/>
      <c r="D1594" s="24"/>
      <c r="E1594" s="24"/>
    </row>
    <row r="1595" spans="1:5" ht="13.8" x14ac:dyDescent="0.25">
      <c r="A1595" s="7"/>
      <c r="B1595" s="24"/>
      <c r="C1595" s="24"/>
      <c r="D1595" s="24"/>
      <c r="E1595" s="24"/>
    </row>
    <row r="1596" spans="1:5" ht="13.8" x14ac:dyDescent="0.25">
      <c r="A1596" s="7"/>
      <c r="B1596" s="24"/>
      <c r="C1596" s="24"/>
      <c r="D1596" s="24"/>
      <c r="E1596" s="24"/>
    </row>
    <row r="1597" spans="1:5" ht="13.8" x14ac:dyDescent="0.25">
      <c r="A1597" s="7"/>
      <c r="B1597" s="24"/>
      <c r="C1597" s="24"/>
      <c r="D1597" s="24"/>
      <c r="E1597" s="24"/>
    </row>
    <row r="1598" spans="1:5" ht="13.8" x14ac:dyDescent="0.25">
      <c r="A1598" s="7"/>
      <c r="B1598" s="24"/>
      <c r="C1598" s="24"/>
      <c r="D1598" s="24"/>
      <c r="E1598" s="24"/>
    </row>
    <row r="1599" spans="1:5" ht="13.8" x14ac:dyDescent="0.25">
      <c r="A1599" s="7"/>
      <c r="B1599" s="24"/>
      <c r="C1599" s="24"/>
      <c r="D1599" s="24"/>
      <c r="E1599" s="24"/>
    </row>
    <row r="1600" spans="1:5" ht="13.8" x14ac:dyDescent="0.25">
      <c r="A1600" s="7"/>
      <c r="B1600" s="24"/>
      <c r="C1600" s="24"/>
      <c r="D1600" s="24"/>
      <c r="E1600" s="24"/>
    </row>
    <row r="1601" spans="1:5" ht="13.8" x14ac:dyDescent="0.25">
      <c r="A1601" s="7"/>
      <c r="B1601" s="24"/>
      <c r="C1601" s="24"/>
      <c r="D1601" s="24"/>
      <c r="E1601" s="24"/>
    </row>
    <row r="1602" spans="1:5" ht="13.8" x14ac:dyDescent="0.25">
      <c r="A1602" s="7"/>
      <c r="B1602" s="24"/>
      <c r="C1602" s="24"/>
      <c r="D1602" s="24"/>
      <c r="E1602" s="24"/>
    </row>
    <row r="1603" spans="1:5" ht="13.8" x14ac:dyDescent="0.25">
      <c r="A1603" s="7"/>
      <c r="B1603" s="24"/>
      <c r="C1603" s="24"/>
      <c r="D1603" s="24"/>
      <c r="E1603" s="24"/>
    </row>
    <row r="1604" spans="1:5" ht="13.8" x14ac:dyDescent="0.25">
      <c r="A1604" s="7"/>
      <c r="B1604" s="24"/>
      <c r="C1604" s="24"/>
      <c r="D1604" s="24"/>
      <c r="E1604" s="24"/>
    </row>
    <row r="1605" spans="1:5" ht="13.8" x14ac:dyDescent="0.25">
      <c r="A1605" s="7"/>
      <c r="B1605" s="24"/>
      <c r="C1605" s="24"/>
      <c r="D1605" s="24"/>
      <c r="E1605" s="24"/>
    </row>
    <row r="1606" spans="1:5" ht="13.8" x14ac:dyDescent="0.25">
      <c r="A1606" s="7"/>
      <c r="B1606" s="24"/>
      <c r="C1606" s="24"/>
      <c r="D1606" s="24"/>
      <c r="E1606" s="24"/>
    </row>
    <row r="1607" spans="1:5" ht="13.8" x14ac:dyDescent="0.25">
      <c r="A1607" s="7"/>
      <c r="B1607" s="24"/>
      <c r="C1607" s="24"/>
      <c r="D1607" s="24"/>
      <c r="E1607" s="24"/>
    </row>
    <row r="1608" spans="1:5" ht="13.8" x14ac:dyDescent="0.25">
      <c r="A1608" s="7"/>
      <c r="B1608" s="24"/>
      <c r="C1608" s="24"/>
      <c r="D1608" s="24"/>
      <c r="E1608" s="24"/>
    </row>
    <row r="1609" spans="1:5" ht="13.8" x14ac:dyDescent="0.25">
      <c r="A1609" s="7"/>
      <c r="B1609" s="24"/>
      <c r="C1609" s="24"/>
      <c r="D1609" s="24"/>
      <c r="E1609" s="24"/>
    </row>
    <row r="1610" spans="1:5" ht="13.8" x14ac:dyDescent="0.25">
      <c r="A1610" s="7"/>
      <c r="B1610" s="24"/>
      <c r="C1610" s="24"/>
      <c r="D1610" s="24"/>
      <c r="E1610" s="24"/>
    </row>
    <row r="1611" spans="1:5" ht="13.8" x14ac:dyDescent="0.25">
      <c r="A1611" s="7"/>
      <c r="B1611" s="24"/>
      <c r="C1611" s="24"/>
      <c r="D1611" s="24"/>
      <c r="E1611" s="24"/>
    </row>
    <row r="1612" spans="1:5" ht="13.8" x14ac:dyDescent="0.25">
      <c r="A1612" s="7"/>
      <c r="B1612" s="24"/>
      <c r="C1612" s="24"/>
      <c r="D1612" s="24"/>
      <c r="E1612" s="24"/>
    </row>
    <row r="1613" spans="1:5" ht="13.8" x14ac:dyDescent="0.25">
      <c r="A1613" s="7"/>
      <c r="B1613" s="24"/>
      <c r="C1613" s="24"/>
      <c r="D1613" s="24"/>
      <c r="E1613" s="24"/>
    </row>
    <row r="1614" spans="1:5" ht="13.8" x14ac:dyDescent="0.25">
      <c r="A1614" s="7"/>
      <c r="B1614" s="24"/>
      <c r="C1614" s="24"/>
      <c r="D1614" s="24"/>
      <c r="E1614" s="24"/>
    </row>
    <row r="1615" spans="1:5" ht="13.8" x14ac:dyDescent="0.25">
      <c r="A1615" s="7"/>
      <c r="B1615" s="24"/>
      <c r="C1615" s="24"/>
      <c r="D1615" s="24"/>
      <c r="E1615" s="24"/>
    </row>
    <row r="1616" spans="1:5" ht="13.8" x14ac:dyDescent="0.25">
      <c r="A1616" s="7"/>
      <c r="B1616" s="24"/>
      <c r="C1616" s="24"/>
      <c r="D1616" s="24"/>
      <c r="E1616" s="24"/>
    </row>
    <row r="1617" spans="1:5" ht="13.8" x14ac:dyDescent="0.25">
      <c r="A1617" s="7"/>
      <c r="B1617" s="24"/>
      <c r="C1617" s="24"/>
      <c r="D1617" s="24"/>
      <c r="E1617" s="24"/>
    </row>
    <row r="1618" spans="1:5" ht="13.8" x14ac:dyDescent="0.25">
      <c r="A1618" s="7"/>
      <c r="B1618" s="24"/>
      <c r="C1618" s="24"/>
      <c r="D1618" s="24"/>
      <c r="E1618" s="24"/>
    </row>
    <row r="1619" spans="1:5" ht="13.8" x14ac:dyDescent="0.25">
      <c r="A1619" s="7"/>
      <c r="B1619" s="24"/>
      <c r="C1619" s="24"/>
      <c r="D1619" s="24"/>
      <c r="E1619" s="24"/>
    </row>
    <row r="1620" spans="1:5" ht="13.8" x14ac:dyDescent="0.25">
      <c r="A1620" s="7"/>
      <c r="B1620" s="24"/>
      <c r="C1620" s="24"/>
      <c r="D1620" s="24"/>
      <c r="E1620" s="24"/>
    </row>
    <row r="1621" spans="1:5" ht="13.8" x14ac:dyDescent="0.25">
      <c r="A1621" s="7"/>
      <c r="B1621" s="24"/>
      <c r="C1621" s="24"/>
      <c r="D1621" s="24"/>
      <c r="E1621" s="24"/>
    </row>
    <row r="1622" spans="1:5" ht="13.8" x14ac:dyDescent="0.25">
      <c r="A1622" s="7"/>
      <c r="B1622" s="24"/>
      <c r="C1622" s="24"/>
      <c r="D1622" s="24"/>
      <c r="E1622" s="24"/>
    </row>
    <row r="1623" spans="1:5" ht="13.8" x14ac:dyDescent="0.25">
      <c r="A1623" s="7"/>
      <c r="B1623" s="24"/>
      <c r="C1623" s="24"/>
      <c r="D1623" s="24"/>
      <c r="E1623" s="24"/>
    </row>
    <row r="1624" spans="1:5" ht="13.8" x14ac:dyDescent="0.25">
      <c r="A1624" s="7"/>
      <c r="B1624" s="24"/>
      <c r="C1624" s="24"/>
      <c r="D1624" s="24"/>
      <c r="E1624" s="24"/>
    </row>
    <row r="1625" spans="1:5" ht="13.8" x14ac:dyDescent="0.25">
      <c r="A1625" s="7"/>
      <c r="B1625" s="24"/>
      <c r="C1625" s="24"/>
      <c r="D1625" s="24"/>
      <c r="E1625" s="24"/>
    </row>
    <row r="1626" spans="1:5" ht="13.8" x14ac:dyDescent="0.25">
      <c r="A1626" s="7"/>
      <c r="B1626" s="24"/>
      <c r="C1626" s="24"/>
      <c r="D1626" s="24"/>
      <c r="E1626" s="24"/>
    </row>
    <row r="1627" spans="1:5" ht="13.8" x14ac:dyDescent="0.25">
      <c r="A1627" s="7"/>
      <c r="B1627" s="24"/>
      <c r="C1627" s="24"/>
      <c r="D1627" s="24"/>
      <c r="E1627" s="24"/>
    </row>
    <row r="1628" spans="1:5" ht="13.8" x14ac:dyDescent="0.25">
      <c r="A1628" s="7"/>
      <c r="B1628" s="24"/>
      <c r="C1628" s="24"/>
      <c r="D1628" s="24"/>
      <c r="E1628" s="24"/>
    </row>
    <row r="1629" spans="1:5" ht="13.8" x14ac:dyDescent="0.25">
      <c r="A1629" s="7"/>
      <c r="B1629" s="24"/>
      <c r="C1629" s="24"/>
      <c r="D1629" s="24"/>
      <c r="E1629" s="24"/>
    </row>
    <row r="1630" spans="1:5" ht="13.8" x14ac:dyDescent="0.25">
      <c r="A1630" s="7"/>
      <c r="B1630" s="24"/>
      <c r="C1630" s="24"/>
      <c r="D1630" s="24"/>
      <c r="E1630" s="24"/>
    </row>
    <row r="1631" spans="1:5" ht="13.8" x14ac:dyDescent="0.25">
      <c r="A1631" s="7"/>
      <c r="B1631" s="24"/>
      <c r="C1631" s="24"/>
      <c r="D1631" s="24"/>
      <c r="E1631" s="24"/>
    </row>
    <row r="1632" spans="1:5" ht="13.8" x14ac:dyDescent="0.25">
      <c r="A1632" s="7"/>
      <c r="B1632" s="24"/>
      <c r="C1632" s="24"/>
      <c r="D1632" s="24"/>
      <c r="E1632" s="24"/>
    </row>
    <row r="1633" spans="1:5" ht="13.8" x14ac:dyDescent="0.25">
      <c r="A1633" s="7"/>
      <c r="B1633" s="24"/>
      <c r="C1633" s="24"/>
      <c r="D1633" s="24"/>
      <c r="E1633" s="24"/>
    </row>
    <row r="1634" spans="1:5" ht="13.8" x14ac:dyDescent="0.25">
      <c r="A1634" s="7"/>
      <c r="B1634" s="24"/>
      <c r="C1634" s="24"/>
      <c r="D1634" s="24"/>
      <c r="E1634" s="24"/>
    </row>
    <row r="1635" spans="1:5" ht="13.8" x14ac:dyDescent="0.25">
      <c r="A1635" s="7"/>
      <c r="B1635" s="24"/>
      <c r="C1635" s="24"/>
      <c r="D1635" s="24"/>
      <c r="E1635" s="24"/>
    </row>
    <row r="1636" spans="1:5" ht="13.8" x14ac:dyDescent="0.25">
      <c r="A1636" s="7"/>
      <c r="B1636" s="24"/>
      <c r="C1636" s="24"/>
      <c r="D1636" s="24"/>
      <c r="E1636" s="24"/>
    </row>
    <row r="1637" spans="1:5" ht="13.8" x14ac:dyDescent="0.25">
      <c r="A1637" s="7"/>
      <c r="B1637" s="24"/>
      <c r="C1637" s="24"/>
      <c r="D1637" s="24"/>
      <c r="E1637" s="24"/>
    </row>
    <row r="1638" spans="1:5" ht="13.8" x14ac:dyDescent="0.25">
      <c r="A1638" s="7"/>
      <c r="B1638" s="24"/>
      <c r="C1638" s="24"/>
      <c r="D1638" s="24"/>
      <c r="E1638" s="24"/>
    </row>
    <row r="1639" spans="1:5" ht="13.8" x14ac:dyDescent="0.25">
      <c r="A1639" s="7"/>
      <c r="B1639" s="24"/>
      <c r="C1639" s="24"/>
      <c r="D1639" s="24"/>
      <c r="E1639" s="24"/>
    </row>
    <row r="1640" spans="1:5" ht="13.8" x14ac:dyDescent="0.25">
      <c r="A1640" s="7"/>
      <c r="B1640" s="24"/>
      <c r="C1640" s="24"/>
      <c r="D1640" s="24"/>
      <c r="E1640" s="24"/>
    </row>
    <row r="1641" spans="1:5" ht="13.8" x14ac:dyDescent="0.25">
      <c r="A1641" s="7"/>
      <c r="B1641" s="24"/>
      <c r="C1641" s="24"/>
      <c r="D1641" s="24"/>
      <c r="E1641" s="24"/>
    </row>
    <row r="1642" spans="1:5" ht="13.8" x14ac:dyDescent="0.25">
      <c r="A1642" s="7"/>
      <c r="B1642" s="24"/>
      <c r="C1642" s="24"/>
      <c r="D1642" s="24"/>
      <c r="E1642" s="24"/>
    </row>
    <row r="1643" spans="1:5" ht="13.8" x14ac:dyDescent="0.25">
      <c r="A1643" s="7"/>
      <c r="B1643" s="24"/>
      <c r="C1643" s="24"/>
      <c r="D1643" s="24"/>
      <c r="E1643" s="24"/>
    </row>
    <row r="1644" spans="1:5" ht="13.8" x14ac:dyDescent="0.25">
      <c r="A1644" s="7"/>
      <c r="B1644" s="24"/>
      <c r="C1644" s="24"/>
      <c r="D1644" s="24"/>
      <c r="E1644" s="24"/>
    </row>
    <row r="1645" spans="1:5" ht="13.8" x14ac:dyDescent="0.25">
      <c r="A1645" s="7"/>
      <c r="B1645" s="24"/>
      <c r="C1645" s="24"/>
      <c r="D1645" s="24"/>
      <c r="E1645" s="24"/>
    </row>
    <row r="1646" spans="1:5" ht="13.8" x14ac:dyDescent="0.25">
      <c r="A1646" s="7"/>
      <c r="B1646" s="24"/>
      <c r="C1646" s="24"/>
      <c r="D1646" s="24"/>
      <c r="E1646" s="24"/>
    </row>
    <row r="1647" spans="1:5" ht="13.8" x14ac:dyDescent="0.25">
      <c r="A1647" s="7"/>
      <c r="B1647" s="24"/>
      <c r="C1647" s="24"/>
      <c r="D1647" s="24"/>
      <c r="E1647" s="24"/>
    </row>
    <row r="1648" spans="1:5" ht="13.8" x14ac:dyDescent="0.25">
      <c r="A1648" s="7"/>
      <c r="B1648" s="24"/>
      <c r="C1648" s="24"/>
      <c r="D1648" s="24"/>
      <c r="E1648" s="24"/>
    </row>
    <row r="1649" spans="1:5" ht="13.8" x14ac:dyDescent="0.25">
      <c r="A1649" s="7"/>
      <c r="B1649" s="24"/>
      <c r="C1649" s="24"/>
      <c r="D1649" s="24"/>
      <c r="E1649" s="24"/>
    </row>
    <row r="1650" spans="1:5" ht="13.8" x14ac:dyDescent="0.25">
      <c r="A1650" s="7"/>
      <c r="B1650" s="24"/>
      <c r="C1650" s="24"/>
      <c r="D1650" s="24"/>
      <c r="E1650" s="24"/>
    </row>
    <row r="1651" spans="1:5" ht="13.8" x14ac:dyDescent="0.25">
      <c r="A1651" s="7"/>
      <c r="B1651" s="24"/>
      <c r="C1651" s="24"/>
      <c r="D1651" s="24"/>
      <c r="E1651" s="24"/>
    </row>
    <row r="1652" spans="1:5" ht="13.8" x14ac:dyDescent="0.25">
      <c r="A1652" s="7"/>
      <c r="B1652" s="24"/>
      <c r="C1652" s="24"/>
      <c r="D1652" s="24"/>
      <c r="E1652" s="24"/>
    </row>
    <row r="1653" spans="1:5" ht="13.8" x14ac:dyDescent="0.25">
      <c r="A1653" s="7"/>
      <c r="B1653" s="24"/>
      <c r="C1653" s="24"/>
      <c r="D1653" s="24"/>
      <c r="E1653" s="24"/>
    </row>
    <row r="1654" spans="1:5" ht="13.8" x14ac:dyDescent="0.25">
      <c r="A1654" s="7"/>
      <c r="B1654" s="24"/>
      <c r="C1654" s="24"/>
      <c r="D1654" s="24"/>
      <c r="E1654" s="24"/>
    </row>
    <row r="1655" spans="1:5" ht="13.8" x14ac:dyDescent="0.25">
      <c r="A1655" s="7"/>
      <c r="B1655" s="24"/>
      <c r="C1655" s="24"/>
      <c r="D1655" s="24"/>
      <c r="E1655" s="24"/>
    </row>
    <row r="1656" spans="1:5" ht="13.8" x14ac:dyDescent="0.25">
      <c r="A1656" s="7"/>
      <c r="B1656" s="24"/>
      <c r="C1656" s="24"/>
      <c r="D1656" s="24"/>
      <c r="E1656" s="24"/>
    </row>
    <row r="1657" spans="1:5" ht="13.8" x14ac:dyDescent="0.25">
      <c r="A1657" s="7"/>
      <c r="B1657" s="24"/>
      <c r="C1657" s="24"/>
      <c r="D1657" s="24"/>
      <c r="E1657" s="24"/>
    </row>
    <row r="1658" spans="1:5" ht="13.8" x14ac:dyDescent="0.25">
      <c r="A1658" s="7"/>
      <c r="B1658" s="24"/>
      <c r="C1658" s="24"/>
      <c r="D1658" s="24"/>
      <c r="E1658" s="24"/>
    </row>
    <row r="1659" spans="1:5" ht="13.8" x14ac:dyDescent="0.25">
      <c r="A1659" s="7"/>
      <c r="B1659" s="24"/>
      <c r="C1659" s="24"/>
      <c r="D1659" s="24"/>
      <c r="E1659" s="24"/>
    </row>
    <row r="1660" spans="1:5" ht="13.8" x14ac:dyDescent="0.25">
      <c r="A1660" s="7"/>
      <c r="B1660" s="24"/>
      <c r="C1660" s="24"/>
      <c r="D1660" s="24"/>
      <c r="E1660" s="24"/>
    </row>
    <row r="1661" spans="1:5" ht="13.8" x14ac:dyDescent="0.25">
      <c r="A1661" s="7"/>
      <c r="B1661" s="24"/>
      <c r="C1661" s="24"/>
      <c r="D1661" s="24"/>
      <c r="E1661" s="24"/>
    </row>
    <row r="1662" spans="1:5" ht="13.8" x14ac:dyDescent="0.25">
      <c r="A1662" s="7"/>
      <c r="B1662" s="24"/>
      <c r="C1662" s="24"/>
      <c r="D1662" s="24"/>
      <c r="E1662" s="24"/>
    </row>
    <row r="1663" spans="1:5" ht="13.8" x14ac:dyDescent="0.25">
      <c r="A1663" s="7"/>
      <c r="B1663" s="24"/>
      <c r="C1663" s="24"/>
      <c r="D1663" s="24"/>
      <c r="E1663" s="24"/>
    </row>
    <row r="1664" spans="1:5" ht="13.8" x14ac:dyDescent="0.25">
      <c r="A1664" s="7"/>
      <c r="B1664" s="24"/>
      <c r="C1664" s="24"/>
      <c r="D1664" s="24"/>
      <c r="E1664" s="24"/>
    </row>
    <row r="1665" spans="1:5" ht="13.8" x14ac:dyDescent="0.25">
      <c r="A1665" s="7"/>
      <c r="B1665" s="24"/>
      <c r="C1665" s="24"/>
      <c r="D1665" s="24"/>
      <c r="E1665" s="24"/>
    </row>
    <row r="1666" spans="1:5" ht="13.8" x14ac:dyDescent="0.25">
      <c r="A1666" s="7"/>
      <c r="B1666" s="24"/>
      <c r="C1666" s="24"/>
      <c r="D1666" s="24"/>
      <c r="E1666" s="24"/>
    </row>
    <row r="1667" spans="1:5" ht="13.8" x14ac:dyDescent="0.25">
      <c r="A1667" s="7"/>
      <c r="B1667" s="24"/>
      <c r="C1667" s="24"/>
      <c r="D1667" s="24"/>
      <c r="E1667" s="24"/>
    </row>
    <row r="1668" spans="1:5" ht="13.8" x14ac:dyDescent="0.25">
      <c r="A1668" s="7"/>
      <c r="B1668" s="24"/>
      <c r="C1668" s="24"/>
      <c r="D1668" s="24"/>
      <c r="E1668" s="24"/>
    </row>
    <row r="1669" spans="1:5" ht="13.8" x14ac:dyDescent="0.25">
      <c r="A1669" s="7"/>
      <c r="B1669" s="24"/>
      <c r="C1669" s="24"/>
      <c r="D1669" s="24"/>
      <c r="E1669" s="24"/>
    </row>
    <row r="1670" spans="1:5" ht="13.8" x14ac:dyDescent="0.25">
      <c r="A1670" s="7"/>
      <c r="B1670" s="24"/>
      <c r="C1670" s="24"/>
      <c r="D1670" s="24"/>
      <c r="E1670" s="24"/>
    </row>
    <row r="1671" spans="1:5" ht="13.8" x14ac:dyDescent="0.25">
      <c r="A1671" s="7"/>
      <c r="B1671" s="24"/>
      <c r="C1671" s="24"/>
      <c r="D1671" s="24"/>
      <c r="E1671" s="24"/>
    </row>
    <row r="1672" spans="1:5" ht="13.8" x14ac:dyDescent="0.25">
      <c r="A1672" s="7"/>
      <c r="B1672" s="24"/>
      <c r="C1672" s="24"/>
      <c r="D1672" s="24"/>
      <c r="E1672" s="24"/>
    </row>
    <row r="1673" spans="1:5" ht="13.8" x14ac:dyDescent="0.25">
      <c r="A1673" s="7"/>
      <c r="B1673" s="24"/>
      <c r="C1673" s="24"/>
      <c r="D1673" s="24"/>
      <c r="E1673" s="24"/>
    </row>
    <row r="1674" spans="1:5" ht="13.8" x14ac:dyDescent="0.25">
      <c r="A1674" s="7"/>
      <c r="B1674" s="24"/>
      <c r="C1674" s="24"/>
      <c r="D1674" s="24"/>
      <c r="E1674" s="24"/>
    </row>
    <row r="1675" spans="1:5" ht="13.8" x14ac:dyDescent="0.25">
      <c r="A1675" s="7"/>
      <c r="B1675" s="24"/>
      <c r="C1675" s="24"/>
      <c r="D1675" s="24"/>
      <c r="E1675" s="24"/>
    </row>
    <row r="1676" spans="1:5" ht="13.8" x14ac:dyDescent="0.25">
      <c r="A1676" s="7"/>
      <c r="B1676" s="24"/>
      <c r="C1676" s="24"/>
      <c r="D1676" s="24"/>
      <c r="E1676" s="24"/>
    </row>
    <row r="1677" spans="1:5" ht="13.8" x14ac:dyDescent="0.25">
      <c r="A1677" s="7"/>
      <c r="B1677" s="24"/>
      <c r="C1677" s="24"/>
      <c r="D1677" s="24"/>
      <c r="E1677" s="24"/>
    </row>
    <row r="1678" spans="1:5" ht="13.8" x14ac:dyDescent="0.25">
      <c r="A1678" s="7"/>
      <c r="B1678" s="24"/>
      <c r="C1678" s="24"/>
      <c r="D1678" s="24"/>
      <c r="E1678" s="24"/>
    </row>
    <row r="1679" spans="1:5" ht="13.8" x14ac:dyDescent="0.25">
      <c r="A1679" s="7"/>
      <c r="B1679" s="24"/>
      <c r="C1679" s="24"/>
      <c r="D1679" s="24"/>
      <c r="E1679" s="24"/>
    </row>
    <row r="1680" spans="1:5" ht="13.8" x14ac:dyDescent="0.25">
      <c r="A1680" s="7"/>
      <c r="B1680" s="24"/>
      <c r="C1680" s="24"/>
      <c r="D1680" s="24"/>
      <c r="E1680" s="24"/>
    </row>
    <row r="1681" spans="1:5" ht="13.8" x14ac:dyDescent="0.25">
      <c r="A1681" s="7"/>
      <c r="B1681" s="24"/>
      <c r="C1681" s="24"/>
      <c r="D1681" s="24"/>
      <c r="E1681" s="24"/>
    </row>
    <row r="1682" spans="1:5" ht="13.8" x14ac:dyDescent="0.25">
      <c r="A1682" s="7"/>
      <c r="B1682" s="24"/>
      <c r="C1682" s="24"/>
      <c r="D1682" s="24"/>
      <c r="E1682" s="24"/>
    </row>
    <row r="1683" spans="1:5" ht="13.8" x14ac:dyDescent="0.25">
      <c r="A1683" s="7"/>
      <c r="B1683" s="24"/>
      <c r="C1683" s="24"/>
      <c r="D1683" s="24"/>
      <c r="E1683" s="24"/>
    </row>
    <row r="1684" spans="1:5" ht="13.8" x14ac:dyDescent="0.25">
      <c r="A1684" s="7"/>
      <c r="B1684" s="24"/>
      <c r="C1684" s="24"/>
      <c r="D1684" s="24"/>
      <c r="E1684" s="24"/>
    </row>
    <row r="1685" spans="1:5" ht="13.8" x14ac:dyDescent="0.25">
      <c r="A1685" s="7"/>
      <c r="B1685" s="24"/>
      <c r="C1685" s="24"/>
      <c r="D1685" s="24"/>
      <c r="E1685" s="24"/>
    </row>
    <row r="1686" spans="1:5" ht="13.8" x14ac:dyDescent="0.25">
      <c r="A1686" s="7"/>
      <c r="B1686" s="24"/>
      <c r="C1686" s="24"/>
      <c r="D1686" s="24"/>
      <c r="E1686" s="24"/>
    </row>
    <row r="1687" spans="1:5" ht="13.8" x14ac:dyDescent="0.25">
      <c r="A1687" s="7"/>
      <c r="B1687" s="24"/>
      <c r="C1687" s="24"/>
      <c r="D1687" s="24"/>
      <c r="E1687" s="24"/>
    </row>
    <row r="1688" spans="1:5" ht="13.8" x14ac:dyDescent="0.25">
      <c r="A1688" s="7"/>
      <c r="B1688" s="24"/>
      <c r="C1688" s="24"/>
      <c r="D1688" s="24"/>
      <c r="E1688" s="24"/>
    </row>
    <row r="1689" spans="1:5" ht="13.8" x14ac:dyDescent="0.25">
      <c r="A1689" s="7"/>
      <c r="B1689" s="24"/>
      <c r="C1689" s="24"/>
      <c r="D1689" s="24"/>
      <c r="E1689" s="24"/>
    </row>
    <row r="1690" spans="1:5" ht="13.8" x14ac:dyDescent="0.25">
      <c r="A1690" s="7"/>
      <c r="B1690" s="24"/>
      <c r="C1690" s="24"/>
      <c r="D1690" s="24"/>
      <c r="E1690" s="24"/>
    </row>
    <row r="1691" spans="1:5" ht="13.8" x14ac:dyDescent="0.25">
      <c r="A1691" s="7"/>
      <c r="B1691" s="24"/>
      <c r="C1691" s="24"/>
      <c r="D1691" s="24"/>
      <c r="E1691" s="24"/>
    </row>
    <row r="1692" spans="1:5" ht="13.8" x14ac:dyDescent="0.25">
      <c r="A1692" s="7"/>
      <c r="B1692" s="24"/>
      <c r="C1692" s="24"/>
      <c r="D1692" s="24"/>
      <c r="E1692" s="24"/>
    </row>
    <row r="1693" spans="1:5" ht="13.8" x14ac:dyDescent="0.25">
      <c r="A1693" s="7"/>
      <c r="B1693" s="24"/>
      <c r="C1693" s="24"/>
      <c r="D1693" s="24"/>
      <c r="E1693" s="24"/>
    </row>
    <row r="1694" spans="1:5" ht="13.8" x14ac:dyDescent="0.25">
      <c r="A1694" s="7"/>
      <c r="B1694" s="24"/>
      <c r="C1694" s="24"/>
      <c r="D1694" s="24"/>
      <c r="E1694" s="24"/>
    </row>
    <row r="1695" spans="1:5" ht="13.8" x14ac:dyDescent="0.25">
      <c r="A1695" s="7"/>
      <c r="B1695" s="24"/>
      <c r="C1695" s="24"/>
      <c r="D1695" s="24"/>
      <c r="E1695" s="24"/>
    </row>
    <row r="1696" spans="1:5" ht="13.8" x14ac:dyDescent="0.25">
      <c r="A1696" s="7"/>
      <c r="B1696" s="24"/>
      <c r="C1696" s="24"/>
      <c r="D1696" s="24"/>
      <c r="E1696" s="24"/>
    </row>
    <row r="1697" spans="1:5" ht="13.8" x14ac:dyDescent="0.25">
      <c r="A1697" s="7"/>
      <c r="B1697" s="24"/>
      <c r="C1697" s="24"/>
      <c r="D1697" s="24"/>
      <c r="E1697" s="24"/>
    </row>
    <row r="1698" spans="1:5" ht="13.8" x14ac:dyDescent="0.25">
      <c r="A1698" s="7"/>
      <c r="B1698" s="24"/>
      <c r="C1698" s="24"/>
      <c r="D1698" s="24"/>
      <c r="E1698" s="24"/>
    </row>
    <row r="1699" spans="1:5" ht="13.8" x14ac:dyDescent="0.25">
      <c r="A1699" s="7"/>
      <c r="B1699" s="24"/>
      <c r="C1699" s="24"/>
      <c r="D1699" s="24"/>
      <c r="E1699" s="24"/>
    </row>
    <row r="1700" spans="1:5" ht="13.8" x14ac:dyDescent="0.25">
      <c r="A1700" s="7"/>
      <c r="B1700" s="24"/>
      <c r="C1700" s="24"/>
      <c r="D1700" s="24"/>
      <c r="E1700" s="24"/>
    </row>
    <row r="1701" spans="1:5" ht="13.8" x14ac:dyDescent="0.25">
      <c r="A1701" s="7"/>
      <c r="B1701" s="24"/>
      <c r="C1701" s="24"/>
      <c r="D1701" s="24"/>
      <c r="E1701" s="24"/>
    </row>
    <row r="1702" spans="1:5" ht="13.8" x14ac:dyDescent="0.25">
      <c r="A1702" s="7"/>
      <c r="B1702" s="24"/>
      <c r="C1702" s="24"/>
      <c r="D1702" s="24"/>
      <c r="E1702" s="24"/>
    </row>
    <row r="1703" spans="1:5" ht="13.8" x14ac:dyDescent="0.25">
      <c r="A1703" s="7"/>
      <c r="B1703" s="24"/>
      <c r="C1703" s="24"/>
      <c r="D1703" s="24"/>
      <c r="E1703" s="24"/>
    </row>
    <row r="1704" spans="1:5" ht="13.8" x14ac:dyDescent="0.25">
      <c r="A1704" s="7"/>
      <c r="B1704" s="24"/>
      <c r="C1704" s="24"/>
      <c r="D1704" s="24"/>
      <c r="E1704" s="24"/>
    </row>
    <row r="1705" spans="1:5" ht="13.8" x14ac:dyDescent="0.25">
      <c r="A1705" s="7"/>
      <c r="B1705" s="24"/>
      <c r="C1705" s="24"/>
      <c r="D1705" s="24"/>
      <c r="E1705" s="24"/>
    </row>
    <row r="1706" spans="1:5" ht="13.8" x14ac:dyDescent="0.25">
      <c r="A1706" s="7"/>
      <c r="B1706" s="24"/>
      <c r="C1706" s="24"/>
      <c r="D1706" s="24"/>
      <c r="E1706" s="24"/>
    </row>
    <row r="1707" spans="1:5" ht="13.8" x14ac:dyDescent="0.25">
      <c r="A1707" s="7"/>
      <c r="B1707" s="24"/>
      <c r="C1707" s="24"/>
      <c r="D1707" s="24"/>
      <c r="E1707" s="24"/>
    </row>
    <row r="1708" spans="1:5" ht="13.8" x14ac:dyDescent="0.25">
      <c r="A1708" s="7"/>
      <c r="B1708" s="24"/>
      <c r="C1708" s="24"/>
      <c r="D1708" s="24"/>
      <c r="E1708" s="24"/>
    </row>
    <row r="1709" spans="1:5" ht="13.8" x14ac:dyDescent="0.25">
      <c r="A1709" s="7"/>
      <c r="B1709" s="24"/>
      <c r="C1709" s="24"/>
      <c r="D1709" s="24"/>
      <c r="E1709" s="24"/>
    </row>
    <row r="1710" spans="1:5" ht="13.8" x14ac:dyDescent="0.25">
      <c r="A1710" s="7"/>
      <c r="B1710" s="24"/>
      <c r="C1710" s="24"/>
      <c r="D1710" s="24"/>
      <c r="E1710" s="24"/>
    </row>
    <row r="1711" spans="1:5" ht="13.8" x14ac:dyDescent="0.25">
      <c r="A1711" s="7"/>
      <c r="B1711" s="24"/>
      <c r="C1711" s="24"/>
      <c r="D1711" s="24"/>
      <c r="E1711" s="24"/>
    </row>
    <row r="1712" spans="1:5" ht="13.8" x14ac:dyDescent="0.25">
      <c r="A1712" s="7"/>
      <c r="B1712" s="24"/>
      <c r="C1712" s="24"/>
      <c r="D1712" s="24"/>
      <c r="E1712" s="24"/>
    </row>
    <row r="1713" spans="1:5" ht="13.8" x14ac:dyDescent="0.25">
      <c r="A1713" s="7"/>
      <c r="B1713" s="24"/>
      <c r="C1713" s="24"/>
      <c r="D1713" s="24"/>
      <c r="E1713" s="24"/>
    </row>
    <row r="1714" spans="1:5" ht="13.8" x14ac:dyDescent="0.25">
      <c r="A1714" s="7"/>
      <c r="B1714" s="24"/>
      <c r="C1714" s="24"/>
      <c r="D1714" s="24"/>
      <c r="E1714" s="24"/>
    </row>
    <row r="1715" spans="1:5" ht="13.8" x14ac:dyDescent="0.25">
      <c r="A1715" s="7"/>
      <c r="B1715" s="24"/>
      <c r="C1715" s="24"/>
      <c r="D1715" s="24"/>
      <c r="E1715" s="24"/>
    </row>
    <row r="1716" spans="1:5" ht="13.8" x14ac:dyDescent="0.25">
      <c r="A1716" s="7"/>
      <c r="B1716" s="24"/>
      <c r="C1716" s="24"/>
      <c r="D1716" s="24"/>
      <c r="E1716" s="24"/>
    </row>
    <row r="1717" spans="1:5" ht="13.8" x14ac:dyDescent="0.25">
      <c r="A1717" s="7"/>
      <c r="B1717" s="24"/>
      <c r="C1717" s="24"/>
      <c r="D1717" s="24"/>
      <c r="E1717" s="24"/>
    </row>
    <row r="1718" spans="1:5" ht="13.8" x14ac:dyDescent="0.25">
      <c r="A1718" s="7"/>
      <c r="B1718" s="24"/>
      <c r="C1718" s="24"/>
      <c r="D1718" s="24"/>
      <c r="E1718" s="24"/>
    </row>
    <row r="1719" spans="1:5" ht="13.8" x14ac:dyDescent="0.25">
      <c r="A1719" s="7"/>
      <c r="B1719" s="24"/>
      <c r="C1719" s="24"/>
      <c r="D1719" s="24"/>
      <c r="E1719" s="24"/>
    </row>
    <row r="1720" spans="1:5" ht="13.8" x14ac:dyDescent="0.25">
      <c r="A1720" s="7"/>
      <c r="B1720" s="24"/>
      <c r="C1720" s="24"/>
      <c r="D1720" s="24"/>
      <c r="E1720" s="24"/>
    </row>
    <row r="1721" spans="1:5" ht="13.8" x14ac:dyDescent="0.25">
      <c r="A1721" s="7"/>
      <c r="B1721" s="24"/>
      <c r="C1721" s="24"/>
      <c r="D1721" s="24"/>
      <c r="E1721" s="24"/>
    </row>
    <row r="1722" spans="1:5" ht="13.8" x14ac:dyDescent="0.25">
      <c r="A1722" s="7"/>
      <c r="B1722" s="24"/>
      <c r="C1722" s="24"/>
      <c r="D1722" s="24"/>
      <c r="E1722" s="24"/>
    </row>
    <row r="1723" spans="1:5" ht="13.8" x14ac:dyDescent="0.25">
      <c r="A1723" s="7"/>
      <c r="B1723" s="24"/>
      <c r="C1723" s="24"/>
      <c r="D1723" s="24"/>
      <c r="E1723" s="24"/>
    </row>
    <row r="1724" spans="1:5" ht="13.8" x14ac:dyDescent="0.25">
      <c r="A1724" s="7"/>
      <c r="B1724" s="24"/>
      <c r="C1724" s="24"/>
      <c r="D1724" s="24"/>
      <c r="E1724" s="24"/>
    </row>
    <row r="1725" spans="1:5" ht="13.8" x14ac:dyDescent="0.25">
      <c r="A1725" s="7"/>
      <c r="B1725" s="24"/>
      <c r="C1725" s="24"/>
      <c r="D1725" s="24"/>
      <c r="E1725" s="24"/>
    </row>
    <row r="1726" spans="1:5" ht="13.8" x14ac:dyDescent="0.25">
      <c r="A1726" s="7"/>
      <c r="B1726" s="24"/>
      <c r="C1726" s="24"/>
      <c r="D1726" s="24"/>
      <c r="E1726" s="24"/>
    </row>
    <row r="1727" spans="1:5" ht="13.8" x14ac:dyDescent="0.25">
      <c r="A1727" s="7"/>
      <c r="B1727" s="24"/>
      <c r="C1727" s="24"/>
      <c r="D1727" s="24"/>
      <c r="E1727" s="24"/>
    </row>
    <row r="1728" spans="1:5" ht="13.8" x14ac:dyDescent="0.25">
      <c r="A1728" s="7"/>
      <c r="B1728" s="24"/>
      <c r="C1728" s="24"/>
      <c r="D1728" s="24"/>
      <c r="E1728" s="24"/>
    </row>
    <row r="1729" spans="1:5" ht="13.8" x14ac:dyDescent="0.25">
      <c r="A1729" s="7"/>
      <c r="B1729" s="24"/>
      <c r="C1729" s="24"/>
      <c r="D1729" s="24"/>
      <c r="E1729" s="24"/>
    </row>
    <row r="1730" spans="1:5" ht="13.8" x14ac:dyDescent="0.25">
      <c r="A1730" s="7"/>
      <c r="B1730" s="24"/>
      <c r="C1730" s="24"/>
      <c r="D1730" s="24"/>
      <c r="E1730" s="24"/>
    </row>
    <row r="1731" spans="1:5" ht="13.8" x14ac:dyDescent="0.25">
      <c r="A1731" s="7"/>
      <c r="B1731" s="24"/>
      <c r="C1731" s="24"/>
      <c r="D1731" s="24"/>
      <c r="E1731" s="24"/>
    </row>
    <row r="1732" spans="1:5" ht="13.8" x14ac:dyDescent="0.25">
      <c r="A1732" s="7"/>
      <c r="B1732" s="24"/>
      <c r="C1732" s="24"/>
      <c r="D1732" s="24"/>
      <c r="E1732" s="24"/>
    </row>
    <row r="1733" spans="1:5" ht="13.8" x14ac:dyDescent="0.25">
      <c r="A1733" s="7"/>
      <c r="B1733" s="24"/>
      <c r="C1733" s="24"/>
      <c r="D1733" s="24"/>
      <c r="E1733" s="24"/>
    </row>
    <row r="1734" spans="1:5" ht="13.8" x14ac:dyDescent="0.25">
      <c r="A1734" s="7"/>
      <c r="B1734" s="24"/>
      <c r="C1734" s="24"/>
      <c r="D1734" s="24"/>
      <c r="E1734" s="24"/>
    </row>
    <row r="1735" spans="1:5" ht="13.8" x14ac:dyDescent="0.25">
      <c r="A1735" s="7"/>
      <c r="B1735" s="24"/>
      <c r="C1735" s="24"/>
      <c r="D1735" s="24"/>
      <c r="E1735" s="24"/>
    </row>
    <row r="1736" spans="1:5" ht="13.8" x14ac:dyDescent="0.25">
      <c r="A1736" s="7"/>
      <c r="B1736" s="24"/>
      <c r="C1736" s="24"/>
      <c r="D1736" s="24"/>
      <c r="E1736" s="24"/>
    </row>
    <row r="1737" spans="1:5" ht="13.8" x14ac:dyDescent="0.25">
      <c r="A1737" s="7"/>
      <c r="B1737" s="24"/>
      <c r="C1737" s="24"/>
      <c r="D1737" s="24"/>
      <c r="E1737" s="24"/>
    </row>
    <row r="1738" spans="1:5" ht="13.8" x14ac:dyDescent="0.25">
      <c r="A1738" s="7"/>
      <c r="B1738" s="24"/>
      <c r="C1738" s="24"/>
      <c r="D1738" s="24"/>
      <c r="E1738" s="24"/>
    </row>
    <row r="1739" spans="1:5" ht="13.8" x14ac:dyDescent="0.25">
      <c r="A1739" s="7"/>
      <c r="B1739" s="24"/>
      <c r="C1739" s="24"/>
      <c r="D1739" s="24"/>
      <c r="E1739" s="24"/>
    </row>
    <row r="1740" spans="1:5" ht="13.8" x14ac:dyDescent="0.25">
      <c r="A1740" s="7"/>
      <c r="B1740" s="24"/>
      <c r="C1740" s="24"/>
      <c r="D1740" s="24"/>
      <c r="E1740" s="24"/>
    </row>
    <row r="1741" spans="1:5" ht="13.8" x14ac:dyDescent="0.25">
      <c r="A1741" s="7"/>
      <c r="B1741" s="24"/>
      <c r="C1741" s="24"/>
      <c r="D1741" s="24"/>
      <c r="E1741" s="24"/>
    </row>
    <row r="1742" spans="1:5" ht="13.8" x14ac:dyDescent="0.25">
      <c r="A1742" s="7"/>
      <c r="B1742" s="24"/>
      <c r="C1742" s="24"/>
      <c r="D1742" s="24"/>
      <c r="E1742" s="24"/>
    </row>
    <row r="1743" spans="1:5" ht="13.8" x14ac:dyDescent="0.25">
      <c r="A1743" s="7"/>
      <c r="B1743" s="24"/>
      <c r="C1743" s="24"/>
      <c r="D1743" s="24"/>
      <c r="E1743" s="24"/>
    </row>
    <row r="1744" spans="1:5" ht="13.8" x14ac:dyDescent="0.25">
      <c r="A1744" s="7"/>
      <c r="B1744" s="24"/>
      <c r="C1744" s="24"/>
      <c r="D1744" s="24"/>
      <c r="E1744" s="24"/>
    </row>
    <row r="1745" spans="1:5" ht="13.8" x14ac:dyDescent="0.25">
      <c r="A1745" s="7"/>
      <c r="B1745" s="24"/>
      <c r="C1745" s="24"/>
      <c r="D1745" s="24"/>
      <c r="E1745" s="24"/>
    </row>
    <row r="1746" spans="1:5" ht="13.8" x14ac:dyDescent="0.25">
      <c r="A1746" s="7"/>
      <c r="B1746" s="24"/>
      <c r="C1746" s="24"/>
      <c r="D1746" s="24"/>
      <c r="E1746" s="24"/>
    </row>
    <row r="1747" spans="1:5" ht="13.8" x14ac:dyDescent="0.25">
      <c r="A1747" s="7"/>
      <c r="B1747" s="24"/>
      <c r="C1747" s="24"/>
      <c r="D1747" s="24"/>
      <c r="E1747" s="24"/>
    </row>
    <row r="1748" spans="1:5" ht="13.8" x14ac:dyDescent="0.25">
      <c r="A1748" s="7"/>
      <c r="B1748" s="24"/>
      <c r="C1748" s="24"/>
      <c r="D1748" s="24"/>
      <c r="E1748" s="24"/>
    </row>
    <row r="1749" spans="1:5" ht="13.8" x14ac:dyDescent="0.25">
      <c r="A1749" s="7"/>
      <c r="B1749" s="24"/>
      <c r="C1749" s="24"/>
      <c r="D1749" s="24"/>
      <c r="E1749" s="24"/>
    </row>
    <row r="1750" spans="1:5" ht="13.8" x14ac:dyDescent="0.25">
      <c r="A1750" s="7"/>
      <c r="B1750" s="24"/>
      <c r="C1750" s="24"/>
      <c r="D1750" s="24"/>
      <c r="E1750" s="24"/>
    </row>
    <row r="1751" spans="1:5" ht="13.8" x14ac:dyDescent="0.25">
      <c r="A1751" s="7"/>
      <c r="B1751" s="24"/>
      <c r="C1751" s="24"/>
      <c r="D1751" s="24"/>
      <c r="E1751" s="24"/>
    </row>
    <row r="1752" spans="1:5" ht="13.8" x14ac:dyDescent="0.25">
      <c r="A1752" s="7"/>
      <c r="B1752" s="24"/>
      <c r="C1752" s="24"/>
      <c r="D1752" s="24"/>
      <c r="E1752" s="24"/>
    </row>
    <row r="1753" spans="1:5" ht="13.8" x14ac:dyDescent="0.25">
      <c r="A1753" s="7"/>
      <c r="B1753" s="24"/>
      <c r="C1753" s="24"/>
      <c r="D1753" s="24"/>
      <c r="E1753" s="24"/>
    </row>
    <row r="1754" spans="1:5" ht="13.8" x14ac:dyDescent="0.25">
      <c r="A1754" s="7"/>
      <c r="B1754" s="24"/>
      <c r="C1754" s="24"/>
      <c r="D1754" s="24"/>
      <c r="E1754" s="24"/>
    </row>
    <row r="1755" spans="1:5" ht="13.8" x14ac:dyDescent="0.25">
      <c r="A1755" s="7"/>
      <c r="B1755" s="24"/>
      <c r="C1755" s="24"/>
      <c r="D1755" s="24"/>
      <c r="E1755" s="24"/>
    </row>
    <row r="1756" spans="1:5" ht="13.8" x14ac:dyDescent="0.25">
      <c r="A1756" s="7"/>
      <c r="B1756" s="24"/>
      <c r="C1756" s="24"/>
      <c r="D1756" s="24"/>
      <c r="E1756" s="24"/>
    </row>
    <row r="1757" spans="1:5" ht="13.8" x14ac:dyDescent="0.25">
      <c r="A1757" s="7"/>
      <c r="B1757" s="24"/>
      <c r="C1757" s="24"/>
      <c r="D1757" s="24"/>
      <c r="E1757" s="24"/>
    </row>
    <row r="1758" spans="1:5" ht="13.8" x14ac:dyDescent="0.25">
      <c r="A1758" s="7"/>
      <c r="B1758" s="24"/>
      <c r="C1758" s="24"/>
      <c r="D1758" s="24"/>
      <c r="E1758" s="24"/>
    </row>
    <row r="1759" spans="1:5" ht="13.8" x14ac:dyDescent="0.25">
      <c r="A1759" s="7"/>
      <c r="B1759" s="24"/>
      <c r="C1759" s="24"/>
      <c r="D1759" s="24"/>
      <c r="E1759" s="24"/>
    </row>
    <row r="1760" spans="1:5" ht="13.8" x14ac:dyDescent="0.25">
      <c r="A1760" s="7"/>
      <c r="B1760" s="24"/>
      <c r="C1760" s="24"/>
      <c r="D1760" s="24"/>
      <c r="E1760" s="24"/>
    </row>
    <row r="1761" spans="1:5" ht="13.8" x14ac:dyDescent="0.25">
      <c r="A1761" s="7"/>
      <c r="B1761" s="24"/>
      <c r="C1761" s="24"/>
      <c r="D1761" s="24"/>
      <c r="E1761" s="24"/>
    </row>
    <row r="1762" spans="1:5" ht="13.8" x14ac:dyDescent="0.25">
      <c r="A1762" s="7"/>
      <c r="B1762" s="24"/>
      <c r="C1762" s="24"/>
      <c r="D1762" s="24"/>
      <c r="E1762" s="24"/>
    </row>
    <row r="1763" spans="1:5" ht="13.8" x14ac:dyDescent="0.25">
      <c r="A1763" s="7"/>
      <c r="B1763" s="24"/>
      <c r="C1763" s="24"/>
      <c r="D1763" s="24"/>
      <c r="E1763" s="24"/>
    </row>
    <row r="1764" spans="1:5" ht="13.8" x14ac:dyDescent="0.25">
      <c r="A1764" s="7"/>
      <c r="B1764" s="24"/>
      <c r="C1764" s="24"/>
      <c r="D1764" s="24"/>
      <c r="E1764" s="24"/>
    </row>
    <row r="1765" spans="1:5" ht="13.8" x14ac:dyDescent="0.25">
      <c r="A1765" s="7"/>
      <c r="B1765" s="24"/>
      <c r="C1765" s="24"/>
      <c r="D1765" s="24"/>
      <c r="E1765" s="24"/>
    </row>
    <row r="1766" spans="1:5" ht="13.8" x14ac:dyDescent="0.25">
      <c r="A1766" s="7"/>
      <c r="B1766" s="24"/>
      <c r="C1766" s="24"/>
      <c r="D1766" s="24"/>
      <c r="E1766" s="24"/>
    </row>
    <row r="1767" spans="1:5" ht="13.8" x14ac:dyDescent="0.25">
      <c r="A1767" s="7"/>
      <c r="B1767" s="24"/>
      <c r="C1767" s="24"/>
      <c r="D1767" s="24"/>
      <c r="E1767" s="24"/>
    </row>
    <row r="1768" spans="1:5" ht="13.8" x14ac:dyDescent="0.25">
      <c r="A1768" s="7"/>
      <c r="B1768" s="24"/>
      <c r="C1768" s="24"/>
      <c r="D1768" s="24"/>
      <c r="E1768" s="24"/>
    </row>
    <row r="1769" spans="1:5" ht="13.8" x14ac:dyDescent="0.25">
      <c r="A1769" s="7"/>
      <c r="B1769" s="24"/>
      <c r="C1769" s="24"/>
      <c r="D1769" s="24"/>
      <c r="E1769" s="24"/>
    </row>
    <row r="1770" spans="1:5" ht="13.8" x14ac:dyDescent="0.25">
      <c r="A1770" s="7"/>
      <c r="B1770" s="24"/>
      <c r="C1770" s="24"/>
      <c r="D1770" s="24"/>
      <c r="E1770" s="24"/>
    </row>
    <row r="1771" spans="1:5" ht="13.8" x14ac:dyDescent="0.25">
      <c r="A1771" s="7"/>
      <c r="B1771" s="24"/>
      <c r="C1771" s="24"/>
      <c r="D1771" s="24"/>
      <c r="E1771" s="24"/>
    </row>
    <row r="1772" spans="1:5" ht="13.8" x14ac:dyDescent="0.25">
      <c r="A1772" s="7"/>
      <c r="B1772" s="24"/>
      <c r="C1772" s="24"/>
      <c r="D1772" s="24"/>
      <c r="E1772" s="24"/>
    </row>
    <row r="1773" spans="1:5" ht="13.8" x14ac:dyDescent="0.25">
      <c r="A1773" s="7"/>
      <c r="B1773" s="24"/>
      <c r="C1773" s="24"/>
      <c r="D1773" s="24"/>
      <c r="E1773" s="24"/>
    </row>
    <row r="1774" spans="1:5" ht="13.8" x14ac:dyDescent="0.25">
      <c r="A1774" s="7"/>
      <c r="B1774" s="24"/>
      <c r="C1774" s="24"/>
      <c r="D1774" s="24"/>
      <c r="E1774" s="24"/>
    </row>
    <row r="1775" spans="1:5" ht="13.8" x14ac:dyDescent="0.25">
      <c r="A1775" s="7"/>
      <c r="B1775" s="24"/>
      <c r="C1775" s="24"/>
      <c r="D1775" s="24"/>
      <c r="E1775" s="24"/>
    </row>
    <row r="1776" spans="1:5" ht="13.8" x14ac:dyDescent="0.25">
      <c r="A1776" s="7"/>
      <c r="B1776" s="24"/>
      <c r="C1776" s="24"/>
      <c r="D1776" s="24"/>
      <c r="E1776" s="24"/>
    </row>
    <row r="1777" spans="1:5" ht="13.8" x14ac:dyDescent="0.25">
      <c r="A1777" s="7"/>
      <c r="B1777" s="24"/>
      <c r="C1777" s="24"/>
      <c r="D1777" s="24"/>
      <c r="E1777" s="24"/>
    </row>
    <row r="1778" spans="1:5" ht="13.8" x14ac:dyDescent="0.25">
      <c r="A1778" s="7"/>
      <c r="B1778" s="24"/>
      <c r="C1778" s="24"/>
      <c r="D1778" s="24"/>
      <c r="E1778" s="24"/>
    </row>
    <row r="1779" spans="1:5" ht="13.8" x14ac:dyDescent="0.25">
      <c r="A1779" s="7"/>
      <c r="B1779" s="24"/>
      <c r="C1779" s="24"/>
      <c r="D1779" s="24"/>
      <c r="E1779" s="24"/>
    </row>
    <row r="1780" spans="1:5" ht="13.8" x14ac:dyDescent="0.25">
      <c r="A1780" s="7"/>
      <c r="B1780" s="24"/>
      <c r="C1780" s="24"/>
      <c r="D1780" s="24"/>
      <c r="E1780" s="24"/>
    </row>
    <row r="1781" spans="1:5" ht="13.8" x14ac:dyDescent="0.25">
      <c r="A1781" s="7"/>
      <c r="B1781" s="24"/>
      <c r="C1781" s="24"/>
      <c r="D1781" s="24"/>
      <c r="E1781" s="24"/>
    </row>
    <row r="1782" spans="1:5" ht="13.8" x14ac:dyDescent="0.25">
      <c r="A1782" s="7"/>
      <c r="B1782" s="24"/>
      <c r="C1782" s="24"/>
      <c r="D1782" s="24"/>
      <c r="E1782" s="24"/>
    </row>
    <row r="1783" spans="1:5" ht="13.8" x14ac:dyDescent="0.25">
      <c r="A1783" s="7"/>
      <c r="B1783" s="24"/>
      <c r="C1783" s="24"/>
      <c r="D1783" s="24"/>
      <c r="E1783" s="24"/>
    </row>
    <row r="1784" spans="1:5" ht="13.8" x14ac:dyDescent="0.25">
      <c r="A1784" s="7"/>
      <c r="B1784" s="24"/>
      <c r="C1784" s="24"/>
      <c r="D1784" s="24"/>
      <c r="E1784" s="24"/>
    </row>
    <row r="1785" spans="1:5" ht="13.8" x14ac:dyDescent="0.25">
      <c r="A1785" s="7"/>
      <c r="B1785" s="24"/>
      <c r="C1785" s="24"/>
      <c r="D1785" s="24"/>
      <c r="E1785" s="24"/>
    </row>
    <row r="1786" spans="1:5" ht="13.8" x14ac:dyDescent="0.25">
      <c r="A1786" s="7"/>
      <c r="B1786" s="24"/>
      <c r="C1786" s="24"/>
      <c r="D1786" s="24"/>
      <c r="E1786" s="24"/>
    </row>
    <row r="1787" spans="1:5" ht="13.8" x14ac:dyDescent="0.25">
      <c r="A1787" s="7"/>
      <c r="B1787" s="24"/>
      <c r="C1787" s="24"/>
      <c r="D1787" s="24"/>
      <c r="E1787" s="24"/>
    </row>
    <row r="1788" spans="1:5" ht="13.8" x14ac:dyDescent="0.25">
      <c r="A1788" s="7"/>
      <c r="B1788" s="24"/>
      <c r="C1788" s="24"/>
      <c r="D1788" s="24"/>
      <c r="E1788" s="24"/>
    </row>
    <row r="1789" spans="1:5" ht="13.8" x14ac:dyDescent="0.25">
      <c r="A1789" s="7"/>
      <c r="B1789" s="24"/>
      <c r="C1789" s="24"/>
      <c r="D1789" s="24"/>
      <c r="E1789" s="24"/>
    </row>
    <row r="1790" spans="1:5" ht="13.8" x14ac:dyDescent="0.25">
      <c r="A1790" s="7"/>
      <c r="B1790" s="24"/>
      <c r="C1790" s="24"/>
      <c r="D1790" s="24"/>
      <c r="E1790" s="24"/>
    </row>
    <row r="1791" spans="1:5" ht="13.8" x14ac:dyDescent="0.25">
      <c r="A1791" s="7"/>
      <c r="B1791" s="24"/>
      <c r="C1791" s="24"/>
      <c r="D1791" s="24"/>
      <c r="E1791" s="24"/>
    </row>
    <row r="1792" spans="1:5" ht="13.8" x14ac:dyDescent="0.25">
      <c r="A1792" s="7"/>
      <c r="B1792" s="24"/>
      <c r="C1792" s="24"/>
      <c r="D1792" s="24"/>
      <c r="E1792" s="24"/>
    </row>
    <row r="1793" spans="1:5" ht="13.8" x14ac:dyDescent="0.25">
      <c r="A1793" s="7"/>
      <c r="B1793" s="24"/>
      <c r="C1793" s="24"/>
      <c r="D1793" s="24"/>
      <c r="E1793" s="24"/>
    </row>
    <row r="1794" spans="1:5" ht="13.8" x14ac:dyDescent="0.25">
      <c r="A1794" s="7"/>
      <c r="B1794" s="24"/>
      <c r="C1794" s="24"/>
      <c r="D1794" s="24"/>
      <c r="E1794" s="24"/>
    </row>
    <row r="1795" spans="1:5" ht="13.8" x14ac:dyDescent="0.25">
      <c r="A1795" s="7"/>
      <c r="B1795" s="24"/>
      <c r="C1795" s="24"/>
      <c r="D1795" s="24"/>
      <c r="E1795" s="24"/>
    </row>
    <row r="1796" spans="1:5" ht="13.8" x14ac:dyDescent="0.25">
      <c r="A1796" s="7"/>
      <c r="B1796" s="24"/>
      <c r="C1796" s="24"/>
      <c r="D1796" s="24"/>
      <c r="E1796" s="24"/>
    </row>
    <row r="1797" spans="1:5" ht="13.8" x14ac:dyDescent="0.25">
      <c r="A1797" s="7"/>
      <c r="B1797" s="24"/>
      <c r="C1797" s="24"/>
      <c r="D1797" s="24"/>
      <c r="E1797" s="24"/>
    </row>
    <row r="1798" spans="1:5" ht="13.8" x14ac:dyDescent="0.25">
      <c r="A1798" s="7"/>
      <c r="B1798" s="24"/>
      <c r="C1798" s="24"/>
      <c r="D1798" s="24"/>
      <c r="E1798" s="24"/>
    </row>
    <row r="1799" spans="1:5" ht="13.8" x14ac:dyDescent="0.25">
      <c r="A1799" s="7"/>
      <c r="B1799" s="24"/>
      <c r="C1799" s="24"/>
      <c r="D1799" s="24"/>
      <c r="E1799" s="24"/>
    </row>
    <row r="1800" spans="1:5" ht="13.8" x14ac:dyDescent="0.25">
      <c r="A1800" s="7"/>
      <c r="B1800" s="24"/>
      <c r="C1800" s="24"/>
      <c r="D1800" s="24"/>
      <c r="E1800" s="24"/>
    </row>
    <row r="1801" spans="1:5" ht="13.8" x14ac:dyDescent="0.25">
      <c r="A1801" s="7"/>
      <c r="B1801" s="24"/>
      <c r="C1801" s="24"/>
      <c r="D1801" s="24"/>
      <c r="E1801" s="24"/>
    </row>
    <row r="1802" spans="1:5" ht="13.8" x14ac:dyDescent="0.25">
      <c r="A1802" s="7"/>
      <c r="B1802" s="24"/>
      <c r="C1802" s="24"/>
      <c r="D1802" s="24"/>
      <c r="E1802" s="24"/>
    </row>
    <row r="1803" spans="1:5" ht="13.8" x14ac:dyDescent="0.25">
      <c r="A1803" s="7"/>
      <c r="B1803" s="24"/>
      <c r="C1803" s="24"/>
      <c r="D1803" s="24"/>
      <c r="E1803" s="24"/>
    </row>
    <row r="1804" spans="1:5" ht="13.8" x14ac:dyDescent="0.25">
      <c r="A1804" s="7"/>
      <c r="B1804" s="24"/>
      <c r="C1804" s="24"/>
      <c r="D1804" s="24"/>
      <c r="E1804" s="24"/>
    </row>
    <row r="1805" spans="1:5" ht="13.8" x14ac:dyDescent="0.25">
      <c r="A1805" s="7"/>
      <c r="B1805" s="24"/>
      <c r="C1805" s="24"/>
      <c r="D1805" s="24"/>
      <c r="E1805" s="24"/>
    </row>
    <row r="1806" spans="1:5" ht="13.8" x14ac:dyDescent="0.25">
      <c r="A1806" s="7"/>
      <c r="B1806" s="24"/>
      <c r="C1806" s="24"/>
      <c r="D1806" s="24"/>
      <c r="E1806" s="24"/>
    </row>
    <row r="1807" spans="1:5" ht="13.8" x14ac:dyDescent="0.25">
      <c r="A1807" s="7"/>
      <c r="B1807" s="24"/>
      <c r="C1807" s="24"/>
      <c r="D1807" s="24"/>
      <c r="E1807" s="24"/>
    </row>
    <row r="1808" spans="1:5" ht="13.8" x14ac:dyDescent="0.25">
      <c r="A1808" s="7"/>
      <c r="B1808" s="24"/>
      <c r="C1808" s="24"/>
      <c r="D1808" s="24"/>
      <c r="E1808" s="24"/>
    </row>
    <row r="1809" spans="1:5" ht="13.8" x14ac:dyDescent="0.25">
      <c r="A1809" s="7"/>
      <c r="B1809" s="24"/>
      <c r="C1809" s="24"/>
      <c r="D1809" s="24"/>
      <c r="E1809" s="24"/>
    </row>
    <row r="1810" spans="1:5" ht="13.8" x14ac:dyDescent="0.25">
      <c r="A1810" s="7"/>
      <c r="B1810" s="24"/>
      <c r="C1810" s="24"/>
      <c r="D1810" s="24"/>
      <c r="E1810" s="24"/>
    </row>
    <row r="1811" spans="1:5" ht="13.8" x14ac:dyDescent="0.25">
      <c r="A1811" s="7"/>
      <c r="B1811" s="24"/>
      <c r="C1811" s="24"/>
      <c r="D1811" s="24"/>
      <c r="E1811" s="24"/>
    </row>
    <row r="1812" spans="1:5" ht="13.8" x14ac:dyDescent="0.25">
      <c r="A1812" s="7"/>
      <c r="B1812" s="24"/>
      <c r="C1812" s="24"/>
      <c r="D1812" s="24"/>
      <c r="E1812" s="24"/>
    </row>
    <row r="1813" spans="1:5" ht="13.8" x14ac:dyDescent="0.25">
      <c r="A1813" s="7"/>
      <c r="B1813" s="24"/>
      <c r="C1813" s="24"/>
      <c r="D1813" s="24"/>
      <c r="E1813" s="24"/>
    </row>
    <row r="1814" spans="1:5" ht="13.8" x14ac:dyDescent="0.25">
      <c r="A1814" s="7"/>
      <c r="B1814" s="24"/>
      <c r="C1814" s="24"/>
      <c r="D1814" s="24"/>
      <c r="E1814" s="24"/>
    </row>
    <row r="1815" spans="1:5" ht="13.8" x14ac:dyDescent="0.25">
      <c r="A1815" s="7"/>
      <c r="B1815" s="24"/>
      <c r="C1815" s="24"/>
      <c r="D1815" s="24"/>
      <c r="E1815" s="24"/>
    </row>
    <row r="1816" spans="1:5" ht="13.8" x14ac:dyDescent="0.25">
      <c r="A1816" s="7"/>
      <c r="B1816" s="24"/>
      <c r="C1816" s="24"/>
      <c r="D1816" s="24"/>
      <c r="E1816" s="24"/>
    </row>
    <row r="1817" spans="1:5" ht="13.8" x14ac:dyDescent="0.25">
      <c r="A1817" s="7"/>
      <c r="B1817" s="24"/>
      <c r="C1817" s="24"/>
      <c r="D1817" s="24"/>
      <c r="E1817" s="24"/>
    </row>
    <row r="1818" spans="1:5" ht="13.8" x14ac:dyDescent="0.25">
      <c r="A1818" s="7"/>
      <c r="B1818" s="24"/>
      <c r="C1818" s="24"/>
      <c r="D1818" s="24"/>
      <c r="E1818" s="24"/>
    </row>
    <row r="1819" spans="1:5" ht="13.8" x14ac:dyDescent="0.25">
      <c r="A1819" s="7"/>
      <c r="B1819" s="24"/>
      <c r="C1819" s="24"/>
      <c r="D1819" s="24"/>
      <c r="E1819" s="24"/>
    </row>
    <row r="1820" spans="1:5" ht="13.8" x14ac:dyDescent="0.25">
      <c r="A1820" s="7"/>
      <c r="B1820" s="24"/>
      <c r="C1820" s="24"/>
      <c r="D1820" s="24"/>
      <c r="E1820" s="24"/>
    </row>
    <row r="1821" spans="1:5" ht="13.8" x14ac:dyDescent="0.25">
      <c r="A1821" s="7"/>
      <c r="B1821" s="24"/>
      <c r="C1821" s="24"/>
      <c r="D1821" s="24"/>
      <c r="E1821" s="24"/>
    </row>
    <row r="1822" spans="1:5" ht="13.8" x14ac:dyDescent="0.25">
      <c r="A1822" s="7"/>
      <c r="B1822" s="24"/>
      <c r="C1822" s="24"/>
      <c r="D1822" s="24"/>
      <c r="E1822" s="24"/>
    </row>
    <row r="1823" spans="1:5" ht="13.8" x14ac:dyDescent="0.25">
      <c r="A1823" s="7"/>
      <c r="B1823" s="24"/>
      <c r="C1823" s="24"/>
      <c r="D1823" s="24"/>
      <c r="E1823" s="24"/>
    </row>
    <row r="1824" spans="1:5" ht="13.8" x14ac:dyDescent="0.25">
      <c r="A1824" s="7"/>
      <c r="B1824" s="24"/>
      <c r="C1824" s="24"/>
      <c r="D1824" s="24"/>
      <c r="E1824" s="24"/>
    </row>
    <row r="1825" spans="1:5" ht="13.8" x14ac:dyDescent="0.25">
      <c r="A1825" s="7"/>
      <c r="B1825" s="24"/>
      <c r="C1825" s="24"/>
      <c r="D1825" s="24"/>
      <c r="E1825" s="24"/>
    </row>
    <row r="1826" spans="1:5" ht="13.8" x14ac:dyDescent="0.25">
      <c r="A1826" s="7"/>
      <c r="B1826" s="24"/>
      <c r="C1826" s="24"/>
      <c r="D1826" s="24"/>
      <c r="E1826" s="24"/>
    </row>
    <row r="1827" spans="1:5" ht="13.8" x14ac:dyDescent="0.25">
      <c r="A1827" s="7"/>
      <c r="B1827" s="24"/>
      <c r="C1827" s="24"/>
      <c r="D1827" s="24"/>
      <c r="E1827" s="24"/>
    </row>
    <row r="1828" spans="1:5" ht="13.8" x14ac:dyDescent="0.25">
      <c r="A1828" s="7"/>
      <c r="B1828" s="24"/>
      <c r="C1828" s="24"/>
      <c r="D1828" s="24"/>
      <c r="E1828" s="24"/>
    </row>
    <row r="1829" spans="1:5" ht="13.8" x14ac:dyDescent="0.25">
      <c r="A1829" s="7"/>
      <c r="B1829" s="24"/>
      <c r="C1829" s="24"/>
      <c r="D1829" s="24"/>
      <c r="E1829" s="24"/>
    </row>
    <row r="1830" spans="1:5" ht="13.8" x14ac:dyDescent="0.25">
      <c r="A1830" s="7"/>
      <c r="B1830" s="24"/>
      <c r="C1830" s="24"/>
      <c r="D1830" s="24"/>
      <c r="E1830" s="24"/>
    </row>
    <row r="1831" spans="1:5" ht="13.8" x14ac:dyDescent="0.25">
      <c r="A1831" s="7"/>
      <c r="B1831" s="24"/>
      <c r="C1831" s="24"/>
      <c r="D1831" s="24"/>
      <c r="E1831" s="24"/>
    </row>
    <row r="1832" spans="1:5" ht="13.8" x14ac:dyDescent="0.25">
      <c r="A1832" s="7"/>
      <c r="B1832" s="24"/>
      <c r="C1832" s="24"/>
      <c r="D1832" s="24"/>
      <c r="E1832" s="24"/>
    </row>
    <row r="1833" spans="1:5" ht="13.8" x14ac:dyDescent="0.25">
      <c r="A1833" s="7"/>
      <c r="B1833" s="24"/>
      <c r="C1833" s="24"/>
      <c r="D1833" s="24"/>
      <c r="E1833" s="24"/>
    </row>
    <row r="1834" spans="1:5" ht="13.8" x14ac:dyDescent="0.25">
      <c r="A1834" s="7"/>
      <c r="B1834" s="24"/>
      <c r="C1834" s="24"/>
      <c r="D1834" s="24"/>
      <c r="E1834" s="24"/>
    </row>
    <row r="1835" spans="1:5" ht="13.8" x14ac:dyDescent="0.25">
      <c r="A1835" s="7"/>
      <c r="B1835" s="24"/>
      <c r="C1835" s="24"/>
      <c r="D1835" s="24"/>
      <c r="E1835" s="24"/>
    </row>
    <row r="1836" spans="1:5" ht="13.8" x14ac:dyDescent="0.25">
      <c r="A1836" s="7"/>
      <c r="B1836" s="24"/>
      <c r="C1836" s="24"/>
      <c r="D1836" s="24"/>
      <c r="E1836" s="24"/>
    </row>
    <row r="1837" spans="1:5" ht="13.8" x14ac:dyDescent="0.25">
      <c r="A1837" s="7"/>
      <c r="B1837" s="24"/>
      <c r="C1837" s="24"/>
      <c r="D1837" s="24"/>
      <c r="E1837" s="24"/>
    </row>
    <row r="1838" spans="1:5" ht="13.8" x14ac:dyDescent="0.25">
      <c r="A1838" s="7"/>
      <c r="B1838" s="24"/>
      <c r="C1838" s="24"/>
      <c r="D1838" s="24"/>
      <c r="E1838" s="24"/>
    </row>
    <row r="1839" spans="1:5" ht="13.8" x14ac:dyDescent="0.25">
      <c r="A1839" s="7"/>
      <c r="B1839" s="24"/>
      <c r="C1839" s="24"/>
      <c r="D1839" s="24"/>
      <c r="E1839" s="24"/>
    </row>
    <row r="1840" spans="1:5" ht="13.8" x14ac:dyDescent="0.25">
      <c r="A1840" s="7"/>
      <c r="B1840" s="24"/>
      <c r="C1840" s="24"/>
      <c r="D1840" s="24"/>
      <c r="E1840" s="24"/>
    </row>
    <row r="1841" spans="1:5" ht="13.8" x14ac:dyDescent="0.25">
      <c r="A1841" s="7"/>
      <c r="B1841" s="24"/>
      <c r="C1841" s="24"/>
      <c r="D1841" s="24"/>
      <c r="E1841" s="24"/>
    </row>
    <row r="1842" spans="1:5" ht="13.8" x14ac:dyDescent="0.25">
      <c r="A1842" s="7"/>
      <c r="B1842" s="24"/>
      <c r="C1842" s="24"/>
      <c r="D1842" s="24"/>
      <c r="E1842" s="24"/>
    </row>
    <row r="1843" spans="1:5" ht="13.8" x14ac:dyDescent="0.25">
      <c r="A1843" s="7"/>
      <c r="B1843" s="24"/>
      <c r="C1843" s="24"/>
      <c r="D1843" s="24"/>
      <c r="E1843" s="24"/>
    </row>
    <row r="1844" spans="1:5" ht="13.8" x14ac:dyDescent="0.25">
      <c r="A1844" s="7"/>
      <c r="B1844" s="24"/>
      <c r="C1844" s="24"/>
      <c r="D1844" s="24"/>
      <c r="E1844" s="24"/>
    </row>
    <row r="1845" spans="1:5" ht="13.8" x14ac:dyDescent="0.25">
      <c r="A1845" s="7"/>
      <c r="B1845" s="24"/>
      <c r="C1845" s="24"/>
      <c r="D1845" s="24"/>
      <c r="E1845" s="24"/>
    </row>
    <row r="1846" spans="1:5" ht="13.8" x14ac:dyDescent="0.25">
      <c r="A1846" s="7"/>
      <c r="B1846" s="24"/>
      <c r="C1846" s="24"/>
      <c r="D1846" s="24"/>
      <c r="E1846" s="24"/>
    </row>
    <row r="1847" spans="1:5" ht="13.8" x14ac:dyDescent="0.25">
      <c r="A1847" s="7"/>
      <c r="B1847" s="24"/>
      <c r="C1847" s="24"/>
      <c r="D1847" s="24"/>
      <c r="E1847" s="24"/>
    </row>
    <row r="1848" spans="1:5" ht="13.8" x14ac:dyDescent="0.25">
      <c r="A1848" s="7"/>
      <c r="B1848" s="24"/>
      <c r="C1848" s="24"/>
      <c r="D1848" s="24"/>
      <c r="E1848" s="24"/>
    </row>
    <row r="1849" spans="1:5" ht="13.8" x14ac:dyDescent="0.25">
      <c r="A1849" s="7"/>
      <c r="B1849" s="24"/>
      <c r="C1849" s="24"/>
      <c r="D1849" s="24"/>
      <c r="E1849" s="24"/>
    </row>
    <row r="1850" spans="1:5" ht="13.8" x14ac:dyDescent="0.25">
      <c r="A1850" s="7"/>
      <c r="B1850" s="24"/>
      <c r="C1850" s="24"/>
      <c r="D1850" s="24"/>
      <c r="E1850" s="24"/>
    </row>
    <row r="1851" spans="1:5" ht="13.8" x14ac:dyDescent="0.25">
      <c r="A1851" s="7"/>
      <c r="B1851" s="24"/>
      <c r="C1851" s="24"/>
      <c r="D1851" s="24"/>
      <c r="E1851" s="24"/>
    </row>
    <row r="1852" spans="1:5" ht="13.8" x14ac:dyDescent="0.25">
      <c r="A1852" s="7"/>
      <c r="B1852" s="24"/>
      <c r="C1852" s="24"/>
      <c r="D1852" s="24"/>
      <c r="E1852" s="24"/>
    </row>
    <row r="1853" spans="1:5" ht="13.8" x14ac:dyDescent="0.25">
      <c r="A1853" s="7"/>
      <c r="B1853" s="24"/>
      <c r="C1853" s="24"/>
      <c r="D1853" s="24"/>
      <c r="E1853" s="24"/>
    </row>
    <row r="1854" spans="1:5" ht="13.8" x14ac:dyDescent="0.25">
      <c r="A1854" s="7"/>
      <c r="B1854" s="24"/>
      <c r="C1854" s="24"/>
      <c r="D1854" s="24"/>
      <c r="E1854" s="24"/>
    </row>
    <row r="1855" spans="1:5" ht="13.8" x14ac:dyDescent="0.25">
      <c r="A1855" s="7"/>
      <c r="B1855" s="24"/>
      <c r="C1855" s="24"/>
      <c r="D1855" s="24"/>
      <c r="E1855" s="24"/>
    </row>
    <row r="1856" spans="1:5" ht="13.8" x14ac:dyDescent="0.25">
      <c r="A1856" s="7"/>
      <c r="B1856" s="24"/>
      <c r="C1856" s="24"/>
      <c r="D1856" s="24"/>
      <c r="E1856" s="24"/>
    </row>
    <row r="1857" spans="1:5" ht="13.8" x14ac:dyDescent="0.25">
      <c r="A1857" s="7"/>
      <c r="B1857" s="24"/>
      <c r="C1857" s="24"/>
      <c r="D1857" s="24"/>
      <c r="E1857" s="24"/>
    </row>
    <row r="1858" spans="1:5" ht="13.8" x14ac:dyDescent="0.25">
      <c r="A1858" s="7"/>
      <c r="B1858" s="24"/>
      <c r="C1858" s="24"/>
      <c r="D1858" s="24"/>
      <c r="E1858" s="24"/>
    </row>
    <row r="1859" spans="1:5" ht="13.8" x14ac:dyDescent="0.25">
      <c r="A1859" s="7"/>
      <c r="B1859" s="24"/>
      <c r="C1859" s="24"/>
      <c r="D1859" s="24"/>
      <c r="E1859" s="24"/>
    </row>
    <row r="1860" spans="1:5" ht="13.8" x14ac:dyDescent="0.25">
      <c r="A1860" s="7"/>
      <c r="B1860" s="24"/>
      <c r="C1860" s="24"/>
      <c r="D1860" s="24"/>
      <c r="E1860" s="24"/>
    </row>
    <row r="1861" spans="1:5" ht="13.8" x14ac:dyDescent="0.25">
      <c r="A1861" s="7"/>
      <c r="B1861" s="24"/>
      <c r="C1861" s="24"/>
      <c r="D1861" s="24"/>
      <c r="E1861" s="24"/>
    </row>
    <row r="1862" spans="1:5" ht="13.8" x14ac:dyDescent="0.25">
      <c r="A1862" s="7"/>
      <c r="B1862" s="24"/>
      <c r="C1862" s="24"/>
      <c r="D1862" s="24"/>
      <c r="E1862" s="24"/>
    </row>
    <row r="1863" spans="1:5" ht="13.8" x14ac:dyDescent="0.25">
      <c r="A1863" s="7"/>
      <c r="B1863" s="24"/>
      <c r="C1863" s="24"/>
      <c r="D1863" s="24"/>
      <c r="E1863" s="24"/>
    </row>
    <row r="1864" spans="1:5" ht="13.8" x14ac:dyDescent="0.25">
      <c r="A1864" s="7"/>
      <c r="B1864" s="24"/>
      <c r="C1864" s="24"/>
      <c r="D1864" s="24"/>
      <c r="E1864" s="24"/>
    </row>
    <row r="1865" spans="1:5" ht="13.8" x14ac:dyDescent="0.25">
      <c r="A1865" s="7"/>
      <c r="B1865" s="24"/>
      <c r="C1865" s="24"/>
      <c r="D1865" s="24"/>
      <c r="E1865" s="24"/>
    </row>
    <row r="1866" spans="1:5" ht="13.8" x14ac:dyDescent="0.25">
      <c r="A1866" s="7"/>
      <c r="B1866" s="24"/>
      <c r="C1866" s="24"/>
      <c r="D1866" s="24"/>
      <c r="E1866" s="24"/>
    </row>
    <row r="1867" spans="1:5" ht="13.8" x14ac:dyDescent="0.25">
      <c r="A1867" s="7"/>
      <c r="B1867" s="24"/>
      <c r="C1867" s="24"/>
      <c r="D1867" s="24"/>
      <c r="E1867" s="24"/>
    </row>
    <row r="1868" spans="1:5" ht="13.8" x14ac:dyDescent="0.25">
      <c r="A1868" s="7"/>
      <c r="B1868" s="24"/>
      <c r="C1868" s="24"/>
      <c r="D1868" s="24"/>
      <c r="E1868" s="24"/>
    </row>
    <row r="1869" spans="1:5" ht="13.8" x14ac:dyDescent="0.25">
      <c r="A1869" s="7"/>
      <c r="B1869" s="24"/>
      <c r="C1869" s="24"/>
      <c r="D1869" s="24"/>
      <c r="E1869" s="24"/>
    </row>
    <row r="1870" spans="1:5" ht="13.8" x14ac:dyDescent="0.25">
      <c r="A1870" s="7"/>
      <c r="B1870" s="24"/>
      <c r="C1870" s="24"/>
      <c r="D1870" s="24"/>
      <c r="E1870" s="24"/>
    </row>
    <row r="1871" spans="1:5" ht="13.8" x14ac:dyDescent="0.25">
      <c r="A1871" s="7"/>
      <c r="B1871" s="24"/>
      <c r="C1871" s="24"/>
      <c r="D1871" s="24"/>
      <c r="E1871" s="24"/>
    </row>
    <row r="1872" spans="1:5" ht="13.8" x14ac:dyDescent="0.25">
      <c r="A1872" s="7"/>
      <c r="B1872" s="24"/>
      <c r="C1872" s="24"/>
      <c r="D1872" s="24"/>
      <c r="E1872" s="24"/>
    </row>
    <row r="1873" spans="1:5" ht="13.8" x14ac:dyDescent="0.25">
      <c r="A1873" s="7"/>
      <c r="B1873" s="24"/>
      <c r="C1873" s="24"/>
      <c r="D1873" s="24"/>
      <c r="E1873" s="24"/>
    </row>
    <row r="1874" spans="1:5" ht="13.8" x14ac:dyDescent="0.25">
      <c r="A1874" s="7"/>
      <c r="B1874" s="24"/>
      <c r="C1874" s="24"/>
      <c r="D1874" s="24"/>
      <c r="E1874" s="24"/>
    </row>
    <row r="1875" spans="1:5" ht="13.8" x14ac:dyDescent="0.25">
      <c r="A1875" s="7"/>
      <c r="B1875" s="24"/>
      <c r="C1875" s="24"/>
      <c r="D1875" s="24"/>
      <c r="E1875" s="24"/>
    </row>
    <row r="1876" spans="1:5" ht="13.8" x14ac:dyDescent="0.25">
      <c r="A1876" s="7"/>
      <c r="B1876" s="24"/>
      <c r="C1876" s="24"/>
      <c r="D1876" s="24"/>
      <c r="E1876" s="24"/>
    </row>
    <row r="1877" spans="1:5" ht="13.8" x14ac:dyDescent="0.25">
      <c r="A1877" s="7"/>
      <c r="B1877" s="24"/>
      <c r="C1877" s="24"/>
      <c r="D1877" s="24"/>
      <c r="E1877" s="24"/>
    </row>
    <row r="1878" spans="1:5" ht="13.8" x14ac:dyDescent="0.25">
      <c r="A1878" s="7"/>
      <c r="B1878" s="24"/>
      <c r="C1878" s="24"/>
      <c r="D1878" s="24"/>
      <c r="E1878" s="24"/>
    </row>
    <row r="1879" spans="1:5" ht="13.8" x14ac:dyDescent="0.25">
      <c r="A1879" s="7"/>
      <c r="B1879" s="24"/>
      <c r="C1879" s="24"/>
      <c r="D1879" s="24"/>
      <c r="E1879" s="24"/>
    </row>
    <row r="1880" spans="1:5" ht="13.8" x14ac:dyDescent="0.25">
      <c r="A1880" s="7"/>
      <c r="B1880" s="24"/>
      <c r="C1880" s="24"/>
      <c r="D1880" s="24"/>
      <c r="E1880" s="24"/>
    </row>
    <row r="1881" spans="1:5" ht="13.8" x14ac:dyDescent="0.25">
      <c r="A1881" s="7"/>
      <c r="B1881" s="24"/>
      <c r="C1881" s="24"/>
      <c r="D1881" s="24"/>
      <c r="E1881" s="24"/>
    </row>
    <row r="1882" spans="1:5" ht="13.8" x14ac:dyDescent="0.25">
      <c r="A1882" s="7"/>
      <c r="B1882" s="24"/>
      <c r="C1882" s="24"/>
      <c r="D1882" s="24"/>
      <c r="E1882" s="24"/>
    </row>
    <row r="1883" spans="1:5" ht="13.8" x14ac:dyDescent="0.25">
      <c r="A1883" s="7"/>
      <c r="B1883" s="24"/>
      <c r="C1883" s="24"/>
      <c r="D1883" s="24"/>
      <c r="E1883" s="24"/>
    </row>
    <row r="1884" spans="1:5" ht="13.8" x14ac:dyDescent="0.25">
      <c r="A1884" s="7"/>
      <c r="B1884" s="24"/>
      <c r="C1884" s="24"/>
      <c r="D1884" s="24"/>
      <c r="E1884" s="24"/>
    </row>
    <row r="1885" spans="1:5" ht="13.8" x14ac:dyDescent="0.25">
      <c r="A1885" s="7"/>
      <c r="B1885" s="24"/>
      <c r="C1885" s="24"/>
      <c r="D1885" s="24"/>
      <c r="E1885" s="24"/>
    </row>
    <row r="1886" spans="1:5" ht="13.8" x14ac:dyDescent="0.25">
      <c r="A1886" s="7"/>
      <c r="B1886" s="24"/>
      <c r="C1886" s="24"/>
      <c r="D1886" s="24"/>
      <c r="E1886" s="24"/>
    </row>
    <row r="1887" spans="1:5" ht="13.8" x14ac:dyDescent="0.25">
      <c r="A1887" s="7"/>
      <c r="B1887" s="24"/>
      <c r="C1887" s="24"/>
      <c r="D1887" s="24"/>
      <c r="E1887" s="24"/>
    </row>
    <row r="1888" spans="1:5" ht="13.8" x14ac:dyDescent="0.25">
      <c r="A1888" s="7"/>
      <c r="B1888" s="24"/>
      <c r="C1888" s="24"/>
      <c r="D1888" s="24"/>
      <c r="E1888" s="24"/>
    </row>
    <row r="1889" spans="1:5" ht="13.8" x14ac:dyDescent="0.25">
      <c r="A1889" s="7"/>
      <c r="B1889" s="24"/>
      <c r="C1889" s="24"/>
      <c r="D1889" s="24"/>
      <c r="E1889" s="24"/>
    </row>
    <row r="1890" spans="1:5" ht="13.8" x14ac:dyDescent="0.25">
      <c r="A1890" s="7"/>
      <c r="B1890" s="24"/>
      <c r="C1890" s="24"/>
      <c r="D1890" s="24"/>
      <c r="E1890" s="24"/>
    </row>
    <row r="1891" spans="1:5" ht="13.8" x14ac:dyDescent="0.25">
      <c r="A1891" s="7"/>
      <c r="B1891" s="24"/>
      <c r="C1891" s="24"/>
      <c r="D1891" s="24"/>
      <c r="E1891" s="24"/>
    </row>
    <row r="1892" spans="1:5" ht="13.8" x14ac:dyDescent="0.25">
      <c r="A1892" s="7"/>
      <c r="B1892" s="24"/>
      <c r="C1892" s="24"/>
      <c r="D1892" s="24"/>
      <c r="E1892" s="24"/>
    </row>
    <row r="1893" spans="1:5" ht="13.8" x14ac:dyDescent="0.25">
      <c r="A1893" s="7"/>
      <c r="B1893" s="24"/>
      <c r="C1893" s="24"/>
      <c r="D1893" s="24"/>
      <c r="E1893" s="24"/>
    </row>
    <row r="1894" spans="1:5" ht="13.8" x14ac:dyDescent="0.25">
      <c r="A1894" s="7"/>
      <c r="B1894" s="24"/>
      <c r="C1894" s="24"/>
      <c r="D1894" s="24"/>
      <c r="E1894" s="24"/>
    </row>
    <row r="1895" spans="1:5" ht="13.8" x14ac:dyDescent="0.25">
      <c r="A1895" s="7"/>
      <c r="B1895" s="24"/>
      <c r="C1895" s="24"/>
      <c r="D1895" s="24"/>
      <c r="E1895" s="24"/>
    </row>
    <row r="1896" spans="1:5" ht="13.8" x14ac:dyDescent="0.25">
      <c r="A1896" s="7"/>
      <c r="B1896" s="24"/>
      <c r="C1896" s="24"/>
      <c r="D1896" s="24"/>
      <c r="E1896" s="24"/>
    </row>
    <row r="1897" spans="1:5" ht="13.8" x14ac:dyDescent="0.25">
      <c r="A1897" s="7"/>
      <c r="B1897" s="24"/>
      <c r="C1897" s="24"/>
      <c r="D1897" s="24"/>
      <c r="E1897" s="24"/>
    </row>
    <row r="1898" spans="1:5" ht="13.8" x14ac:dyDescent="0.25">
      <c r="A1898" s="7"/>
      <c r="B1898" s="24"/>
      <c r="C1898" s="24"/>
      <c r="D1898" s="24"/>
      <c r="E1898" s="24"/>
    </row>
    <row r="1899" spans="1:5" ht="13.8" x14ac:dyDescent="0.25">
      <c r="A1899" s="7"/>
      <c r="B1899" s="24"/>
      <c r="C1899" s="24"/>
      <c r="D1899" s="24"/>
      <c r="E1899" s="24"/>
    </row>
    <row r="1900" spans="1:5" ht="13.8" x14ac:dyDescent="0.25">
      <c r="A1900" s="7"/>
      <c r="B1900" s="24"/>
      <c r="C1900" s="24"/>
      <c r="D1900" s="24"/>
      <c r="E1900" s="24"/>
    </row>
    <row r="1901" spans="1:5" ht="13.8" x14ac:dyDescent="0.25">
      <c r="A1901" s="7"/>
      <c r="B1901" s="24"/>
      <c r="C1901" s="24"/>
      <c r="D1901" s="24"/>
      <c r="E1901" s="24"/>
    </row>
    <row r="1902" spans="1:5" ht="13.8" x14ac:dyDescent="0.25">
      <c r="A1902" s="7"/>
      <c r="B1902" s="24"/>
      <c r="C1902" s="24"/>
      <c r="D1902" s="24"/>
      <c r="E1902" s="24"/>
    </row>
    <row r="1903" spans="1:5" ht="13.8" x14ac:dyDescent="0.25">
      <c r="A1903" s="7"/>
      <c r="B1903" s="24"/>
      <c r="C1903" s="24"/>
      <c r="D1903" s="24"/>
      <c r="E1903" s="24"/>
    </row>
    <row r="1904" spans="1:5" ht="13.8" x14ac:dyDescent="0.25">
      <c r="A1904" s="7"/>
      <c r="B1904" s="24"/>
      <c r="C1904" s="24"/>
      <c r="D1904" s="24"/>
      <c r="E1904" s="24"/>
    </row>
    <row r="1905" spans="1:5" ht="13.8" x14ac:dyDescent="0.25">
      <c r="A1905" s="7"/>
      <c r="B1905" s="24"/>
      <c r="C1905" s="24"/>
      <c r="D1905" s="24"/>
      <c r="E1905" s="24"/>
    </row>
    <row r="1906" spans="1:5" ht="13.8" x14ac:dyDescent="0.25">
      <c r="A1906" s="7"/>
      <c r="B1906" s="24"/>
      <c r="C1906" s="24"/>
      <c r="D1906" s="24"/>
      <c r="E1906" s="24"/>
    </row>
    <row r="1907" spans="1:5" ht="13.8" x14ac:dyDescent="0.25">
      <c r="A1907" s="7"/>
      <c r="B1907" s="24"/>
      <c r="C1907" s="24"/>
      <c r="D1907" s="24"/>
      <c r="E1907" s="24"/>
    </row>
    <row r="1908" spans="1:5" ht="13.8" x14ac:dyDescent="0.25">
      <c r="A1908" s="7"/>
      <c r="B1908" s="24"/>
      <c r="C1908" s="24"/>
      <c r="D1908" s="24"/>
      <c r="E1908" s="24"/>
    </row>
    <row r="1909" spans="1:5" ht="13.8" x14ac:dyDescent="0.25">
      <c r="A1909" s="7"/>
      <c r="B1909" s="24"/>
      <c r="C1909" s="24"/>
      <c r="D1909" s="24"/>
      <c r="E1909" s="24"/>
    </row>
    <row r="1910" spans="1:5" ht="13.8" x14ac:dyDescent="0.25">
      <c r="A1910" s="7"/>
      <c r="B1910" s="24"/>
      <c r="C1910" s="24"/>
      <c r="D1910" s="24"/>
      <c r="E1910" s="24"/>
    </row>
    <row r="1911" spans="1:5" ht="13.8" x14ac:dyDescent="0.25">
      <c r="A1911" s="7"/>
      <c r="B1911" s="24"/>
      <c r="C1911" s="24"/>
      <c r="D1911" s="24"/>
      <c r="E1911" s="24"/>
    </row>
    <row r="1912" spans="1:5" ht="13.8" x14ac:dyDescent="0.25">
      <c r="A1912" s="7"/>
      <c r="B1912" s="24"/>
      <c r="C1912" s="24"/>
      <c r="D1912" s="24"/>
      <c r="E1912" s="24"/>
    </row>
    <row r="1913" spans="1:5" ht="13.8" x14ac:dyDescent="0.25">
      <c r="A1913" s="7"/>
      <c r="B1913" s="24"/>
      <c r="C1913" s="24"/>
      <c r="D1913" s="24"/>
      <c r="E1913" s="24"/>
    </row>
    <row r="1914" spans="1:5" ht="13.8" x14ac:dyDescent="0.25">
      <c r="A1914" s="7"/>
      <c r="B1914" s="24"/>
      <c r="C1914" s="24"/>
      <c r="D1914" s="24"/>
      <c r="E1914" s="24"/>
    </row>
    <row r="1915" spans="1:5" ht="13.8" x14ac:dyDescent="0.25">
      <c r="A1915" s="7"/>
      <c r="B1915" s="24"/>
      <c r="C1915" s="24"/>
      <c r="D1915" s="24"/>
      <c r="E1915" s="24"/>
    </row>
    <row r="1916" spans="1:5" ht="13.8" x14ac:dyDescent="0.25">
      <c r="A1916" s="7"/>
      <c r="B1916" s="24"/>
      <c r="C1916" s="24"/>
      <c r="D1916" s="24"/>
      <c r="E1916" s="24"/>
    </row>
    <row r="1917" spans="1:5" ht="13.8" x14ac:dyDescent="0.25">
      <c r="A1917" s="7"/>
      <c r="B1917" s="24"/>
      <c r="C1917" s="24"/>
      <c r="D1917" s="24"/>
      <c r="E1917" s="24"/>
    </row>
    <row r="1918" spans="1:5" ht="13.8" x14ac:dyDescent="0.25">
      <c r="A1918" s="7"/>
      <c r="B1918" s="24"/>
      <c r="C1918" s="24"/>
      <c r="D1918" s="24"/>
      <c r="E1918" s="24"/>
    </row>
    <row r="1919" spans="1:5" ht="13.8" x14ac:dyDescent="0.25">
      <c r="A1919" s="7"/>
      <c r="B1919" s="24"/>
      <c r="C1919" s="24"/>
      <c r="D1919" s="24"/>
      <c r="E1919" s="24"/>
    </row>
    <row r="1920" spans="1:5" ht="13.8" x14ac:dyDescent="0.25">
      <c r="A1920" s="7"/>
      <c r="B1920" s="24"/>
      <c r="C1920" s="24"/>
      <c r="D1920" s="24"/>
      <c r="E1920" s="24"/>
    </row>
    <row r="1921" spans="1:5" ht="13.8" x14ac:dyDescent="0.25">
      <c r="A1921" s="7"/>
      <c r="B1921" s="24"/>
      <c r="C1921" s="24"/>
      <c r="D1921" s="24"/>
      <c r="E1921" s="24"/>
    </row>
    <row r="1922" spans="1:5" ht="13.8" x14ac:dyDescent="0.25">
      <c r="A1922" s="7"/>
      <c r="B1922" s="24"/>
      <c r="C1922" s="24"/>
      <c r="D1922" s="24"/>
      <c r="E1922" s="24"/>
    </row>
    <row r="1923" spans="1:5" ht="13.8" x14ac:dyDescent="0.25">
      <c r="A1923" s="7"/>
      <c r="B1923" s="24"/>
      <c r="C1923" s="24"/>
      <c r="D1923" s="24"/>
      <c r="E1923" s="24"/>
    </row>
    <row r="1924" spans="1:5" ht="13.8" x14ac:dyDescent="0.25">
      <c r="A1924" s="7"/>
      <c r="B1924" s="24"/>
      <c r="C1924" s="24"/>
      <c r="D1924" s="24"/>
      <c r="E1924" s="24"/>
    </row>
    <row r="1925" spans="1:5" ht="13.8" x14ac:dyDescent="0.25">
      <c r="A1925" s="7"/>
      <c r="B1925" s="24"/>
      <c r="C1925" s="24"/>
      <c r="D1925" s="24"/>
      <c r="E1925" s="24"/>
    </row>
    <row r="1926" spans="1:5" ht="13.8" x14ac:dyDescent="0.25">
      <c r="A1926" s="7"/>
      <c r="B1926" s="24"/>
      <c r="C1926" s="24"/>
      <c r="D1926" s="24"/>
      <c r="E1926" s="24"/>
    </row>
    <row r="1927" spans="1:5" ht="13.8" x14ac:dyDescent="0.25">
      <c r="A1927" s="7"/>
      <c r="B1927" s="24"/>
      <c r="C1927" s="24"/>
      <c r="D1927" s="24"/>
      <c r="E1927" s="24"/>
    </row>
    <row r="1928" spans="1:5" ht="13.8" x14ac:dyDescent="0.25">
      <c r="A1928" s="7"/>
      <c r="B1928" s="24"/>
      <c r="C1928" s="24"/>
      <c r="D1928" s="24"/>
      <c r="E1928" s="24"/>
    </row>
    <row r="1929" spans="1:5" ht="13.8" x14ac:dyDescent="0.25">
      <c r="A1929" s="7"/>
      <c r="B1929" s="24"/>
      <c r="C1929" s="24"/>
      <c r="D1929" s="24"/>
      <c r="E1929" s="24"/>
    </row>
    <row r="1930" spans="1:5" ht="13.8" x14ac:dyDescent="0.25">
      <c r="A1930" s="7"/>
      <c r="B1930" s="24"/>
      <c r="C1930" s="24"/>
      <c r="D1930" s="24"/>
      <c r="E1930" s="24"/>
    </row>
    <row r="1931" spans="1:5" ht="13.8" x14ac:dyDescent="0.25">
      <c r="A1931" s="7"/>
      <c r="B1931" s="24"/>
      <c r="C1931" s="24"/>
      <c r="D1931" s="24"/>
      <c r="E1931" s="24"/>
    </row>
    <row r="1932" spans="1:5" ht="13.8" x14ac:dyDescent="0.25">
      <c r="A1932" s="7"/>
      <c r="B1932" s="24"/>
      <c r="C1932" s="24"/>
      <c r="D1932" s="24"/>
      <c r="E1932" s="24"/>
    </row>
    <row r="1933" spans="1:5" ht="13.8" x14ac:dyDescent="0.25">
      <c r="A1933" s="7"/>
      <c r="B1933" s="24"/>
      <c r="C1933" s="24"/>
      <c r="D1933" s="24"/>
      <c r="E1933" s="24"/>
    </row>
    <row r="1934" spans="1:5" ht="13.8" x14ac:dyDescent="0.25">
      <c r="A1934" s="7"/>
      <c r="B1934" s="24"/>
      <c r="C1934" s="24"/>
      <c r="D1934" s="24"/>
      <c r="E1934" s="24"/>
    </row>
    <row r="1935" spans="1:5" ht="13.8" x14ac:dyDescent="0.25">
      <c r="A1935" s="7"/>
      <c r="B1935" s="24"/>
      <c r="C1935" s="24"/>
      <c r="D1935" s="24"/>
      <c r="E1935" s="24"/>
    </row>
    <row r="1936" spans="1:5" ht="13.8" x14ac:dyDescent="0.25">
      <c r="A1936" s="7"/>
      <c r="B1936" s="24"/>
      <c r="C1936" s="24"/>
      <c r="D1936" s="24"/>
      <c r="E1936" s="24"/>
    </row>
    <row r="1937" spans="1:5" ht="13.8" x14ac:dyDescent="0.25">
      <c r="A1937" s="7"/>
      <c r="B1937" s="24"/>
      <c r="C1937" s="24"/>
      <c r="D1937" s="24"/>
      <c r="E1937" s="24"/>
    </row>
    <row r="1938" spans="1:5" ht="13.8" x14ac:dyDescent="0.25">
      <c r="A1938" s="7"/>
      <c r="B1938" s="24"/>
      <c r="C1938" s="24"/>
      <c r="D1938" s="24"/>
      <c r="E1938" s="24"/>
    </row>
    <row r="1939" spans="1:5" ht="13.8" x14ac:dyDescent="0.25">
      <c r="A1939" s="7"/>
      <c r="B1939" s="24"/>
      <c r="C1939" s="24"/>
      <c r="D1939" s="24"/>
      <c r="E1939" s="24"/>
    </row>
    <row r="1940" spans="1:5" ht="13.8" x14ac:dyDescent="0.25">
      <c r="A1940" s="7"/>
      <c r="B1940" s="24"/>
      <c r="C1940" s="24"/>
      <c r="D1940" s="24"/>
      <c r="E1940" s="24"/>
    </row>
    <row r="1941" spans="1:5" ht="13.8" x14ac:dyDescent="0.25">
      <c r="A1941" s="7"/>
      <c r="B1941" s="24"/>
      <c r="C1941" s="24"/>
      <c r="D1941" s="24"/>
      <c r="E1941" s="24"/>
    </row>
    <row r="1942" spans="1:5" ht="13.8" x14ac:dyDescent="0.25">
      <c r="A1942" s="7"/>
      <c r="B1942" s="24"/>
      <c r="C1942" s="24"/>
      <c r="D1942" s="24"/>
      <c r="E1942" s="24"/>
    </row>
    <row r="1943" spans="1:5" ht="13.8" x14ac:dyDescent="0.25">
      <c r="A1943" s="7"/>
      <c r="B1943" s="24"/>
      <c r="C1943" s="24"/>
      <c r="D1943" s="24"/>
      <c r="E1943" s="24"/>
    </row>
    <row r="1944" spans="1:5" ht="13.8" x14ac:dyDescent="0.25">
      <c r="A1944" s="7"/>
      <c r="B1944" s="24"/>
      <c r="C1944" s="24"/>
      <c r="D1944" s="24"/>
      <c r="E1944" s="24"/>
    </row>
    <row r="1945" spans="1:5" ht="13.8" x14ac:dyDescent="0.25">
      <c r="A1945" s="7"/>
      <c r="B1945" s="24"/>
      <c r="C1945" s="24"/>
      <c r="D1945" s="24"/>
      <c r="E1945" s="24"/>
    </row>
    <row r="1946" spans="1:5" ht="13.8" x14ac:dyDescent="0.25">
      <c r="A1946" s="7"/>
      <c r="B1946" s="24"/>
      <c r="C1946" s="24"/>
      <c r="D1946" s="24"/>
      <c r="E1946" s="24"/>
    </row>
    <row r="1947" spans="1:5" ht="13.8" x14ac:dyDescent="0.25">
      <c r="A1947" s="7"/>
      <c r="B1947" s="24"/>
      <c r="C1947" s="24"/>
      <c r="D1947" s="24"/>
      <c r="E1947" s="24"/>
    </row>
    <row r="1948" spans="1:5" ht="13.8" x14ac:dyDescent="0.25">
      <c r="A1948" s="7"/>
      <c r="B1948" s="24"/>
      <c r="C1948" s="24"/>
      <c r="D1948" s="24"/>
      <c r="E1948" s="24"/>
    </row>
    <row r="1949" spans="1:5" ht="13.8" x14ac:dyDescent="0.25">
      <c r="A1949" s="7"/>
      <c r="B1949" s="24"/>
      <c r="C1949" s="24"/>
      <c r="D1949" s="24"/>
      <c r="E1949" s="24"/>
    </row>
    <row r="1950" spans="1:5" ht="13.8" x14ac:dyDescent="0.25">
      <c r="A1950" s="7"/>
      <c r="B1950" s="24"/>
      <c r="C1950" s="24"/>
      <c r="D1950" s="24"/>
      <c r="E1950" s="24"/>
    </row>
    <row r="1951" spans="1:5" ht="13.8" x14ac:dyDescent="0.25">
      <c r="A1951" s="7"/>
      <c r="B1951" s="24"/>
      <c r="C1951" s="24"/>
      <c r="D1951" s="24"/>
      <c r="E1951" s="24"/>
    </row>
    <row r="1952" spans="1:5" ht="13.8" x14ac:dyDescent="0.25">
      <c r="A1952" s="7"/>
      <c r="B1952" s="24"/>
      <c r="C1952" s="24"/>
      <c r="D1952" s="24"/>
      <c r="E1952" s="24"/>
    </row>
    <row r="1953" spans="1:5" ht="13.8" x14ac:dyDescent="0.25">
      <c r="A1953" s="7"/>
      <c r="B1953" s="24"/>
      <c r="C1953" s="24"/>
      <c r="D1953" s="24"/>
      <c r="E1953" s="24"/>
    </row>
    <row r="1954" spans="1:5" ht="13.8" x14ac:dyDescent="0.25">
      <c r="A1954" s="7"/>
      <c r="B1954" s="24"/>
      <c r="C1954" s="24"/>
      <c r="D1954" s="24"/>
      <c r="E1954" s="24"/>
    </row>
    <row r="1955" spans="1:5" ht="13.8" x14ac:dyDescent="0.25">
      <c r="A1955" s="7"/>
      <c r="B1955" s="24"/>
      <c r="C1955" s="24"/>
      <c r="D1955" s="24"/>
      <c r="E1955" s="24"/>
    </row>
    <row r="1956" spans="1:5" ht="13.8" x14ac:dyDescent="0.25">
      <c r="A1956" s="7"/>
      <c r="B1956" s="24"/>
      <c r="C1956" s="24"/>
      <c r="D1956" s="24"/>
      <c r="E1956" s="24"/>
    </row>
    <row r="1957" spans="1:5" ht="13.8" x14ac:dyDescent="0.25">
      <c r="A1957" s="7"/>
      <c r="B1957" s="24"/>
      <c r="C1957" s="24"/>
      <c r="D1957" s="24"/>
      <c r="E1957" s="24"/>
    </row>
    <row r="1958" spans="1:5" ht="13.8" x14ac:dyDescent="0.25">
      <c r="A1958" s="7"/>
      <c r="B1958" s="24"/>
      <c r="C1958" s="24"/>
      <c r="D1958" s="24"/>
      <c r="E1958" s="24"/>
    </row>
    <row r="1959" spans="1:5" ht="13.8" x14ac:dyDescent="0.25">
      <c r="A1959" s="7"/>
      <c r="B1959" s="24"/>
      <c r="C1959" s="24"/>
      <c r="D1959" s="24"/>
      <c r="E1959" s="24"/>
    </row>
    <row r="1960" spans="1:5" ht="13.8" x14ac:dyDescent="0.25">
      <c r="A1960" s="7"/>
      <c r="B1960" s="24"/>
      <c r="C1960" s="24"/>
      <c r="D1960" s="24"/>
      <c r="E1960" s="24"/>
    </row>
    <row r="1961" spans="1:5" ht="13.8" x14ac:dyDescent="0.25">
      <c r="A1961" s="7"/>
      <c r="B1961" s="24"/>
      <c r="C1961" s="24"/>
      <c r="D1961" s="24"/>
      <c r="E1961" s="24"/>
    </row>
    <row r="1962" spans="1:5" ht="13.8" x14ac:dyDescent="0.25">
      <c r="A1962" s="7"/>
      <c r="B1962" s="24"/>
      <c r="C1962" s="24"/>
      <c r="D1962" s="24"/>
      <c r="E1962" s="24"/>
    </row>
    <row r="1963" spans="1:5" ht="13.8" x14ac:dyDescent="0.25">
      <c r="A1963" s="7"/>
      <c r="B1963" s="24"/>
      <c r="C1963" s="24"/>
      <c r="D1963" s="24"/>
      <c r="E1963" s="24"/>
    </row>
    <row r="1964" spans="1:5" ht="13.8" x14ac:dyDescent="0.25">
      <c r="A1964" s="7"/>
      <c r="B1964" s="24"/>
      <c r="C1964" s="24"/>
      <c r="D1964" s="24"/>
      <c r="E1964" s="24"/>
    </row>
    <row r="1965" spans="1:5" ht="13.8" x14ac:dyDescent="0.25">
      <c r="A1965" s="7"/>
      <c r="B1965" s="24"/>
      <c r="C1965" s="24"/>
      <c r="D1965" s="24"/>
      <c r="E1965" s="24"/>
    </row>
    <row r="1966" spans="1:5" ht="13.8" x14ac:dyDescent="0.25">
      <c r="A1966" s="7"/>
      <c r="B1966" s="24"/>
      <c r="C1966" s="24"/>
      <c r="D1966" s="24"/>
      <c r="E1966" s="24"/>
    </row>
    <row r="1967" spans="1:5" ht="13.8" x14ac:dyDescent="0.25">
      <c r="A1967" s="7"/>
      <c r="B1967" s="24"/>
      <c r="C1967" s="24"/>
      <c r="D1967" s="24"/>
      <c r="E1967" s="24"/>
    </row>
    <row r="1968" spans="1:5" ht="13.8" x14ac:dyDescent="0.25">
      <c r="A1968" s="7"/>
      <c r="B1968" s="24"/>
      <c r="C1968" s="24"/>
      <c r="D1968" s="24"/>
      <c r="E1968" s="24"/>
    </row>
    <row r="1969" spans="1:5" ht="13.8" x14ac:dyDescent="0.25">
      <c r="A1969" s="7"/>
      <c r="B1969" s="24"/>
      <c r="C1969" s="24"/>
      <c r="D1969" s="24"/>
      <c r="E1969" s="24"/>
    </row>
    <row r="1970" spans="1:5" ht="13.8" x14ac:dyDescent="0.25">
      <c r="A1970" s="7"/>
      <c r="B1970" s="24"/>
      <c r="C1970" s="24"/>
      <c r="D1970" s="24"/>
      <c r="E1970" s="24"/>
    </row>
    <row r="1971" spans="1:5" ht="13.8" x14ac:dyDescent="0.25">
      <c r="A1971" s="7"/>
      <c r="B1971" s="24"/>
      <c r="C1971" s="24"/>
      <c r="D1971" s="24"/>
      <c r="E1971" s="24"/>
    </row>
    <row r="1972" spans="1:5" ht="13.8" x14ac:dyDescent="0.25">
      <c r="A1972" s="7"/>
      <c r="B1972" s="24"/>
      <c r="C1972" s="24"/>
      <c r="D1972" s="24"/>
      <c r="E1972" s="24"/>
    </row>
    <row r="1973" spans="1:5" ht="13.8" x14ac:dyDescent="0.25">
      <c r="A1973" s="7"/>
      <c r="B1973" s="24"/>
      <c r="C1973" s="24"/>
      <c r="D1973" s="24"/>
      <c r="E1973" s="24"/>
    </row>
    <row r="1974" spans="1:5" ht="13.8" x14ac:dyDescent="0.25">
      <c r="A1974" s="7"/>
      <c r="B1974" s="24"/>
      <c r="C1974" s="24"/>
      <c r="D1974" s="24"/>
      <c r="E1974" s="24"/>
    </row>
    <row r="1975" spans="1:5" ht="13.8" x14ac:dyDescent="0.25">
      <c r="A1975" s="7"/>
      <c r="B1975" s="24"/>
      <c r="C1975" s="24"/>
      <c r="D1975" s="24"/>
      <c r="E1975" s="24"/>
    </row>
    <row r="1976" spans="1:5" ht="13.8" x14ac:dyDescent="0.25">
      <c r="A1976" s="7"/>
      <c r="B1976" s="24"/>
      <c r="C1976" s="24"/>
      <c r="D1976" s="24"/>
      <c r="E1976" s="24"/>
    </row>
    <row r="1977" spans="1:5" ht="13.8" x14ac:dyDescent="0.25">
      <c r="A1977" s="7"/>
      <c r="B1977" s="24"/>
      <c r="C1977" s="24"/>
      <c r="D1977" s="24"/>
      <c r="E1977" s="24"/>
    </row>
    <row r="1978" spans="1:5" ht="13.8" x14ac:dyDescent="0.25">
      <c r="A1978" s="7"/>
      <c r="B1978" s="24"/>
      <c r="C1978" s="24"/>
      <c r="D1978" s="24"/>
      <c r="E1978" s="24"/>
    </row>
    <row r="1979" spans="1:5" ht="13.8" x14ac:dyDescent="0.25">
      <c r="A1979" s="7"/>
      <c r="B1979" s="24"/>
      <c r="C1979" s="24"/>
      <c r="D1979" s="24"/>
      <c r="E1979" s="24"/>
    </row>
    <row r="1980" spans="1:5" ht="13.8" x14ac:dyDescent="0.25">
      <c r="A1980" s="7"/>
      <c r="B1980" s="24"/>
      <c r="C1980" s="24"/>
      <c r="D1980" s="24"/>
      <c r="E1980" s="24"/>
    </row>
    <row r="1981" spans="1:5" ht="13.8" x14ac:dyDescent="0.25">
      <c r="A1981" s="7"/>
      <c r="B1981" s="24"/>
      <c r="C1981" s="24"/>
      <c r="D1981" s="24"/>
      <c r="E1981" s="24"/>
    </row>
    <row r="1982" spans="1:5" ht="13.8" x14ac:dyDescent="0.25">
      <c r="A1982" s="7"/>
      <c r="B1982" s="24"/>
      <c r="C1982" s="24"/>
      <c r="D1982" s="24"/>
      <c r="E1982" s="24"/>
    </row>
    <row r="1983" spans="1:5" ht="13.8" x14ac:dyDescent="0.25">
      <c r="A1983" s="7"/>
      <c r="B1983" s="24"/>
      <c r="C1983" s="24"/>
      <c r="D1983" s="24"/>
      <c r="E1983" s="24"/>
    </row>
    <row r="1984" spans="1:5" ht="13.8" x14ac:dyDescent="0.25">
      <c r="A1984" s="7"/>
      <c r="B1984" s="24"/>
      <c r="C1984" s="24"/>
      <c r="D1984" s="24"/>
      <c r="E1984" s="24"/>
    </row>
    <row r="1985" spans="1:5" ht="13.8" x14ac:dyDescent="0.25">
      <c r="A1985" s="7"/>
      <c r="B1985" s="24"/>
      <c r="C1985" s="24"/>
      <c r="D1985" s="24"/>
      <c r="E1985" s="24"/>
    </row>
    <row r="1986" spans="1:5" ht="13.8" x14ac:dyDescent="0.25">
      <c r="A1986" s="7"/>
      <c r="B1986" s="24"/>
      <c r="C1986" s="24"/>
      <c r="D1986" s="24"/>
      <c r="E1986" s="24"/>
    </row>
    <row r="1987" spans="1:5" ht="13.8" x14ac:dyDescent="0.25">
      <c r="A1987" s="7"/>
      <c r="B1987" s="24"/>
      <c r="C1987" s="24"/>
      <c r="D1987" s="24"/>
      <c r="E1987" s="24"/>
    </row>
    <row r="1988" spans="1:5" ht="13.8" x14ac:dyDescent="0.25">
      <c r="A1988" s="7"/>
      <c r="B1988" s="24"/>
      <c r="C1988" s="24"/>
      <c r="D1988" s="24"/>
      <c r="E1988" s="24"/>
    </row>
    <row r="1989" spans="1:5" ht="13.8" x14ac:dyDescent="0.25">
      <c r="A1989" s="7"/>
      <c r="B1989" s="24"/>
      <c r="C1989" s="24"/>
      <c r="D1989" s="24"/>
      <c r="E1989" s="24"/>
    </row>
    <row r="1990" spans="1:5" ht="13.8" x14ac:dyDescent="0.25">
      <c r="A1990" s="7"/>
      <c r="B1990" s="24"/>
      <c r="C1990" s="24"/>
      <c r="D1990" s="24"/>
      <c r="E1990" s="24"/>
    </row>
    <row r="1991" spans="1:5" ht="13.8" x14ac:dyDescent="0.25">
      <c r="A1991" s="7"/>
      <c r="B1991" s="24"/>
      <c r="C1991" s="24"/>
      <c r="D1991" s="24"/>
      <c r="E1991" s="24"/>
    </row>
    <row r="1992" spans="1:5" ht="13.8" x14ac:dyDescent="0.25">
      <c r="A1992" s="7"/>
      <c r="B1992" s="24"/>
      <c r="C1992" s="24"/>
      <c r="D1992" s="24"/>
      <c r="E1992" s="24"/>
    </row>
    <row r="1993" spans="1:5" ht="13.8" x14ac:dyDescent="0.25">
      <c r="A1993" s="7"/>
      <c r="B1993" s="24"/>
      <c r="C1993" s="24"/>
      <c r="D1993" s="24"/>
      <c r="E1993" s="24"/>
    </row>
    <row r="1994" spans="1:5" ht="13.8" x14ac:dyDescent="0.25">
      <c r="A1994" s="7"/>
      <c r="B1994" s="24"/>
      <c r="C1994" s="24"/>
      <c r="D1994" s="24"/>
      <c r="E1994" s="24"/>
    </row>
    <row r="1995" spans="1:5" ht="13.8" x14ac:dyDescent="0.25">
      <c r="A1995" s="7"/>
      <c r="B1995" s="24"/>
      <c r="C1995" s="24"/>
      <c r="D1995" s="24"/>
      <c r="E1995" s="24"/>
    </row>
    <row r="1996" spans="1:5" ht="13.8" x14ac:dyDescent="0.25">
      <c r="A1996" s="7"/>
      <c r="B1996" s="24"/>
      <c r="C1996" s="24"/>
      <c r="D1996" s="24"/>
      <c r="E1996" s="24"/>
    </row>
    <row r="1997" spans="1:5" ht="13.8" x14ac:dyDescent="0.25">
      <c r="A1997" s="7"/>
      <c r="B1997" s="24"/>
      <c r="C1997" s="24"/>
      <c r="D1997" s="24"/>
      <c r="E1997" s="24"/>
    </row>
    <row r="1998" spans="1:5" ht="13.8" x14ac:dyDescent="0.25">
      <c r="A1998" s="7"/>
      <c r="B1998" s="24"/>
      <c r="C1998" s="24"/>
      <c r="D1998" s="24"/>
      <c r="E1998" s="24"/>
    </row>
    <row r="1999" spans="1:5" ht="13.8" x14ac:dyDescent="0.25">
      <c r="A1999" s="7"/>
      <c r="B1999" s="24"/>
      <c r="C1999" s="24"/>
      <c r="D1999" s="24"/>
      <c r="E1999" s="24"/>
    </row>
    <row r="2000" spans="1:5" ht="13.8" x14ac:dyDescent="0.25">
      <c r="A2000" s="7"/>
      <c r="B2000" s="24"/>
      <c r="C2000" s="24"/>
      <c r="D2000" s="24"/>
      <c r="E2000" s="24"/>
    </row>
    <row r="2001" spans="1:5" ht="13.8" x14ac:dyDescent="0.25">
      <c r="A2001" s="7"/>
      <c r="B2001" s="24"/>
      <c r="C2001" s="24"/>
      <c r="D2001" s="24"/>
      <c r="E2001" s="24"/>
    </row>
    <row r="2002" spans="1:5" ht="13.8" x14ac:dyDescent="0.25">
      <c r="A2002" s="7"/>
      <c r="B2002" s="24"/>
      <c r="C2002" s="24"/>
      <c r="D2002" s="24"/>
      <c r="E2002" s="24"/>
    </row>
    <row r="2003" spans="1:5" ht="13.8" x14ac:dyDescent="0.25">
      <c r="A2003" s="7"/>
      <c r="B2003" s="24"/>
      <c r="C2003" s="24"/>
      <c r="D2003" s="24"/>
      <c r="E2003" s="24"/>
    </row>
    <row r="2004" spans="1:5" ht="13.8" x14ac:dyDescent="0.25">
      <c r="A2004" s="7"/>
      <c r="B2004" s="24"/>
      <c r="C2004" s="24"/>
      <c r="D2004" s="24"/>
      <c r="E2004" s="24"/>
    </row>
    <row r="2005" spans="1:5" ht="13.8" x14ac:dyDescent="0.25">
      <c r="A2005" s="7"/>
      <c r="B2005" s="24"/>
      <c r="C2005" s="24"/>
      <c r="D2005" s="24"/>
      <c r="E2005" s="24"/>
    </row>
    <row r="2006" spans="1:5" ht="13.8" x14ac:dyDescent="0.25">
      <c r="A2006" s="7"/>
      <c r="B2006" s="24"/>
      <c r="C2006" s="24"/>
      <c r="D2006" s="24"/>
      <c r="E2006" s="24"/>
    </row>
    <row r="2007" spans="1:5" ht="13.8" x14ac:dyDescent="0.25">
      <c r="A2007" s="7"/>
      <c r="B2007" s="24"/>
      <c r="C2007" s="24"/>
      <c r="D2007" s="24"/>
      <c r="E2007" s="24"/>
    </row>
    <row r="2008" spans="1:5" ht="13.8" x14ac:dyDescent="0.25">
      <c r="A2008" s="7"/>
      <c r="B2008" s="24"/>
      <c r="C2008" s="24"/>
      <c r="D2008" s="24"/>
      <c r="E2008" s="24"/>
    </row>
    <row r="2009" spans="1:5" ht="13.8" x14ac:dyDescent="0.25">
      <c r="A2009" s="7"/>
      <c r="B2009" s="24"/>
      <c r="C2009" s="24"/>
      <c r="D2009" s="24"/>
      <c r="E2009" s="24"/>
    </row>
    <row r="2010" spans="1:5" ht="13.8" x14ac:dyDescent="0.25">
      <c r="A2010" s="7"/>
      <c r="B2010" s="24"/>
      <c r="C2010" s="24"/>
      <c r="D2010" s="24"/>
      <c r="E2010" s="24"/>
    </row>
    <row r="2011" spans="1:5" ht="13.8" x14ac:dyDescent="0.25">
      <c r="A2011" s="7"/>
      <c r="B2011" s="24"/>
      <c r="C2011" s="24"/>
      <c r="D2011" s="24"/>
      <c r="E2011" s="24"/>
    </row>
    <row r="2012" spans="1:5" ht="13.8" x14ac:dyDescent="0.25">
      <c r="A2012" s="7"/>
      <c r="B2012" s="24"/>
      <c r="C2012" s="24"/>
      <c r="D2012" s="24"/>
      <c r="E2012" s="24"/>
    </row>
    <row r="2013" spans="1:5" ht="13.8" x14ac:dyDescent="0.25">
      <c r="A2013" s="7"/>
      <c r="B2013" s="24"/>
      <c r="C2013" s="24"/>
      <c r="D2013" s="24"/>
      <c r="E2013" s="24"/>
    </row>
    <row r="2014" spans="1:5" ht="13.8" x14ac:dyDescent="0.25">
      <c r="A2014" s="7"/>
      <c r="B2014" s="24"/>
      <c r="C2014" s="24"/>
      <c r="D2014" s="24"/>
      <c r="E2014" s="24"/>
    </row>
    <row r="2015" spans="1:5" ht="13.8" x14ac:dyDescent="0.25">
      <c r="A2015" s="7"/>
      <c r="B2015" s="24"/>
      <c r="C2015" s="24"/>
      <c r="D2015" s="24"/>
      <c r="E2015" s="24"/>
    </row>
    <row r="2016" spans="1:5" ht="13.8" x14ac:dyDescent="0.25">
      <c r="A2016" s="7"/>
      <c r="B2016" s="24"/>
      <c r="C2016" s="24"/>
      <c r="D2016" s="24"/>
      <c r="E2016" s="24"/>
    </row>
    <row r="2017" spans="1:5" ht="13.8" x14ac:dyDescent="0.25">
      <c r="A2017" s="7"/>
      <c r="B2017" s="24"/>
      <c r="C2017" s="24"/>
      <c r="D2017" s="24"/>
      <c r="E2017" s="24"/>
    </row>
    <row r="2018" spans="1:5" ht="13.8" x14ac:dyDescent="0.25">
      <c r="A2018" s="7"/>
      <c r="B2018" s="24"/>
      <c r="C2018" s="24"/>
      <c r="D2018" s="24"/>
      <c r="E2018" s="24"/>
    </row>
    <row r="2019" spans="1:5" ht="13.8" x14ac:dyDescent="0.25">
      <c r="A2019" s="7"/>
      <c r="B2019" s="24"/>
      <c r="C2019" s="24"/>
      <c r="D2019" s="24"/>
      <c r="E2019" s="24"/>
    </row>
    <row r="2020" spans="1:5" ht="13.8" x14ac:dyDescent="0.25">
      <c r="A2020" s="7"/>
      <c r="B2020" s="24"/>
      <c r="C2020" s="24"/>
      <c r="D2020" s="24"/>
      <c r="E2020" s="24"/>
    </row>
    <row r="2021" spans="1:5" ht="13.8" x14ac:dyDescent="0.25">
      <c r="A2021" s="7"/>
      <c r="B2021" s="24"/>
      <c r="C2021" s="24"/>
      <c r="D2021" s="24"/>
      <c r="E2021" s="24"/>
    </row>
    <row r="2022" spans="1:5" ht="13.8" x14ac:dyDescent="0.25">
      <c r="A2022" s="7"/>
      <c r="B2022" s="24"/>
      <c r="C2022" s="24"/>
      <c r="D2022" s="24"/>
      <c r="E2022" s="24"/>
    </row>
    <row r="2023" spans="1:5" ht="13.8" x14ac:dyDescent="0.25">
      <c r="A2023" s="7"/>
      <c r="B2023" s="24"/>
      <c r="C2023" s="24"/>
      <c r="D2023" s="24"/>
      <c r="E2023" s="24"/>
    </row>
    <row r="2024" spans="1:5" ht="13.8" x14ac:dyDescent="0.25">
      <c r="A2024" s="7"/>
      <c r="B2024" s="24"/>
      <c r="C2024" s="24"/>
      <c r="D2024" s="24"/>
      <c r="E2024" s="24"/>
    </row>
    <row r="2025" spans="1:5" ht="13.8" x14ac:dyDescent="0.25">
      <c r="A2025" s="7"/>
      <c r="B2025" s="24"/>
      <c r="C2025" s="24"/>
      <c r="D2025" s="24"/>
      <c r="E2025" s="24"/>
    </row>
    <row r="2026" spans="1:5" ht="13.8" x14ac:dyDescent="0.25">
      <c r="A2026" s="7"/>
      <c r="B2026" s="24"/>
      <c r="C2026" s="24"/>
      <c r="D2026" s="24"/>
      <c r="E2026" s="24"/>
    </row>
    <row r="2027" spans="1:5" ht="13.8" x14ac:dyDescent="0.25">
      <c r="A2027" s="7"/>
      <c r="B2027" s="24"/>
      <c r="C2027" s="24"/>
      <c r="D2027" s="24"/>
      <c r="E2027" s="24"/>
    </row>
    <row r="2028" spans="1:5" ht="13.8" x14ac:dyDescent="0.25">
      <c r="A2028" s="7"/>
      <c r="B2028" s="24"/>
      <c r="C2028" s="24"/>
      <c r="D2028" s="24"/>
      <c r="E2028" s="24"/>
    </row>
    <row r="2029" spans="1:5" ht="13.8" x14ac:dyDescent="0.25">
      <c r="A2029" s="7"/>
      <c r="B2029" s="24"/>
      <c r="C2029" s="24"/>
      <c r="D2029" s="24"/>
      <c r="E2029" s="24"/>
    </row>
    <row r="2030" spans="1:5" ht="13.8" x14ac:dyDescent="0.25">
      <c r="A2030" s="7"/>
      <c r="B2030" s="24"/>
      <c r="C2030" s="24"/>
      <c r="D2030" s="24"/>
      <c r="E2030" s="24"/>
    </row>
    <row r="2031" spans="1:5" ht="13.8" x14ac:dyDescent="0.25">
      <c r="A2031" s="7"/>
      <c r="B2031" s="24"/>
      <c r="C2031" s="24"/>
      <c r="D2031" s="24"/>
      <c r="E2031" s="24"/>
    </row>
    <row r="2032" spans="1:5" ht="13.8" x14ac:dyDescent="0.25">
      <c r="A2032" s="7"/>
      <c r="B2032" s="24"/>
      <c r="C2032" s="24"/>
      <c r="D2032" s="24"/>
      <c r="E2032" s="24"/>
    </row>
    <row r="2033" spans="1:5" ht="13.8" x14ac:dyDescent="0.25">
      <c r="A2033" s="7"/>
      <c r="B2033" s="24"/>
      <c r="C2033" s="24"/>
      <c r="D2033" s="24"/>
      <c r="E2033" s="24"/>
    </row>
    <row r="2034" spans="1:5" ht="13.8" x14ac:dyDescent="0.25">
      <c r="A2034" s="7"/>
      <c r="B2034" s="24"/>
      <c r="C2034" s="24"/>
      <c r="D2034" s="24"/>
      <c r="E2034" s="24"/>
    </row>
    <row r="2035" spans="1:5" ht="13.8" x14ac:dyDescent="0.25">
      <c r="A2035" s="7"/>
      <c r="B2035" s="24"/>
      <c r="C2035" s="24"/>
      <c r="D2035" s="24"/>
      <c r="E2035" s="24"/>
    </row>
    <row r="2036" spans="1:5" ht="13.8" x14ac:dyDescent="0.25">
      <c r="A2036" s="7"/>
      <c r="B2036" s="24"/>
      <c r="C2036" s="24"/>
      <c r="D2036" s="24"/>
      <c r="E2036" s="24"/>
    </row>
    <row r="2037" spans="1:5" ht="13.8" x14ac:dyDescent="0.25">
      <c r="A2037" s="7"/>
      <c r="B2037" s="24"/>
      <c r="C2037" s="24"/>
      <c r="D2037" s="24"/>
      <c r="E2037" s="24"/>
    </row>
    <row r="2038" spans="1:5" ht="13.8" x14ac:dyDescent="0.25">
      <c r="A2038" s="7"/>
      <c r="B2038" s="24"/>
      <c r="C2038" s="24"/>
      <c r="D2038" s="24"/>
      <c r="E2038" s="24"/>
    </row>
    <row r="2039" spans="1:5" ht="13.8" x14ac:dyDescent="0.25">
      <c r="A2039" s="7"/>
      <c r="B2039" s="24"/>
      <c r="C2039" s="24"/>
      <c r="D2039" s="24"/>
      <c r="E2039" s="24"/>
    </row>
    <row r="2040" spans="1:5" ht="13.8" x14ac:dyDescent="0.25">
      <c r="A2040" s="7"/>
      <c r="B2040" s="24"/>
      <c r="C2040" s="24"/>
      <c r="D2040" s="24"/>
      <c r="E2040" s="24"/>
    </row>
    <row r="2041" spans="1:5" ht="13.8" x14ac:dyDescent="0.25">
      <c r="A2041" s="7"/>
      <c r="B2041" s="24"/>
      <c r="C2041" s="24"/>
      <c r="D2041" s="24"/>
      <c r="E2041" s="24"/>
    </row>
    <row r="2042" spans="1:5" ht="13.8" x14ac:dyDescent="0.25">
      <c r="A2042" s="7"/>
      <c r="B2042" s="24"/>
      <c r="C2042" s="24"/>
      <c r="D2042" s="24"/>
      <c r="E2042" s="24"/>
    </row>
    <row r="2043" spans="1:5" ht="13.8" x14ac:dyDescent="0.25">
      <c r="A2043" s="7"/>
      <c r="B2043" s="24"/>
      <c r="C2043" s="24"/>
      <c r="D2043" s="24"/>
      <c r="E2043" s="24"/>
    </row>
    <row r="2044" spans="1:5" ht="13.8" x14ac:dyDescent="0.25">
      <c r="A2044" s="7"/>
      <c r="B2044" s="24"/>
      <c r="C2044" s="24"/>
      <c r="D2044" s="24"/>
      <c r="E2044" s="24"/>
    </row>
    <row r="2045" spans="1:5" ht="13.8" x14ac:dyDescent="0.25">
      <c r="A2045" s="7"/>
      <c r="B2045" s="24"/>
      <c r="C2045" s="24"/>
      <c r="D2045" s="24"/>
      <c r="E2045" s="24"/>
    </row>
    <row r="2046" spans="1:5" ht="13.8" x14ac:dyDescent="0.25">
      <c r="A2046" s="7"/>
      <c r="B2046" s="24"/>
      <c r="C2046" s="24"/>
      <c r="D2046" s="24"/>
      <c r="E2046" s="24"/>
    </row>
    <row r="2047" spans="1:5" ht="13.8" x14ac:dyDescent="0.25">
      <c r="A2047" s="7"/>
      <c r="B2047" s="24"/>
      <c r="C2047" s="24"/>
      <c r="D2047" s="24"/>
      <c r="E2047" s="24"/>
    </row>
    <row r="2048" spans="1:5" ht="13.8" x14ac:dyDescent="0.25">
      <c r="A2048" s="7"/>
      <c r="B2048" s="24"/>
      <c r="C2048" s="24"/>
      <c r="D2048" s="24"/>
      <c r="E2048" s="24"/>
    </row>
    <row r="2049" spans="1:5" ht="13.8" x14ac:dyDescent="0.25">
      <c r="A2049" s="7"/>
      <c r="B2049" s="24"/>
      <c r="C2049" s="24"/>
      <c r="D2049" s="24"/>
      <c r="E2049" s="24"/>
    </row>
    <row r="2050" spans="1:5" ht="13.8" x14ac:dyDescent="0.25">
      <c r="A2050" s="7"/>
      <c r="B2050" s="24"/>
      <c r="C2050" s="24"/>
      <c r="D2050" s="24"/>
      <c r="E2050" s="24"/>
    </row>
    <row r="2051" spans="1:5" ht="13.8" x14ac:dyDescent="0.25">
      <c r="A2051" s="7"/>
      <c r="B2051" s="24"/>
      <c r="C2051" s="24"/>
      <c r="D2051" s="24"/>
      <c r="E2051" s="24"/>
    </row>
    <row r="2052" spans="1:5" ht="13.8" x14ac:dyDescent="0.25">
      <c r="A2052" s="7"/>
      <c r="B2052" s="24"/>
      <c r="C2052" s="24"/>
      <c r="D2052" s="24"/>
      <c r="E2052" s="24"/>
    </row>
    <row r="2053" spans="1:5" ht="13.8" x14ac:dyDescent="0.25">
      <c r="A2053" s="7"/>
      <c r="B2053" s="24"/>
      <c r="C2053" s="24"/>
      <c r="D2053" s="24"/>
      <c r="E2053" s="24"/>
    </row>
    <row r="2054" spans="1:5" ht="13.8" x14ac:dyDescent="0.25">
      <c r="A2054" s="7"/>
      <c r="B2054" s="24"/>
      <c r="C2054" s="24"/>
      <c r="D2054" s="24"/>
      <c r="E2054" s="24"/>
    </row>
    <row r="2055" spans="1:5" ht="13.8" x14ac:dyDescent="0.25">
      <c r="A2055" s="7"/>
      <c r="B2055" s="24"/>
      <c r="C2055" s="24"/>
      <c r="D2055" s="24"/>
      <c r="E2055" s="24"/>
    </row>
    <row r="2056" spans="1:5" ht="13.8" x14ac:dyDescent="0.25">
      <c r="A2056" s="7"/>
      <c r="B2056" s="24"/>
      <c r="C2056" s="24"/>
      <c r="D2056" s="24"/>
      <c r="E2056" s="24"/>
    </row>
    <row r="2057" spans="1:5" ht="13.8" x14ac:dyDescent="0.25">
      <c r="A2057" s="7"/>
      <c r="B2057" s="24"/>
      <c r="C2057" s="24"/>
      <c r="D2057" s="24"/>
      <c r="E2057" s="24"/>
    </row>
    <row r="2058" spans="1:5" ht="13.8" x14ac:dyDescent="0.25">
      <c r="A2058" s="7"/>
      <c r="B2058" s="24"/>
      <c r="C2058" s="24"/>
      <c r="D2058" s="24"/>
      <c r="E2058" s="24"/>
    </row>
    <row r="2059" spans="1:5" ht="13.8" x14ac:dyDescent="0.25">
      <c r="A2059" s="7"/>
      <c r="B2059" s="24"/>
      <c r="C2059" s="24"/>
      <c r="D2059" s="24"/>
      <c r="E2059" s="24"/>
    </row>
    <row r="2060" spans="1:5" ht="13.8" x14ac:dyDescent="0.25">
      <c r="A2060" s="7"/>
      <c r="B2060" s="24"/>
      <c r="C2060" s="24"/>
      <c r="D2060" s="24"/>
      <c r="E2060" s="24"/>
    </row>
    <row r="2061" spans="1:5" ht="13.8" x14ac:dyDescent="0.25">
      <c r="A2061" s="7"/>
      <c r="B2061" s="24"/>
      <c r="C2061" s="24"/>
      <c r="D2061" s="24"/>
      <c r="E2061" s="24"/>
    </row>
    <row r="2062" spans="1:5" ht="13.8" x14ac:dyDescent="0.25">
      <c r="A2062" s="7"/>
      <c r="B2062" s="24"/>
      <c r="C2062" s="24"/>
      <c r="D2062" s="24"/>
      <c r="E2062" s="24"/>
    </row>
    <row r="2063" spans="1:5" ht="13.8" x14ac:dyDescent="0.25">
      <c r="A2063" s="7"/>
      <c r="B2063" s="24"/>
      <c r="C2063" s="24"/>
      <c r="D2063" s="24"/>
      <c r="E2063" s="24"/>
    </row>
    <row r="2064" spans="1:5" ht="13.8" x14ac:dyDescent="0.25">
      <c r="A2064" s="7"/>
      <c r="B2064" s="24"/>
      <c r="C2064" s="24"/>
      <c r="D2064" s="24"/>
      <c r="E2064" s="24"/>
    </row>
    <row r="2065" spans="1:5" ht="13.8" x14ac:dyDescent="0.25">
      <c r="A2065" s="7"/>
      <c r="B2065" s="24"/>
      <c r="C2065" s="24"/>
      <c r="D2065" s="24"/>
      <c r="E2065" s="24"/>
    </row>
    <row r="2066" spans="1:5" ht="13.8" x14ac:dyDescent="0.25">
      <c r="A2066" s="7"/>
      <c r="B2066" s="24"/>
      <c r="C2066" s="24"/>
      <c r="D2066" s="24"/>
      <c r="E2066" s="24"/>
    </row>
    <row r="2067" spans="1:5" ht="13.8" x14ac:dyDescent="0.25">
      <c r="A2067" s="7"/>
      <c r="B2067" s="24"/>
      <c r="C2067" s="24"/>
      <c r="D2067" s="24"/>
      <c r="E2067" s="24"/>
    </row>
    <row r="2068" spans="1:5" ht="13.8" x14ac:dyDescent="0.25">
      <c r="A2068" s="7"/>
      <c r="B2068" s="24"/>
      <c r="C2068" s="24"/>
      <c r="D2068" s="24"/>
      <c r="E2068" s="24"/>
    </row>
    <row r="2069" spans="1:5" ht="13.8" x14ac:dyDescent="0.25">
      <c r="A2069" s="7"/>
      <c r="B2069" s="24"/>
      <c r="C2069" s="24"/>
      <c r="D2069" s="24"/>
      <c r="E2069" s="24"/>
    </row>
    <row r="2070" spans="1:5" ht="13.8" x14ac:dyDescent="0.25">
      <c r="A2070" s="7"/>
      <c r="B2070" s="24"/>
      <c r="C2070" s="24"/>
      <c r="D2070" s="24"/>
      <c r="E2070" s="24"/>
    </row>
    <row r="2071" spans="1:5" ht="13.8" x14ac:dyDescent="0.25">
      <c r="A2071" s="7"/>
      <c r="B2071" s="24"/>
      <c r="C2071" s="24"/>
      <c r="D2071" s="24"/>
      <c r="E2071" s="24"/>
    </row>
    <row r="2072" spans="1:5" ht="13.8" x14ac:dyDescent="0.25">
      <c r="A2072" s="7"/>
      <c r="B2072" s="24"/>
      <c r="C2072" s="24"/>
      <c r="D2072" s="24"/>
      <c r="E2072" s="24"/>
    </row>
    <row r="2073" spans="1:5" ht="13.8" x14ac:dyDescent="0.25">
      <c r="A2073" s="7"/>
      <c r="B2073" s="24"/>
      <c r="C2073" s="24"/>
      <c r="D2073" s="24"/>
      <c r="E2073" s="24"/>
    </row>
    <row r="2074" spans="1:5" ht="13.8" x14ac:dyDescent="0.25">
      <c r="A2074" s="7"/>
      <c r="B2074" s="24"/>
      <c r="C2074" s="24"/>
      <c r="D2074" s="24"/>
      <c r="E2074" s="24"/>
    </row>
    <row r="2075" spans="1:5" ht="13.8" x14ac:dyDescent="0.25">
      <c r="A2075" s="7"/>
      <c r="B2075" s="24"/>
      <c r="C2075" s="24"/>
      <c r="D2075" s="24"/>
      <c r="E2075" s="24"/>
    </row>
    <row r="2076" spans="1:5" ht="13.8" x14ac:dyDescent="0.25">
      <c r="A2076" s="7"/>
      <c r="B2076" s="24"/>
      <c r="C2076" s="24"/>
      <c r="D2076" s="24"/>
      <c r="E2076" s="24"/>
    </row>
    <row r="2077" spans="1:5" ht="13.8" x14ac:dyDescent="0.25">
      <c r="A2077" s="7"/>
      <c r="B2077" s="24"/>
      <c r="C2077" s="24"/>
      <c r="D2077" s="24"/>
      <c r="E2077" s="24"/>
    </row>
    <row r="2078" spans="1:5" ht="13.8" x14ac:dyDescent="0.25">
      <c r="A2078" s="7"/>
      <c r="B2078" s="24"/>
      <c r="C2078" s="24"/>
      <c r="D2078" s="24"/>
      <c r="E2078" s="24"/>
    </row>
    <row r="2079" spans="1:5" ht="13.8" x14ac:dyDescent="0.25">
      <c r="A2079" s="7"/>
      <c r="B2079" s="24"/>
      <c r="C2079" s="24"/>
      <c r="D2079" s="24"/>
      <c r="E2079" s="24"/>
    </row>
    <row r="2080" spans="1:5" ht="13.8" x14ac:dyDescent="0.25">
      <c r="A2080" s="7"/>
      <c r="B2080" s="24"/>
      <c r="C2080" s="24"/>
      <c r="D2080" s="24"/>
      <c r="E2080" s="24"/>
    </row>
    <row r="2081" spans="1:5" ht="13.8" x14ac:dyDescent="0.25">
      <c r="A2081" s="7"/>
      <c r="B2081" s="24"/>
      <c r="C2081" s="24"/>
      <c r="D2081" s="24"/>
      <c r="E2081" s="24"/>
    </row>
    <row r="2082" spans="1:5" ht="13.8" x14ac:dyDescent="0.25">
      <c r="A2082" s="7"/>
      <c r="B2082" s="24"/>
      <c r="C2082" s="24"/>
      <c r="D2082" s="24"/>
      <c r="E2082" s="24"/>
    </row>
    <row r="2083" spans="1:5" ht="13.8" x14ac:dyDescent="0.25">
      <c r="A2083" s="7"/>
      <c r="B2083" s="24"/>
      <c r="C2083" s="24"/>
      <c r="D2083" s="24"/>
      <c r="E2083" s="24"/>
    </row>
    <row r="2084" spans="1:5" ht="13.8" x14ac:dyDescent="0.25">
      <c r="A2084" s="7"/>
      <c r="B2084" s="24"/>
      <c r="C2084" s="24"/>
      <c r="D2084" s="24"/>
      <c r="E2084" s="24"/>
    </row>
    <row r="2085" spans="1:5" ht="13.8" x14ac:dyDescent="0.25">
      <c r="A2085" s="7"/>
      <c r="B2085" s="24"/>
      <c r="C2085" s="24"/>
      <c r="D2085" s="24"/>
      <c r="E2085" s="24"/>
    </row>
    <row r="2086" spans="1:5" ht="13.8" x14ac:dyDescent="0.25">
      <c r="A2086" s="7"/>
      <c r="B2086" s="24"/>
      <c r="C2086" s="24"/>
      <c r="D2086" s="24"/>
      <c r="E2086" s="24"/>
    </row>
    <row r="2087" spans="1:5" ht="13.8" x14ac:dyDescent="0.25">
      <c r="A2087" s="7"/>
      <c r="B2087" s="24"/>
      <c r="C2087" s="24"/>
      <c r="D2087" s="24"/>
      <c r="E2087" s="24"/>
    </row>
    <row r="2088" spans="1:5" ht="13.8" x14ac:dyDescent="0.25">
      <c r="A2088" s="7"/>
      <c r="B2088" s="24"/>
      <c r="C2088" s="24"/>
      <c r="D2088" s="24"/>
      <c r="E2088" s="24"/>
    </row>
    <row r="2089" spans="1:5" ht="13.8" x14ac:dyDescent="0.25">
      <c r="A2089" s="7"/>
      <c r="B2089" s="24"/>
      <c r="C2089" s="24"/>
      <c r="D2089" s="24"/>
      <c r="E2089" s="24"/>
    </row>
    <row r="2090" spans="1:5" ht="13.8" x14ac:dyDescent="0.25">
      <c r="A2090" s="7"/>
      <c r="B2090" s="24"/>
      <c r="C2090" s="24"/>
      <c r="D2090" s="24"/>
      <c r="E2090" s="24"/>
    </row>
    <row r="2091" spans="1:5" ht="13.8" x14ac:dyDescent="0.25">
      <c r="A2091" s="7"/>
      <c r="B2091" s="24"/>
      <c r="C2091" s="24"/>
      <c r="D2091" s="24"/>
      <c r="E2091" s="24"/>
    </row>
    <row r="2092" spans="1:5" ht="13.8" x14ac:dyDescent="0.25">
      <c r="A2092" s="7"/>
      <c r="B2092" s="24"/>
      <c r="C2092" s="24"/>
      <c r="D2092" s="24"/>
      <c r="E2092" s="24"/>
    </row>
    <row r="2093" spans="1:5" ht="13.8" x14ac:dyDescent="0.25">
      <c r="A2093" s="7"/>
      <c r="B2093" s="24"/>
      <c r="C2093" s="24"/>
      <c r="D2093" s="24"/>
      <c r="E2093" s="24"/>
    </row>
    <row r="2094" spans="1:5" ht="13.8" x14ac:dyDescent="0.25">
      <c r="A2094" s="7"/>
      <c r="B2094" s="24"/>
      <c r="C2094" s="24"/>
      <c r="D2094" s="24"/>
      <c r="E2094" s="24"/>
    </row>
    <row r="2095" spans="1:5" ht="13.8" x14ac:dyDescent="0.25">
      <c r="A2095" s="7"/>
      <c r="B2095" s="24"/>
      <c r="C2095" s="24"/>
      <c r="D2095" s="24"/>
      <c r="E2095" s="24"/>
    </row>
    <row r="2096" spans="1:5" ht="13.8" x14ac:dyDescent="0.25">
      <c r="A2096" s="7"/>
      <c r="B2096" s="24"/>
      <c r="C2096" s="24"/>
      <c r="D2096" s="24"/>
      <c r="E2096" s="24"/>
    </row>
    <row r="2097" spans="1:5" ht="13.8" x14ac:dyDescent="0.25">
      <c r="A2097" s="7"/>
      <c r="B2097" s="24"/>
      <c r="C2097" s="24"/>
      <c r="D2097" s="24"/>
      <c r="E2097" s="24"/>
    </row>
    <row r="2098" spans="1:5" ht="13.8" x14ac:dyDescent="0.25">
      <c r="A2098" s="7"/>
      <c r="B2098" s="24"/>
      <c r="C2098" s="24"/>
      <c r="D2098" s="24"/>
      <c r="E2098" s="24"/>
    </row>
    <row r="2099" spans="1:5" ht="13.8" x14ac:dyDescent="0.25">
      <c r="A2099" s="7"/>
      <c r="B2099" s="24"/>
      <c r="C2099" s="24"/>
      <c r="D2099" s="24"/>
      <c r="E2099" s="24"/>
    </row>
    <row r="2100" spans="1:5" ht="13.8" x14ac:dyDescent="0.25">
      <c r="A2100" s="7"/>
      <c r="B2100" s="24"/>
      <c r="C2100" s="24"/>
      <c r="D2100" s="24"/>
      <c r="E2100" s="24"/>
    </row>
    <row r="2101" spans="1:5" ht="13.8" x14ac:dyDescent="0.25">
      <c r="A2101" s="7"/>
      <c r="B2101" s="24"/>
      <c r="C2101" s="24"/>
      <c r="D2101" s="24"/>
      <c r="E2101" s="24"/>
    </row>
    <row r="2102" spans="1:5" ht="13.8" x14ac:dyDescent="0.25">
      <c r="A2102" s="7"/>
      <c r="B2102" s="24"/>
      <c r="C2102" s="24"/>
      <c r="D2102" s="24"/>
      <c r="E2102" s="24"/>
    </row>
    <row r="2103" spans="1:5" ht="13.8" x14ac:dyDescent="0.25">
      <c r="A2103" s="7"/>
      <c r="B2103" s="24"/>
      <c r="C2103" s="24"/>
      <c r="D2103" s="24"/>
      <c r="E2103" s="24"/>
    </row>
    <row r="2104" spans="1:5" ht="13.8" x14ac:dyDescent="0.25">
      <c r="A2104" s="7"/>
      <c r="B2104" s="24"/>
      <c r="C2104" s="24"/>
      <c r="D2104" s="24"/>
      <c r="E2104" s="24"/>
    </row>
    <row r="2105" spans="1:5" ht="13.8" x14ac:dyDescent="0.25">
      <c r="A2105" s="7"/>
      <c r="B2105" s="24"/>
      <c r="C2105" s="24"/>
      <c r="D2105" s="24"/>
      <c r="E2105" s="24"/>
    </row>
    <row r="2106" spans="1:5" ht="13.8" x14ac:dyDescent="0.25">
      <c r="A2106" s="7"/>
      <c r="B2106" s="24"/>
      <c r="C2106" s="24"/>
      <c r="D2106" s="24"/>
      <c r="E2106" s="24"/>
    </row>
    <row r="2107" spans="1:5" ht="13.8" x14ac:dyDescent="0.25">
      <c r="A2107" s="7"/>
      <c r="B2107" s="24"/>
      <c r="C2107" s="24"/>
      <c r="D2107" s="24"/>
      <c r="E2107" s="24"/>
    </row>
    <row r="2108" spans="1:5" ht="13.8" x14ac:dyDescent="0.25">
      <c r="A2108" s="7"/>
      <c r="B2108" s="24"/>
      <c r="C2108" s="24"/>
      <c r="D2108" s="24"/>
      <c r="E2108" s="24"/>
    </row>
    <row r="2109" spans="1:5" ht="13.8" x14ac:dyDescent="0.25">
      <c r="A2109" s="7"/>
      <c r="B2109" s="24"/>
      <c r="C2109" s="24"/>
      <c r="D2109" s="24"/>
      <c r="E2109" s="24"/>
    </row>
    <row r="2110" spans="1:5" ht="13.8" x14ac:dyDescent="0.25">
      <c r="A2110" s="7"/>
      <c r="B2110" s="24"/>
      <c r="C2110" s="24"/>
      <c r="D2110" s="24"/>
      <c r="E2110" s="24"/>
    </row>
    <row r="2111" spans="1:5" ht="13.8" x14ac:dyDescent="0.25">
      <c r="A2111" s="7"/>
      <c r="B2111" s="24"/>
      <c r="C2111" s="24"/>
      <c r="D2111" s="24"/>
      <c r="E2111" s="24"/>
    </row>
    <row r="2112" spans="1:5" ht="13.8" x14ac:dyDescent="0.25">
      <c r="A2112" s="7"/>
      <c r="B2112" s="24"/>
      <c r="C2112" s="24"/>
      <c r="D2112" s="24"/>
      <c r="E2112" s="24"/>
    </row>
    <row r="2113" spans="1:5" ht="13.8" x14ac:dyDescent="0.25">
      <c r="A2113" s="7"/>
      <c r="B2113" s="24"/>
      <c r="C2113" s="24"/>
      <c r="D2113" s="24"/>
      <c r="E2113" s="24"/>
    </row>
    <row r="2114" spans="1:5" ht="13.8" x14ac:dyDescent="0.25">
      <c r="A2114" s="7"/>
      <c r="B2114" s="24"/>
      <c r="C2114" s="24"/>
      <c r="D2114" s="24"/>
      <c r="E2114" s="24"/>
    </row>
    <row r="2115" spans="1:5" ht="13.8" x14ac:dyDescent="0.25">
      <c r="A2115" s="7"/>
      <c r="B2115" s="24"/>
      <c r="C2115" s="24"/>
      <c r="D2115" s="24"/>
      <c r="E2115" s="24"/>
    </row>
    <row r="2116" spans="1:5" ht="13.8" x14ac:dyDescent="0.25">
      <c r="A2116" s="7"/>
      <c r="B2116" s="24"/>
      <c r="C2116" s="24"/>
      <c r="D2116" s="24"/>
      <c r="E2116" s="24"/>
    </row>
    <row r="2117" spans="1:5" ht="13.8" x14ac:dyDescent="0.25">
      <c r="A2117" s="7"/>
      <c r="B2117" s="24"/>
      <c r="C2117" s="24"/>
      <c r="D2117" s="24"/>
      <c r="E2117" s="24"/>
    </row>
    <row r="2118" spans="1:5" ht="13.8" x14ac:dyDescent="0.25">
      <c r="A2118" s="7"/>
      <c r="B2118" s="24"/>
      <c r="C2118" s="24"/>
      <c r="D2118" s="24"/>
      <c r="E2118" s="24"/>
    </row>
    <row r="2119" spans="1:5" ht="13.8" x14ac:dyDescent="0.25">
      <c r="A2119" s="7"/>
      <c r="B2119" s="24"/>
      <c r="C2119" s="24"/>
      <c r="D2119" s="24"/>
      <c r="E2119" s="24"/>
    </row>
    <row r="2120" spans="1:5" ht="13.8" x14ac:dyDescent="0.25">
      <c r="A2120" s="7"/>
      <c r="B2120" s="24"/>
      <c r="C2120" s="24"/>
      <c r="D2120" s="24"/>
      <c r="E2120" s="24"/>
    </row>
    <row r="2121" spans="1:5" ht="13.8" x14ac:dyDescent="0.25">
      <c r="A2121" s="7"/>
      <c r="B2121" s="24"/>
      <c r="C2121" s="24"/>
      <c r="D2121" s="24"/>
      <c r="E2121" s="24"/>
    </row>
    <row r="2122" spans="1:5" ht="13.8" x14ac:dyDescent="0.25">
      <c r="A2122" s="7"/>
      <c r="B2122" s="24"/>
      <c r="C2122" s="24"/>
      <c r="D2122" s="24"/>
      <c r="E2122" s="24"/>
    </row>
    <row r="2123" spans="1:5" ht="13.8" x14ac:dyDescent="0.25">
      <c r="A2123" s="7"/>
      <c r="B2123" s="24"/>
      <c r="C2123" s="24"/>
      <c r="D2123" s="24"/>
      <c r="E2123" s="24"/>
    </row>
    <row r="2124" spans="1:5" ht="13.8" x14ac:dyDescent="0.25">
      <c r="A2124" s="7"/>
      <c r="B2124" s="24"/>
      <c r="C2124" s="24"/>
      <c r="D2124" s="24"/>
      <c r="E2124" s="24"/>
    </row>
    <row r="2125" spans="1:5" ht="13.8" x14ac:dyDescent="0.25">
      <c r="A2125" s="7"/>
      <c r="B2125" s="24"/>
      <c r="C2125" s="24"/>
      <c r="D2125" s="24"/>
      <c r="E2125" s="24"/>
    </row>
    <row r="2126" spans="1:5" ht="13.8" x14ac:dyDescent="0.25">
      <c r="A2126" s="7"/>
      <c r="B2126" s="24"/>
      <c r="C2126" s="24"/>
      <c r="D2126" s="24"/>
      <c r="E2126" s="24"/>
    </row>
    <row r="2127" spans="1:5" ht="13.8" x14ac:dyDescent="0.25">
      <c r="A2127" s="7"/>
      <c r="B2127" s="24"/>
      <c r="C2127" s="24"/>
      <c r="D2127" s="24"/>
      <c r="E2127" s="24"/>
    </row>
    <row r="2128" spans="1:5" ht="13.8" x14ac:dyDescent="0.25">
      <c r="A2128" s="7"/>
      <c r="B2128" s="24"/>
      <c r="C2128" s="24"/>
      <c r="D2128" s="24"/>
      <c r="E2128" s="24"/>
    </row>
    <row r="2129" spans="1:5" ht="13.8" x14ac:dyDescent="0.25">
      <c r="A2129" s="7"/>
      <c r="B2129" s="24"/>
      <c r="C2129" s="24"/>
      <c r="D2129" s="24"/>
      <c r="E2129" s="24"/>
    </row>
    <row r="2130" spans="1:5" ht="13.8" x14ac:dyDescent="0.25">
      <c r="A2130" s="7"/>
      <c r="B2130" s="24"/>
      <c r="C2130" s="24"/>
      <c r="D2130" s="24"/>
      <c r="E2130" s="24"/>
    </row>
    <row r="2131" spans="1:5" ht="13.8" x14ac:dyDescent="0.25">
      <c r="A2131" s="7"/>
      <c r="B2131" s="24"/>
      <c r="C2131" s="24"/>
      <c r="D2131" s="24"/>
      <c r="E2131" s="24"/>
    </row>
    <row r="2132" spans="1:5" ht="13.8" x14ac:dyDescent="0.25">
      <c r="A2132" s="7"/>
      <c r="B2132" s="24"/>
      <c r="C2132" s="24"/>
      <c r="D2132" s="24"/>
      <c r="E2132" s="24"/>
    </row>
    <row r="2133" spans="1:5" ht="13.8" x14ac:dyDescent="0.25">
      <c r="A2133" s="7"/>
      <c r="B2133" s="24"/>
      <c r="C2133" s="24"/>
      <c r="D2133" s="24"/>
      <c r="E2133" s="24"/>
    </row>
    <row r="2134" spans="1:5" ht="13.8" x14ac:dyDescent="0.25">
      <c r="A2134" s="7"/>
      <c r="B2134" s="24"/>
      <c r="C2134" s="24"/>
      <c r="D2134" s="24"/>
      <c r="E2134" s="24"/>
    </row>
    <row r="2135" spans="1:5" ht="13.8" x14ac:dyDescent="0.25">
      <c r="A2135" s="7"/>
      <c r="B2135" s="24"/>
      <c r="C2135" s="24"/>
      <c r="D2135" s="24"/>
      <c r="E2135" s="24"/>
    </row>
    <row r="2136" spans="1:5" ht="13.8" x14ac:dyDescent="0.25">
      <c r="A2136" s="7"/>
      <c r="B2136" s="24"/>
      <c r="C2136" s="24"/>
      <c r="D2136" s="24"/>
      <c r="E2136" s="24"/>
    </row>
    <row r="2137" spans="1:5" ht="13.8" x14ac:dyDescent="0.25">
      <c r="A2137" s="7"/>
      <c r="B2137" s="24"/>
      <c r="C2137" s="24"/>
      <c r="D2137" s="24"/>
      <c r="E2137" s="24"/>
    </row>
    <row r="2138" spans="1:5" ht="13.8" x14ac:dyDescent="0.25">
      <c r="A2138" s="7"/>
      <c r="B2138" s="24"/>
      <c r="C2138" s="24"/>
      <c r="D2138" s="24"/>
      <c r="E2138" s="24"/>
    </row>
    <row r="2139" spans="1:5" ht="13.8" x14ac:dyDescent="0.25">
      <c r="A2139" s="7"/>
      <c r="B2139" s="24"/>
      <c r="C2139" s="24"/>
      <c r="D2139" s="24"/>
      <c r="E2139" s="24"/>
    </row>
    <row r="2140" spans="1:5" ht="13.8" x14ac:dyDescent="0.25">
      <c r="A2140" s="7"/>
      <c r="B2140" s="24"/>
      <c r="C2140" s="24"/>
      <c r="D2140" s="24"/>
      <c r="E2140" s="24"/>
    </row>
    <row r="2141" spans="1:5" ht="13.8" x14ac:dyDescent="0.25">
      <c r="A2141" s="7"/>
      <c r="B2141" s="24"/>
      <c r="C2141" s="24"/>
      <c r="D2141" s="24"/>
      <c r="E2141" s="24"/>
    </row>
    <row r="2142" spans="1:5" ht="13.8" x14ac:dyDescent="0.25">
      <c r="A2142" s="7"/>
      <c r="B2142" s="24"/>
      <c r="C2142" s="24"/>
      <c r="D2142" s="24"/>
      <c r="E2142" s="24"/>
    </row>
    <row r="2143" spans="1:5" ht="13.8" x14ac:dyDescent="0.25">
      <c r="A2143" s="7"/>
      <c r="B2143" s="24"/>
      <c r="C2143" s="24"/>
      <c r="D2143" s="24"/>
      <c r="E2143" s="24"/>
    </row>
    <row r="2144" spans="1:5" ht="13.8" x14ac:dyDescent="0.25">
      <c r="A2144" s="7"/>
      <c r="B2144" s="24"/>
      <c r="C2144" s="24"/>
      <c r="D2144" s="24"/>
      <c r="E2144" s="24"/>
    </row>
    <row r="2145" spans="1:5" ht="13.8" x14ac:dyDescent="0.25">
      <c r="A2145" s="7"/>
      <c r="B2145" s="24"/>
      <c r="C2145" s="24"/>
      <c r="D2145" s="24"/>
      <c r="E2145" s="24"/>
    </row>
    <row r="2146" spans="1:5" ht="13.8" x14ac:dyDescent="0.25">
      <c r="A2146" s="7"/>
      <c r="B2146" s="24"/>
      <c r="C2146" s="24"/>
      <c r="D2146" s="24"/>
      <c r="E2146" s="24"/>
    </row>
    <row r="2147" spans="1:5" ht="13.8" x14ac:dyDescent="0.25">
      <c r="A2147" s="7"/>
      <c r="B2147" s="24"/>
      <c r="C2147" s="24"/>
      <c r="D2147" s="24"/>
      <c r="E2147" s="24"/>
    </row>
    <row r="2148" spans="1:5" ht="13.8" x14ac:dyDescent="0.25">
      <c r="A2148" s="7"/>
      <c r="B2148" s="24"/>
      <c r="C2148" s="24"/>
      <c r="D2148" s="24"/>
      <c r="E2148" s="24"/>
    </row>
    <row r="2149" spans="1:5" ht="13.8" x14ac:dyDescent="0.25">
      <c r="A2149" s="7"/>
      <c r="B2149" s="24"/>
      <c r="C2149" s="24"/>
      <c r="D2149" s="24"/>
      <c r="E2149" s="24"/>
    </row>
    <row r="2150" spans="1:5" ht="13.8" x14ac:dyDescent="0.25">
      <c r="A2150" s="7"/>
      <c r="B2150" s="24"/>
      <c r="C2150" s="24"/>
      <c r="D2150" s="24"/>
      <c r="E2150" s="24"/>
    </row>
    <row r="2151" spans="1:5" ht="13.8" x14ac:dyDescent="0.25">
      <c r="A2151" s="7"/>
      <c r="B2151" s="24"/>
      <c r="C2151" s="24"/>
      <c r="D2151" s="24"/>
      <c r="E2151" s="24"/>
    </row>
    <row r="2152" spans="1:5" ht="13.8" x14ac:dyDescent="0.25">
      <c r="A2152" s="7"/>
      <c r="B2152" s="24"/>
      <c r="C2152" s="24"/>
      <c r="D2152" s="24"/>
      <c r="E2152" s="24"/>
    </row>
    <row r="2153" spans="1:5" ht="13.8" x14ac:dyDescent="0.25">
      <c r="A2153" s="7"/>
      <c r="B2153" s="24"/>
      <c r="C2153" s="24"/>
      <c r="D2153" s="24"/>
      <c r="E2153" s="24"/>
    </row>
    <row r="2154" spans="1:5" ht="13.8" x14ac:dyDescent="0.25">
      <c r="A2154" s="7"/>
      <c r="B2154" s="24"/>
      <c r="C2154" s="24"/>
      <c r="D2154" s="24"/>
      <c r="E2154" s="24"/>
    </row>
    <row r="2155" spans="1:5" ht="13.8" x14ac:dyDescent="0.25">
      <c r="A2155" s="7"/>
      <c r="B2155" s="24"/>
      <c r="C2155" s="24"/>
      <c r="D2155" s="24"/>
      <c r="E2155" s="24"/>
    </row>
    <row r="2156" spans="1:5" ht="13.8" x14ac:dyDescent="0.25">
      <c r="A2156" s="7"/>
      <c r="B2156" s="24"/>
      <c r="C2156" s="24"/>
      <c r="D2156" s="24"/>
      <c r="E2156" s="24"/>
    </row>
    <row r="2157" spans="1:5" ht="13.8" x14ac:dyDescent="0.25">
      <c r="A2157" s="7"/>
      <c r="B2157" s="24"/>
      <c r="C2157" s="24"/>
      <c r="D2157" s="24"/>
      <c r="E2157" s="24"/>
    </row>
    <row r="2158" spans="1:5" ht="13.8" x14ac:dyDescent="0.25">
      <c r="A2158" s="7"/>
      <c r="B2158" s="24"/>
      <c r="C2158" s="24"/>
      <c r="D2158" s="24"/>
      <c r="E2158" s="24"/>
    </row>
    <row r="2159" spans="1:5" ht="13.8" x14ac:dyDescent="0.25">
      <c r="A2159" s="7"/>
      <c r="B2159" s="24"/>
      <c r="C2159" s="24"/>
      <c r="D2159" s="24"/>
      <c r="E2159" s="24"/>
    </row>
    <row r="2160" spans="1:5" ht="13.8" x14ac:dyDescent="0.25">
      <c r="A2160" s="7"/>
      <c r="B2160" s="24"/>
      <c r="C2160" s="24"/>
      <c r="D2160" s="24"/>
      <c r="E2160" s="24"/>
    </row>
    <row r="2161" spans="1:5" ht="13.8" x14ac:dyDescent="0.25">
      <c r="A2161" s="7"/>
      <c r="B2161" s="24"/>
      <c r="C2161" s="24"/>
      <c r="D2161" s="24"/>
      <c r="E2161" s="24"/>
    </row>
    <row r="2162" spans="1:5" ht="13.8" x14ac:dyDescent="0.25">
      <c r="A2162" s="7"/>
      <c r="B2162" s="24"/>
      <c r="C2162" s="24"/>
      <c r="D2162" s="24"/>
      <c r="E2162" s="24"/>
    </row>
    <row r="2163" spans="1:5" ht="13.8" x14ac:dyDescent="0.25">
      <c r="A2163" s="7"/>
      <c r="B2163" s="24"/>
      <c r="C2163" s="24"/>
      <c r="D2163" s="24"/>
      <c r="E2163" s="24"/>
    </row>
    <row r="2164" spans="1:5" ht="13.8" x14ac:dyDescent="0.25">
      <c r="A2164" s="7"/>
      <c r="B2164" s="24"/>
      <c r="C2164" s="24"/>
      <c r="D2164" s="24"/>
      <c r="E2164" s="24"/>
    </row>
    <row r="2165" spans="1:5" ht="13.8" x14ac:dyDescent="0.25">
      <c r="A2165" s="7"/>
      <c r="B2165" s="24"/>
      <c r="C2165" s="24"/>
      <c r="D2165" s="24"/>
      <c r="E2165" s="24"/>
    </row>
    <row r="2166" spans="1:5" ht="13.8" x14ac:dyDescent="0.25">
      <c r="A2166" s="7"/>
      <c r="B2166" s="24"/>
      <c r="C2166" s="24"/>
      <c r="D2166" s="24"/>
      <c r="E2166" s="24"/>
    </row>
    <row r="2167" spans="1:5" ht="13.8" x14ac:dyDescent="0.25">
      <c r="A2167" s="7"/>
      <c r="B2167" s="24"/>
      <c r="C2167" s="24"/>
      <c r="D2167" s="24"/>
      <c r="E2167" s="24"/>
    </row>
    <row r="2168" spans="1:5" ht="13.8" x14ac:dyDescent="0.25">
      <c r="A2168" s="7"/>
      <c r="B2168" s="24"/>
      <c r="C2168" s="24"/>
      <c r="D2168" s="24"/>
      <c r="E2168" s="24"/>
    </row>
    <row r="2169" spans="1:5" ht="13.8" x14ac:dyDescent="0.25">
      <c r="A2169" s="7"/>
      <c r="B2169" s="24"/>
      <c r="C2169" s="24"/>
      <c r="D2169" s="24"/>
      <c r="E2169" s="24"/>
    </row>
    <row r="2170" spans="1:5" ht="13.8" x14ac:dyDescent="0.25">
      <c r="A2170" s="7"/>
      <c r="B2170" s="24"/>
      <c r="C2170" s="24"/>
      <c r="D2170" s="24"/>
      <c r="E2170" s="24"/>
    </row>
    <row r="2171" spans="1:5" ht="13.8" x14ac:dyDescent="0.25">
      <c r="A2171" s="7"/>
      <c r="B2171" s="24"/>
      <c r="C2171" s="24"/>
      <c r="D2171" s="24"/>
      <c r="E2171" s="24"/>
    </row>
    <row r="2172" spans="1:5" ht="13.8" x14ac:dyDescent="0.25">
      <c r="A2172" s="7"/>
      <c r="B2172" s="24"/>
      <c r="C2172" s="24"/>
      <c r="D2172" s="24"/>
      <c r="E2172" s="24"/>
    </row>
    <row r="2173" spans="1:5" ht="13.8" x14ac:dyDescent="0.25">
      <c r="A2173" s="7"/>
      <c r="B2173" s="24"/>
      <c r="C2173" s="24"/>
      <c r="D2173" s="24"/>
      <c r="E2173" s="24"/>
    </row>
    <row r="2174" spans="1:5" ht="13.8" x14ac:dyDescent="0.25">
      <c r="A2174" s="7"/>
      <c r="B2174" s="24"/>
      <c r="C2174" s="24"/>
      <c r="D2174" s="24"/>
      <c r="E2174" s="24"/>
    </row>
    <row r="2175" spans="1:5" ht="13.8" x14ac:dyDescent="0.25">
      <c r="A2175" s="7"/>
      <c r="B2175" s="24"/>
      <c r="C2175" s="24"/>
      <c r="D2175" s="24"/>
      <c r="E2175" s="24"/>
    </row>
    <row r="2176" spans="1:5" ht="13.8" x14ac:dyDescent="0.25">
      <c r="A2176" s="7"/>
      <c r="B2176" s="24"/>
      <c r="C2176" s="24"/>
      <c r="D2176" s="24"/>
      <c r="E2176" s="24"/>
    </row>
    <row r="2177" spans="1:5" ht="13.8" x14ac:dyDescent="0.25">
      <c r="A2177" s="7"/>
      <c r="B2177" s="24"/>
      <c r="C2177" s="24"/>
      <c r="D2177" s="24"/>
      <c r="E2177" s="24"/>
    </row>
    <row r="2178" spans="1:5" ht="13.8" x14ac:dyDescent="0.25">
      <c r="A2178" s="7"/>
      <c r="B2178" s="24"/>
      <c r="C2178" s="24"/>
      <c r="D2178" s="24"/>
      <c r="E2178" s="24"/>
    </row>
    <row r="2179" spans="1:5" ht="13.8" x14ac:dyDescent="0.25">
      <c r="A2179" s="7"/>
      <c r="B2179" s="24"/>
      <c r="C2179" s="24"/>
      <c r="D2179" s="24"/>
      <c r="E2179" s="24"/>
    </row>
    <row r="2180" spans="1:5" ht="13.8" x14ac:dyDescent="0.25">
      <c r="A2180" s="7"/>
      <c r="B2180" s="24"/>
      <c r="C2180" s="24"/>
      <c r="D2180" s="24"/>
      <c r="E2180" s="24"/>
    </row>
    <row r="2181" spans="1:5" ht="13.8" x14ac:dyDescent="0.25">
      <c r="A2181" s="7"/>
      <c r="B2181" s="24"/>
      <c r="C2181" s="24"/>
      <c r="D2181" s="24"/>
      <c r="E2181" s="24"/>
    </row>
    <row r="2182" spans="1:5" ht="13.8" x14ac:dyDescent="0.25">
      <c r="A2182" s="7"/>
      <c r="B2182" s="24"/>
      <c r="C2182" s="24"/>
      <c r="D2182" s="24"/>
      <c r="E2182" s="24"/>
    </row>
    <row r="2183" spans="1:5" ht="13.8" x14ac:dyDescent="0.25">
      <c r="A2183" s="7"/>
      <c r="B2183" s="24"/>
      <c r="C2183" s="24"/>
      <c r="D2183" s="24"/>
      <c r="E2183" s="24"/>
    </row>
    <row r="2184" spans="1:5" ht="13.8" x14ac:dyDescent="0.25">
      <c r="A2184" s="7"/>
      <c r="B2184" s="24"/>
      <c r="C2184" s="24"/>
      <c r="D2184" s="24"/>
      <c r="E2184" s="24"/>
    </row>
    <row r="2185" spans="1:5" ht="13.8" x14ac:dyDescent="0.25">
      <c r="A2185" s="7"/>
      <c r="B2185" s="24"/>
      <c r="C2185" s="24"/>
      <c r="D2185" s="24"/>
      <c r="E2185" s="24"/>
    </row>
    <row r="2186" spans="1:5" ht="13.8" x14ac:dyDescent="0.25">
      <c r="A2186" s="7"/>
      <c r="B2186" s="24"/>
      <c r="C2186" s="24"/>
      <c r="D2186" s="24"/>
      <c r="E2186" s="24"/>
    </row>
    <row r="2187" spans="1:5" ht="13.8" x14ac:dyDescent="0.25">
      <c r="A2187" s="7"/>
      <c r="B2187" s="24"/>
      <c r="C2187" s="24"/>
      <c r="D2187" s="24"/>
      <c r="E2187" s="24"/>
    </row>
    <row r="2188" spans="1:5" ht="13.8" x14ac:dyDescent="0.25">
      <c r="A2188" s="7"/>
      <c r="B2188" s="24"/>
      <c r="C2188" s="24"/>
      <c r="D2188" s="24"/>
      <c r="E2188" s="24"/>
    </row>
    <row r="2189" spans="1:5" ht="13.8" x14ac:dyDescent="0.25">
      <c r="A2189" s="7"/>
      <c r="B2189" s="24"/>
      <c r="C2189" s="24"/>
      <c r="D2189" s="24"/>
      <c r="E2189" s="24"/>
    </row>
    <row r="2190" spans="1:5" ht="13.8" x14ac:dyDescent="0.25">
      <c r="A2190" s="7"/>
      <c r="B2190" s="24"/>
      <c r="C2190" s="24"/>
      <c r="D2190" s="24"/>
      <c r="E2190" s="24"/>
    </row>
    <row r="2191" spans="1:5" ht="13.8" x14ac:dyDescent="0.25">
      <c r="A2191" s="7"/>
      <c r="B2191" s="24"/>
      <c r="C2191" s="24"/>
      <c r="D2191" s="24"/>
      <c r="E2191" s="24"/>
    </row>
    <row r="2192" spans="1:5" ht="13.8" x14ac:dyDescent="0.25">
      <c r="A2192" s="7"/>
      <c r="B2192" s="24"/>
      <c r="C2192" s="24"/>
      <c r="D2192" s="24"/>
      <c r="E2192" s="24"/>
    </row>
    <row r="2193" spans="1:5" ht="13.8" x14ac:dyDescent="0.25">
      <c r="A2193" s="7"/>
      <c r="B2193" s="24"/>
      <c r="C2193" s="24"/>
      <c r="D2193" s="24"/>
      <c r="E2193" s="24"/>
    </row>
    <row r="2194" spans="1:5" ht="13.8" x14ac:dyDescent="0.25">
      <c r="A2194" s="7"/>
      <c r="B2194" s="24"/>
      <c r="C2194" s="24"/>
      <c r="D2194" s="24"/>
      <c r="E2194" s="24"/>
    </row>
    <row r="2195" spans="1:5" ht="13.8" x14ac:dyDescent="0.25">
      <c r="A2195" s="7"/>
      <c r="B2195" s="24"/>
      <c r="C2195" s="24"/>
      <c r="D2195" s="24"/>
      <c r="E2195" s="24"/>
    </row>
    <row r="2196" spans="1:5" ht="13.8" x14ac:dyDescent="0.25">
      <c r="A2196" s="7"/>
      <c r="B2196" s="24"/>
      <c r="C2196" s="24"/>
      <c r="D2196" s="24"/>
      <c r="E2196" s="24"/>
    </row>
    <row r="2197" spans="1:5" ht="13.8" x14ac:dyDescent="0.25">
      <c r="A2197" s="7"/>
      <c r="B2197" s="24"/>
      <c r="C2197" s="24"/>
      <c r="D2197" s="24"/>
      <c r="E2197" s="24"/>
    </row>
    <row r="2198" spans="1:5" ht="13.8" x14ac:dyDescent="0.25">
      <c r="A2198" s="7"/>
      <c r="B2198" s="24"/>
      <c r="C2198" s="24"/>
      <c r="D2198" s="24"/>
      <c r="E2198" s="24"/>
    </row>
    <row r="2199" spans="1:5" ht="13.8" x14ac:dyDescent="0.25">
      <c r="A2199" s="7"/>
      <c r="B2199" s="24"/>
      <c r="C2199" s="24"/>
      <c r="D2199" s="24"/>
      <c r="E2199" s="24"/>
    </row>
    <row r="2200" spans="1:5" ht="13.8" x14ac:dyDescent="0.25">
      <c r="A2200" s="7"/>
      <c r="B2200" s="24"/>
      <c r="C2200" s="24"/>
      <c r="D2200" s="24"/>
      <c r="E2200" s="24"/>
    </row>
    <row r="2201" spans="1:5" ht="13.8" x14ac:dyDescent="0.25">
      <c r="A2201" s="7"/>
      <c r="B2201" s="24"/>
      <c r="C2201" s="24"/>
      <c r="D2201" s="24"/>
      <c r="E2201" s="24"/>
    </row>
    <row r="2202" spans="1:5" ht="13.8" x14ac:dyDescent="0.25">
      <c r="A2202" s="7"/>
      <c r="B2202" s="24"/>
      <c r="C2202" s="24"/>
      <c r="D2202" s="24"/>
      <c r="E2202" s="24"/>
    </row>
    <row r="2203" spans="1:5" ht="13.8" x14ac:dyDescent="0.25">
      <c r="A2203" s="7"/>
      <c r="B2203" s="24"/>
      <c r="C2203" s="24"/>
      <c r="D2203" s="24"/>
      <c r="E2203" s="24"/>
    </row>
    <row r="2204" spans="1:5" ht="13.8" x14ac:dyDescent="0.25">
      <c r="A2204" s="7"/>
      <c r="B2204" s="24"/>
      <c r="C2204" s="24"/>
      <c r="D2204" s="24"/>
      <c r="E2204" s="24"/>
    </row>
    <row r="2205" spans="1:5" ht="13.8" x14ac:dyDescent="0.25">
      <c r="A2205" s="7"/>
      <c r="B2205" s="24"/>
      <c r="C2205" s="24"/>
      <c r="D2205" s="24"/>
      <c r="E2205" s="24"/>
    </row>
    <row r="2206" spans="1:5" ht="13.8" x14ac:dyDescent="0.25">
      <c r="A2206" s="7"/>
      <c r="B2206" s="24"/>
      <c r="C2206" s="24"/>
      <c r="D2206" s="24"/>
      <c r="E2206" s="24"/>
    </row>
    <row r="2207" spans="1:5" ht="13.8" x14ac:dyDescent="0.25">
      <c r="A2207" s="7"/>
      <c r="B2207" s="24"/>
      <c r="C2207" s="24"/>
      <c r="D2207" s="24"/>
      <c r="E2207" s="24"/>
    </row>
    <row r="2208" spans="1:5" ht="13.8" x14ac:dyDescent="0.25">
      <c r="A2208" s="7"/>
      <c r="B2208" s="24"/>
      <c r="C2208" s="24"/>
      <c r="D2208" s="24"/>
      <c r="E2208" s="24"/>
    </row>
    <row r="2209" spans="1:5" ht="13.8" x14ac:dyDescent="0.25">
      <c r="A2209" s="7"/>
      <c r="B2209" s="24"/>
      <c r="C2209" s="24"/>
      <c r="D2209" s="24"/>
      <c r="E2209" s="24"/>
    </row>
    <row r="2210" spans="1:5" ht="13.8" x14ac:dyDescent="0.25">
      <c r="A2210" s="7"/>
      <c r="B2210" s="24"/>
      <c r="C2210" s="24"/>
      <c r="D2210" s="24"/>
      <c r="E2210" s="24"/>
    </row>
    <row r="2211" spans="1:5" ht="13.8" x14ac:dyDescent="0.25">
      <c r="A2211" s="7"/>
      <c r="B2211" s="24"/>
      <c r="C2211" s="24"/>
      <c r="D2211" s="24"/>
      <c r="E2211" s="24"/>
    </row>
    <row r="2212" spans="1:5" ht="13.8" x14ac:dyDescent="0.25">
      <c r="A2212" s="7"/>
      <c r="B2212" s="24"/>
      <c r="C2212" s="24"/>
      <c r="D2212" s="24"/>
      <c r="E2212" s="24"/>
    </row>
    <row r="2213" spans="1:5" ht="13.8" x14ac:dyDescent="0.25">
      <c r="A2213" s="7"/>
      <c r="B2213" s="24"/>
      <c r="C2213" s="24"/>
      <c r="D2213" s="24"/>
      <c r="E2213" s="24"/>
    </row>
    <row r="2214" spans="1:5" ht="13.8" x14ac:dyDescent="0.25">
      <c r="A2214" s="7"/>
      <c r="B2214" s="24"/>
      <c r="C2214" s="24"/>
      <c r="D2214" s="24"/>
      <c r="E2214" s="24"/>
    </row>
    <row r="2215" spans="1:5" ht="13.8" x14ac:dyDescent="0.25">
      <c r="A2215" s="7"/>
      <c r="B2215" s="24"/>
      <c r="C2215" s="24"/>
      <c r="D2215" s="24"/>
      <c r="E2215" s="24"/>
    </row>
    <row r="2216" spans="1:5" ht="13.8" x14ac:dyDescent="0.25">
      <c r="A2216" s="7"/>
      <c r="B2216" s="24"/>
      <c r="C2216" s="24"/>
      <c r="D2216" s="24"/>
      <c r="E2216" s="24"/>
    </row>
    <row r="2217" spans="1:5" ht="13.8" x14ac:dyDescent="0.25">
      <c r="A2217" s="7"/>
      <c r="B2217" s="24"/>
      <c r="C2217" s="24"/>
      <c r="D2217" s="24"/>
      <c r="E2217" s="24"/>
    </row>
    <row r="2218" spans="1:5" ht="13.8" x14ac:dyDescent="0.25">
      <c r="A2218" s="7"/>
      <c r="B2218" s="24"/>
      <c r="C2218" s="24"/>
      <c r="D2218" s="24"/>
      <c r="E2218" s="24"/>
    </row>
  </sheetData>
  <mergeCells count="3">
    <mergeCell ref="B11:B12"/>
    <mergeCell ref="C11:E11"/>
    <mergeCell ref="F11:H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B2218"/>
  <sheetViews>
    <sheetView zoomScaleNormal="100" workbookViewId="0">
      <pane xSplit="2" ySplit="12" topLeftCell="EP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0.199999999999999" x14ac:dyDescent="0.2"/>
  <cols>
    <col min="1" max="1" width="2.33203125" style="1" customWidth="1"/>
    <col min="2" max="2" width="80" style="2" customWidth="1"/>
    <col min="3" max="114" width="9.44140625" style="7" customWidth="1"/>
    <col min="115" max="134" width="9.109375" style="7"/>
    <col min="135" max="135" width="9.33203125" style="7" customWidth="1"/>
    <col min="136" max="250" width="9.109375" style="7"/>
    <col min="251" max="251" width="1.6640625" style="7" customWidth="1"/>
    <col min="252" max="252" width="73.5546875" style="7" customWidth="1"/>
    <col min="253" max="253" width="14" style="7" customWidth="1"/>
    <col min="254" max="262" width="9.6640625" style="7" customWidth="1"/>
    <col min="263" max="264" width="9.109375" style="7" customWidth="1"/>
    <col min="265" max="265" width="10.33203125" style="7" customWidth="1"/>
    <col min="266" max="266" width="9.44140625" style="7" customWidth="1"/>
    <col min="267" max="267" width="9.88671875" style="7" bestFit="1" customWidth="1"/>
    <col min="268" max="268" width="15.6640625" style="7" bestFit="1" customWidth="1"/>
    <col min="269" max="506" width="9.109375" style="7"/>
    <col min="507" max="507" width="1.6640625" style="7" customWidth="1"/>
    <col min="508" max="508" width="73.5546875" style="7" customWidth="1"/>
    <col min="509" max="509" width="14" style="7" customWidth="1"/>
    <col min="510" max="518" width="9.6640625" style="7" customWidth="1"/>
    <col min="519" max="520" width="9.109375" style="7" customWidth="1"/>
    <col min="521" max="521" width="10.33203125" style="7" customWidth="1"/>
    <col min="522" max="522" width="9.44140625" style="7" customWidth="1"/>
    <col min="523" max="523" width="9.88671875" style="7" bestFit="1" customWidth="1"/>
    <col min="524" max="524" width="15.6640625" style="7" bestFit="1" customWidth="1"/>
    <col min="525" max="762" width="9.109375" style="7"/>
    <col min="763" max="763" width="1.6640625" style="7" customWidth="1"/>
    <col min="764" max="764" width="73.5546875" style="7" customWidth="1"/>
    <col min="765" max="765" width="14" style="7" customWidth="1"/>
    <col min="766" max="774" width="9.6640625" style="7" customWidth="1"/>
    <col min="775" max="776" width="9.109375" style="7" customWidth="1"/>
    <col min="777" max="777" width="10.33203125" style="7" customWidth="1"/>
    <col min="778" max="778" width="9.44140625" style="7" customWidth="1"/>
    <col min="779" max="779" width="9.88671875" style="7" bestFit="1" customWidth="1"/>
    <col min="780" max="780" width="15.6640625" style="7" bestFit="1" customWidth="1"/>
    <col min="781" max="1018" width="9.109375" style="7"/>
    <col min="1019" max="1019" width="1.6640625" style="7" customWidth="1"/>
    <col min="1020" max="1020" width="73.5546875" style="7" customWidth="1"/>
    <col min="1021" max="1021" width="14" style="7" customWidth="1"/>
    <col min="1022" max="1030" width="9.6640625" style="7" customWidth="1"/>
    <col min="1031" max="1032" width="9.109375" style="7" customWidth="1"/>
    <col min="1033" max="1033" width="10.33203125" style="7" customWidth="1"/>
    <col min="1034" max="1034" width="9.44140625" style="7" customWidth="1"/>
    <col min="1035" max="1035" width="9.88671875" style="7" bestFit="1" customWidth="1"/>
    <col min="1036" max="1036" width="15.6640625" style="7" bestFit="1" customWidth="1"/>
    <col min="1037" max="1274" width="9.109375" style="7"/>
    <col min="1275" max="1275" width="1.6640625" style="7" customWidth="1"/>
    <col min="1276" max="1276" width="73.5546875" style="7" customWidth="1"/>
    <col min="1277" max="1277" width="14" style="7" customWidth="1"/>
    <col min="1278" max="1286" width="9.6640625" style="7" customWidth="1"/>
    <col min="1287" max="1288" width="9.109375" style="7" customWidth="1"/>
    <col min="1289" max="1289" width="10.33203125" style="7" customWidth="1"/>
    <col min="1290" max="1290" width="9.44140625" style="7" customWidth="1"/>
    <col min="1291" max="1291" width="9.88671875" style="7" bestFit="1" customWidth="1"/>
    <col min="1292" max="1292" width="15.6640625" style="7" bestFit="1" customWidth="1"/>
    <col min="1293" max="1530" width="9.109375" style="7"/>
    <col min="1531" max="1531" width="1.6640625" style="7" customWidth="1"/>
    <col min="1532" max="1532" width="73.5546875" style="7" customWidth="1"/>
    <col min="1533" max="1533" width="14" style="7" customWidth="1"/>
    <col min="1534" max="1542" width="9.6640625" style="7" customWidth="1"/>
    <col min="1543" max="1544" width="9.109375" style="7" customWidth="1"/>
    <col min="1545" max="1545" width="10.33203125" style="7" customWidth="1"/>
    <col min="1546" max="1546" width="9.44140625" style="7" customWidth="1"/>
    <col min="1547" max="1547" width="9.88671875" style="7" bestFit="1" customWidth="1"/>
    <col min="1548" max="1548" width="15.6640625" style="7" bestFit="1" customWidth="1"/>
    <col min="1549" max="1786" width="9.109375" style="7"/>
    <col min="1787" max="1787" width="1.6640625" style="7" customWidth="1"/>
    <col min="1788" max="1788" width="73.5546875" style="7" customWidth="1"/>
    <col min="1789" max="1789" width="14" style="7" customWidth="1"/>
    <col min="1790" max="1798" width="9.6640625" style="7" customWidth="1"/>
    <col min="1799" max="1800" width="9.109375" style="7" customWidth="1"/>
    <col min="1801" max="1801" width="10.33203125" style="7" customWidth="1"/>
    <col min="1802" max="1802" width="9.44140625" style="7" customWidth="1"/>
    <col min="1803" max="1803" width="9.88671875" style="7" bestFit="1" customWidth="1"/>
    <col min="1804" max="1804" width="15.6640625" style="7" bestFit="1" customWidth="1"/>
    <col min="1805" max="2042" width="9.109375" style="7"/>
    <col min="2043" max="2043" width="1.6640625" style="7" customWidth="1"/>
    <col min="2044" max="2044" width="73.5546875" style="7" customWidth="1"/>
    <col min="2045" max="2045" width="14" style="7" customWidth="1"/>
    <col min="2046" max="2054" width="9.6640625" style="7" customWidth="1"/>
    <col min="2055" max="2056" width="9.109375" style="7" customWidth="1"/>
    <col min="2057" max="2057" width="10.33203125" style="7" customWidth="1"/>
    <col min="2058" max="2058" width="9.44140625" style="7" customWidth="1"/>
    <col min="2059" max="2059" width="9.88671875" style="7" bestFit="1" customWidth="1"/>
    <col min="2060" max="2060" width="15.6640625" style="7" bestFit="1" customWidth="1"/>
    <col min="2061" max="2298" width="9.109375" style="7"/>
    <col min="2299" max="2299" width="1.6640625" style="7" customWidth="1"/>
    <col min="2300" max="2300" width="73.5546875" style="7" customWidth="1"/>
    <col min="2301" max="2301" width="14" style="7" customWidth="1"/>
    <col min="2302" max="2310" width="9.6640625" style="7" customWidth="1"/>
    <col min="2311" max="2312" width="9.109375" style="7" customWidth="1"/>
    <col min="2313" max="2313" width="10.33203125" style="7" customWidth="1"/>
    <col min="2314" max="2314" width="9.44140625" style="7" customWidth="1"/>
    <col min="2315" max="2315" width="9.88671875" style="7" bestFit="1" customWidth="1"/>
    <col min="2316" max="2316" width="15.6640625" style="7" bestFit="1" customWidth="1"/>
    <col min="2317" max="2554" width="9.109375" style="7"/>
    <col min="2555" max="2555" width="1.6640625" style="7" customWidth="1"/>
    <col min="2556" max="2556" width="73.5546875" style="7" customWidth="1"/>
    <col min="2557" max="2557" width="14" style="7" customWidth="1"/>
    <col min="2558" max="2566" width="9.6640625" style="7" customWidth="1"/>
    <col min="2567" max="2568" width="9.109375" style="7" customWidth="1"/>
    <col min="2569" max="2569" width="10.33203125" style="7" customWidth="1"/>
    <col min="2570" max="2570" width="9.44140625" style="7" customWidth="1"/>
    <col min="2571" max="2571" width="9.88671875" style="7" bestFit="1" customWidth="1"/>
    <col min="2572" max="2572" width="15.6640625" style="7" bestFit="1" customWidth="1"/>
    <col min="2573" max="2810" width="9.109375" style="7"/>
    <col min="2811" max="2811" width="1.6640625" style="7" customWidth="1"/>
    <col min="2812" max="2812" width="73.5546875" style="7" customWidth="1"/>
    <col min="2813" max="2813" width="14" style="7" customWidth="1"/>
    <col min="2814" max="2822" width="9.6640625" style="7" customWidth="1"/>
    <col min="2823" max="2824" width="9.109375" style="7" customWidth="1"/>
    <col min="2825" max="2825" width="10.33203125" style="7" customWidth="1"/>
    <col min="2826" max="2826" width="9.44140625" style="7" customWidth="1"/>
    <col min="2827" max="2827" width="9.88671875" style="7" bestFit="1" customWidth="1"/>
    <col min="2828" max="2828" width="15.6640625" style="7" bestFit="1" customWidth="1"/>
    <col min="2829" max="3066" width="9.109375" style="7"/>
    <col min="3067" max="3067" width="1.6640625" style="7" customWidth="1"/>
    <col min="3068" max="3068" width="73.5546875" style="7" customWidth="1"/>
    <col min="3069" max="3069" width="14" style="7" customWidth="1"/>
    <col min="3070" max="3078" width="9.6640625" style="7" customWidth="1"/>
    <col min="3079" max="3080" width="9.109375" style="7" customWidth="1"/>
    <col min="3081" max="3081" width="10.33203125" style="7" customWidth="1"/>
    <col min="3082" max="3082" width="9.44140625" style="7" customWidth="1"/>
    <col min="3083" max="3083" width="9.88671875" style="7" bestFit="1" customWidth="1"/>
    <col min="3084" max="3084" width="15.6640625" style="7" bestFit="1" customWidth="1"/>
    <col min="3085" max="3322" width="9.109375" style="7"/>
    <col min="3323" max="3323" width="1.6640625" style="7" customWidth="1"/>
    <col min="3324" max="3324" width="73.5546875" style="7" customWidth="1"/>
    <col min="3325" max="3325" width="14" style="7" customWidth="1"/>
    <col min="3326" max="3334" width="9.6640625" style="7" customWidth="1"/>
    <col min="3335" max="3336" width="9.109375" style="7" customWidth="1"/>
    <col min="3337" max="3337" width="10.33203125" style="7" customWidth="1"/>
    <col min="3338" max="3338" width="9.44140625" style="7" customWidth="1"/>
    <col min="3339" max="3339" width="9.88671875" style="7" bestFit="1" customWidth="1"/>
    <col min="3340" max="3340" width="15.6640625" style="7" bestFit="1" customWidth="1"/>
    <col min="3341" max="3578" width="9.109375" style="7"/>
    <col min="3579" max="3579" width="1.6640625" style="7" customWidth="1"/>
    <col min="3580" max="3580" width="73.5546875" style="7" customWidth="1"/>
    <col min="3581" max="3581" width="14" style="7" customWidth="1"/>
    <col min="3582" max="3590" width="9.6640625" style="7" customWidth="1"/>
    <col min="3591" max="3592" width="9.109375" style="7" customWidth="1"/>
    <col min="3593" max="3593" width="10.33203125" style="7" customWidth="1"/>
    <col min="3594" max="3594" width="9.44140625" style="7" customWidth="1"/>
    <col min="3595" max="3595" width="9.88671875" style="7" bestFit="1" customWidth="1"/>
    <col min="3596" max="3596" width="15.6640625" style="7" bestFit="1" customWidth="1"/>
    <col min="3597" max="3834" width="9.109375" style="7"/>
    <col min="3835" max="3835" width="1.6640625" style="7" customWidth="1"/>
    <col min="3836" max="3836" width="73.5546875" style="7" customWidth="1"/>
    <col min="3837" max="3837" width="14" style="7" customWidth="1"/>
    <col min="3838" max="3846" width="9.6640625" style="7" customWidth="1"/>
    <col min="3847" max="3848" width="9.109375" style="7" customWidth="1"/>
    <col min="3849" max="3849" width="10.33203125" style="7" customWidth="1"/>
    <col min="3850" max="3850" width="9.44140625" style="7" customWidth="1"/>
    <col min="3851" max="3851" width="9.88671875" style="7" bestFit="1" customWidth="1"/>
    <col min="3852" max="3852" width="15.6640625" style="7" bestFit="1" customWidth="1"/>
    <col min="3853" max="4090" width="9.109375" style="7"/>
    <col min="4091" max="4091" width="1.6640625" style="7" customWidth="1"/>
    <col min="4092" max="4092" width="73.5546875" style="7" customWidth="1"/>
    <col min="4093" max="4093" width="14" style="7" customWidth="1"/>
    <col min="4094" max="4102" width="9.6640625" style="7" customWidth="1"/>
    <col min="4103" max="4104" width="9.109375" style="7" customWidth="1"/>
    <col min="4105" max="4105" width="10.33203125" style="7" customWidth="1"/>
    <col min="4106" max="4106" width="9.44140625" style="7" customWidth="1"/>
    <col min="4107" max="4107" width="9.88671875" style="7" bestFit="1" customWidth="1"/>
    <col min="4108" max="4108" width="15.6640625" style="7" bestFit="1" customWidth="1"/>
    <col min="4109" max="4346" width="9.109375" style="7"/>
    <col min="4347" max="4347" width="1.6640625" style="7" customWidth="1"/>
    <col min="4348" max="4348" width="73.5546875" style="7" customWidth="1"/>
    <col min="4349" max="4349" width="14" style="7" customWidth="1"/>
    <col min="4350" max="4358" width="9.6640625" style="7" customWidth="1"/>
    <col min="4359" max="4360" width="9.109375" style="7" customWidth="1"/>
    <col min="4361" max="4361" width="10.33203125" style="7" customWidth="1"/>
    <col min="4362" max="4362" width="9.44140625" style="7" customWidth="1"/>
    <col min="4363" max="4363" width="9.88671875" style="7" bestFit="1" customWidth="1"/>
    <col min="4364" max="4364" width="15.6640625" style="7" bestFit="1" customWidth="1"/>
    <col min="4365" max="4602" width="9.109375" style="7"/>
    <col min="4603" max="4603" width="1.6640625" style="7" customWidth="1"/>
    <col min="4604" max="4604" width="73.5546875" style="7" customWidth="1"/>
    <col min="4605" max="4605" width="14" style="7" customWidth="1"/>
    <col min="4606" max="4614" width="9.6640625" style="7" customWidth="1"/>
    <col min="4615" max="4616" width="9.109375" style="7" customWidth="1"/>
    <col min="4617" max="4617" width="10.33203125" style="7" customWidth="1"/>
    <col min="4618" max="4618" width="9.44140625" style="7" customWidth="1"/>
    <col min="4619" max="4619" width="9.88671875" style="7" bestFit="1" customWidth="1"/>
    <col min="4620" max="4620" width="15.6640625" style="7" bestFit="1" customWidth="1"/>
    <col min="4621" max="4858" width="9.109375" style="7"/>
    <col min="4859" max="4859" width="1.6640625" style="7" customWidth="1"/>
    <col min="4860" max="4860" width="73.5546875" style="7" customWidth="1"/>
    <col min="4861" max="4861" width="14" style="7" customWidth="1"/>
    <col min="4862" max="4870" width="9.6640625" style="7" customWidth="1"/>
    <col min="4871" max="4872" width="9.109375" style="7" customWidth="1"/>
    <col min="4873" max="4873" width="10.33203125" style="7" customWidth="1"/>
    <col min="4874" max="4874" width="9.44140625" style="7" customWidth="1"/>
    <col min="4875" max="4875" width="9.88671875" style="7" bestFit="1" customWidth="1"/>
    <col min="4876" max="4876" width="15.6640625" style="7" bestFit="1" customWidth="1"/>
    <col min="4877" max="5114" width="9.109375" style="7"/>
    <col min="5115" max="5115" width="1.6640625" style="7" customWidth="1"/>
    <col min="5116" max="5116" width="73.5546875" style="7" customWidth="1"/>
    <col min="5117" max="5117" width="14" style="7" customWidth="1"/>
    <col min="5118" max="5126" width="9.6640625" style="7" customWidth="1"/>
    <col min="5127" max="5128" width="9.109375" style="7" customWidth="1"/>
    <col min="5129" max="5129" width="10.33203125" style="7" customWidth="1"/>
    <col min="5130" max="5130" width="9.44140625" style="7" customWidth="1"/>
    <col min="5131" max="5131" width="9.88671875" style="7" bestFit="1" customWidth="1"/>
    <col min="5132" max="5132" width="15.6640625" style="7" bestFit="1" customWidth="1"/>
    <col min="5133" max="5370" width="9.109375" style="7"/>
    <col min="5371" max="5371" width="1.6640625" style="7" customWidth="1"/>
    <col min="5372" max="5372" width="73.5546875" style="7" customWidth="1"/>
    <col min="5373" max="5373" width="14" style="7" customWidth="1"/>
    <col min="5374" max="5382" width="9.6640625" style="7" customWidth="1"/>
    <col min="5383" max="5384" width="9.109375" style="7" customWidth="1"/>
    <col min="5385" max="5385" width="10.33203125" style="7" customWidth="1"/>
    <col min="5386" max="5386" width="9.44140625" style="7" customWidth="1"/>
    <col min="5387" max="5387" width="9.88671875" style="7" bestFit="1" customWidth="1"/>
    <col min="5388" max="5388" width="15.6640625" style="7" bestFit="1" customWidth="1"/>
    <col min="5389" max="5626" width="9.109375" style="7"/>
    <col min="5627" max="5627" width="1.6640625" style="7" customWidth="1"/>
    <col min="5628" max="5628" width="73.5546875" style="7" customWidth="1"/>
    <col min="5629" max="5629" width="14" style="7" customWidth="1"/>
    <col min="5630" max="5638" width="9.6640625" style="7" customWidth="1"/>
    <col min="5639" max="5640" width="9.109375" style="7" customWidth="1"/>
    <col min="5641" max="5641" width="10.33203125" style="7" customWidth="1"/>
    <col min="5642" max="5642" width="9.44140625" style="7" customWidth="1"/>
    <col min="5643" max="5643" width="9.88671875" style="7" bestFit="1" customWidth="1"/>
    <col min="5644" max="5644" width="15.6640625" style="7" bestFit="1" customWidth="1"/>
    <col min="5645" max="5882" width="9.109375" style="7"/>
    <col min="5883" max="5883" width="1.6640625" style="7" customWidth="1"/>
    <col min="5884" max="5884" width="73.5546875" style="7" customWidth="1"/>
    <col min="5885" max="5885" width="14" style="7" customWidth="1"/>
    <col min="5886" max="5894" width="9.6640625" style="7" customWidth="1"/>
    <col min="5895" max="5896" width="9.109375" style="7" customWidth="1"/>
    <col min="5897" max="5897" width="10.33203125" style="7" customWidth="1"/>
    <col min="5898" max="5898" width="9.44140625" style="7" customWidth="1"/>
    <col min="5899" max="5899" width="9.88671875" style="7" bestFit="1" customWidth="1"/>
    <col min="5900" max="5900" width="15.6640625" style="7" bestFit="1" customWidth="1"/>
    <col min="5901" max="6138" width="9.109375" style="7"/>
    <col min="6139" max="6139" width="1.6640625" style="7" customWidth="1"/>
    <col min="6140" max="6140" width="73.5546875" style="7" customWidth="1"/>
    <col min="6141" max="6141" width="14" style="7" customWidth="1"/>
    <col min="6142" max="6150" width="9.6640625" style="7" customWidth="1"/>
    <col min="6151" max="6152" width="9.109375" style="7" customWidth="1"/>
    <col min="6153" max="6153" width="10.33203125" style="7" customWidth="1"/>
    <col min="6154" max="6154" width="9.44140625" style="7" customWidth="1"/>
    <col min="6155" max="6155" width="9.88671875" style="7" bestFit="1" customWidth="1"/>
    <col min="6156" max="6156" width="15.6640625" style="7" bestFit="1" customWidth="1"/>
    <col min="6157" max="6394" width="9.109375" style="7"/>
    <col min="6395" max="6395" width="1.6640625" style="7" customWidth="1"/>
    <col min="6396" max="6396" width="73.5546875" style="7" customWidth="1"/>
    <col min="6397" max="6397" width="14" style="7" customWidth="1"/>
    <col min="6398" max="6406" width="9.6640625" style="7" customWidth="1"/>
    <col min="6407" max="6408" width="9.109375" style="7" customWidth="1"/>
    <col min="6409" max="6409" width="10.33203125" style="7" customWidth="1"/>
    <col min="6410" max="6410" width="9.44140625" style="7" customWidth="1"/>
    <col min="6411" max="6411" width="9.88671875" style="7" bestFit="1" customWidth="1"/>
    <col min="6412" max="6412" width="15.6640625" style="7" bestFit="1" customWidth="1"/>
    <col min="6413" max="6650" width="9.109375" style="7"/>
    <col min="6651" max="6651" width="1.6640625" style="7" customWidth="1"/>
    <col min="6652" max="6652" width="73.5546875" style="7" customWidth="1"/>
    <col min="6653" max="6653" width="14" style="7" customWidth="1"/>
    <col min="6654" max="6662" width="9.6640625" style="7" customWidth="1"/>
    <col min="6663" max="6664" width="9.109375" style="7" customWidth="1"/>
    <col min="6665" max="6665" width="10.33203125" style="7" customWidth="1"/>
    <col min="6666" max="6666" width="9.44140625" style="7" customWidth="1"/>
    <col min="6667" max="6667" width="9.88671875" style="7" bestFit="1" customWidth="1"/>
    <col min="6668" max="6668" width="15.6640625" style="7" bestFit="1" customWidth="1"/>
    <col min="6669" max="6906" width="9.109375" style="7"/>
    <col min="6907" max="6907" width="1.6640625" style="7" customWidth="1"/>
    <col min="6908" max="6908" width="73.5546875" style="7" customWidth="1"/>
    <col min="6909" max="6909" width="14" style="7" customWidth="1"/>
    <col min="6910" max="6918" width="9.6640625" style="7" customWidth="1"/>
    <col min="6919" max="6920" width="9.109375" style="7" customWidth="1"/>
    <col min="6921" max="6921" width="10.33203125" style="7" customWidth="1"/>
    <col min="6922" max="6922" width="9.44140625" style="7" customWidth="1"/>
    <col min="6923" max="6923" width="9.88671875" style="7" bestFit="1" customWidth="1"/>
    <col min="6924" max="6924" width="15.6640625" style="7" bestFit="1" customWidth="1"/>
    <col min="6925" max="7162" width="9.109375" style="7"/>
    <col min="7163" max="7163" width="1.6640625" style="7" customWidth="1"/>
    <col min="7164" max="7164" width="73.5546875" style="7" customWidth="1"/>
    <col min="7165" max="7165" width="14" style="7" customWidth="1"/>
    <col min="7166" max="7174" width="9.6640625" style="7" customWidth="1"/>
    <col min="7175" max="7176" width="9.109375" style="7" customWidth="1"/>
    <col min="7177" max="7177" width="10.33203125" style="7" customWidth="1"/>
    <col min="7178" max="7178" width="9.44140625" style="7" customWidth="1"/>
    <col min="7179" max="7179" width="9.88671875" style="7" bestFit="1" customWidth="1"/>
    <col min="7180" max="7180" width="15.6640625" style="7" bestFit="1" customWidth="1"/>
    <col min="7181" max="7418" width="9.109375" style="7"/>
    <col min="7419" max="7419" width="1.6640625" style="7" customWidth="1"/>
    <col min="7420" max="7420" width="73.5546875" style="7" customWidth="1"/>
    <col min="7421" max="7421" width="14" style="7" customWidth="1"/>
    <col min="7422" max="7430" width="9.6640625" style="7" customWidth="1"/>
    <col min="7431" max="7432" width="9.109375" style="7" customWidth="1"/>
    <col min="7433" max="7433" width="10.33203125" style="7" customWidth="1"/>
    <col min="7434" max="7434" width="9.44140625" style="7" customWidth="1"/>
    <col min="7435" max="7435" width="9.88671875" style="7" bestFit="1" customWidth="1"/>
    <col min="7436" max="7436" width="15.6640625" style="7" bestFit="1" customWidth="1"/>
    <col min="7437" max="7674" width="9.109375" style="7"/>
    <col min="7675" max="7675" width="1.6640625" style="7" customWidth="1"/>
    <col min="7676" max="7676" width="73.5546875" style="7" customWidth="1"/>
    <col min="7677" max="7677" width="14" style="7" customWidth="1"/>
    <col min="7678" max="7686" width="9.6640625" style="7" customWidth="1"/>
    <col min="7687" max="7688" width="9.109375" style="7" customWidth="1"/>
    <col min="7689" max="7689" width="10.33203125" style="7" customWidth="1"/>
    <col min="7690" max="7690" width="9.44140625" style="7" customWidth="1"/>
    <col min="7691" max="7691" width="9.88671875" style="7" bestFit="1" customWidth="1"/>
    <col min="7692" max="7692" width="15.6640625" style="7" bestFit="1" customWidth="1"/>
    <col min="7693" max="7930" width="9.109375" style="7"/>
    <col min="7931" max="7931" width="1.6640625" style="7" customWidth="1"/>
    <col min="7932" max="7932" width="73.5546875" style="7" customWidth="1"/>
    <col min="7933" max="7933" width="14" style="7" customWidth="1"/>
    <col min="7934" max="7942" width="9.6640625" style="7" customWidth="1"/>
    <col min="7943" max="7944" width="9.109375" style="7" customWidth="1"/>
    <col min="7945" max="7945" width="10.33203125" style="7" customWidth="1"/>
    <col min="7946" max="7946" width="9.44140625" style="7" customWidth="1"/>
    <col min="7947" max="7947" width="9.88671875" style="7" bestFit="1" customWidth="1"/>
    <col min="7948" max="7948" width="15.6640625" style="7" bestFit="1" customWidth="1"/>
    <col min="7949" max="8186" width="9.109375" style="7"/>
    <col min="8187" max="8187" width="1.6640625" style="7" customWidth="1"/>
    <col min="8188" max="8188" width="73.5546875" style="7" customWidth="1"/>
    <col min="8189" max="8189" width="14" style="7" customWidth="1"/>
    <col min="8190" max="8198" width="9.6640625" style="7" customWidth="1"/>
    <col min="8199" max="8200" width="9.109375" style="7" customWidth="1"/>
    <col min="8201" max="8201" width="10.33203125" style="7" customWidth="1"/>
    <col min="8202" max="8202" width="9.44140625" style="7" customWidth="1"/>
    <col min="8203" max="8203" width="9.88671875" style="7" bestFit="1" customWidth="1"/>
    <col min="8204" max="8204" width="15.6640625" style="7" bestFit="1" customWidth="1"/>
    <col min="8205" max="8442" width="9.109375" style="7"/>
    <col min="8443" max="8443" width="1.6640625" style="7" customWidth="1"/>
    <col min="8444" max="8444" width="73.5546875" style="7" customWidth="1"/>
    <col min="8445" max="8445" width="14" style="7" customWidth="1"/>
    <col min="8446" max="8454" width="9.6640625" style="7" customWidth="1"/>
    <col min="8455" max="8456" width="9.109375" style="7" customWidth="1"/>
    <col min="8457" max="8457" width="10.33203125" style="7" customWidth="1"/>
    <col min="8458" max="8458" width="9.44140625" style="7" customWidth="1"/>
    <col min="8459" max="8459" width="9.88671875" style="7" bestFit="1" customWidth="1"/>
    <col min="8460" max="8460" width="15.6640625" style="7" bestFit="1" customWidth="1"/>
    <col min="8461" max="8698" width="9.109375" style="7"/>
    <col min="8699" max="8699" width="1.6640625" style="7" customWidth="1"/>
    <col min="8700" max="8700" width="73.5546875" style="7" customWidth="1"/>
    <col min="8701" max="8701" width="14" style="7" customWidth="1"/>
    <col min="8702" max="8710" width="9.6640625" style="7" customWidth="1"/>
    <col min="8711" max="8712" width="9.109375" style="7" customWidth="1"/>
    <col min="8713" max="8713" width="10.33203125" style="7" customWidth="1"/>
    <col min="8714" max="8714" width="9.44140625" style="7" customWidth="1"/>
    <col min="8715" max="8715" width="9.88671875" style="7" bestFit="1" customWidth="1"/>
    <col min="8716" max="8716" width="15.6640625" style="7" bestFit="1" customWidth="1"/>
    <col min="8717" max="8954" width="9.109375" style="7"/>
    <col min="8955" max="8955" width="1.6640625" style="7" customWidth="1"/>
    <col min="8956" max="8956" width="73.5546875" style="7" customWidth="1"/>
    <col min="8957" max="8957" width="14" style="7" customWidth="1"/>
    <col min="8958" max="8966" width="9.6640625" style="7" customWidth="1"/>
    <col min="8967" max="8968" width="9.109375" style="7" customWidth="1"/>
    <col min="8969" max="8969" width="10.33203125" style="7" customWidth="1"/>
    <col min="8970" max="8970" width="9.44140625" style="7" customWidth="1"/>
    <col min="8971" max="8971" width="9.88671875" style="7" bestFit="1" customWidth="1"/>
    <col min="8972" max="8972" width="15.6640625" style="7" bestFit="1" customWidth="1"/>
    <col min="8973" max="9210" width="9.109375" style="7"/>
    <col min="9211" max="9211" width="1.6640625" style="7" customWidth="1"/>
    <col min="9212" max="9212" width="73.5546875" style="7" customWidth="1"/>
    <col min="9213" max="9213" width="14" style="7" customWidth="1"/>
    <col min="9214" max="9222" width="9.6640625" style="7" customWidth="1"/>
    <col min="9223" max="9224" width="9.109375" style="7" customWidth="1"/>
    <col min="9225" max="9225" width="10.33203125" style="7" customWidth="1"/>
    <col min="9226" max="9226" width="9.44140625" style="7" customWidth="1"/>
    <col min="9227" max="9227" width="9.88671875" style="7" bestFit="1" customWidth="1"/>
    <col min="9228" max="9228" width="15.6640625" style="7" bestFit="1" customWidth="1"/>
    <col min="9229" max="9466" width="9.109375" style="7"/>
    <col min="9467" max="9467" width="1.6640625" style="7" customWidth="1"/>
    <col min="9468" max="9468" width="73.5546875" style="7" customWidth="1"/>
    <col min="9469" max="9469" width="14" style="7" customWidth="1"/>
    <col min="9470" max="9478" width="9.6640625" style="7" customWidth="1"/>
    <col min="9479" max="9480" width="9.109375" style="7" customWidth="1"/>
    <col min="9481" max="9481" width="10.33203125" style="7" customWidth="1"/>
    <col min="9482" max="9482" width="9.44140625" style="7" customWidth="1"/>
    <col min="9483" max="9483" width="9.88671875" style="7" bestFit="1" customWidth="1"/>
    <col min="9484" max="9484" width="15.6640625" style="7" bestFit="1" customWidth="1"/>
    <col min="9485" max="9722" width="9.109375" style="7"/>
    <col min="9723" max="9723" width="1.6640625" style="7" customWidth="1"/>
    <col min="9724" max="9724" width="73.5546875" style="7" customWidth="1"/>
    <col min="9725" max="9725" width="14" style="7" customWidth="1"/>
    <col min="9726" max="9734" width="9.6640625" style="7" customWidth="1"/>
    <col min="9735" max="9736" width="9.109375" style="7" customWidth="1"/>
    <col min="9737" max="9737" width="10.33203125" style="7" customWidth="1"/>
    <col min="9738" max="9738" width="9.44140625" style="7" customWidth="1"/>
    <col min="9739" max="9739" width="9.88671875" style="7" bestFit="1" customWidth="1"/>
    <col min="9740" max="9740" width="15.6640625" style="7" bestFit="1" customWidth="1"/>
    <col min="9741" max="9978" width="9.109375" style="7"/>
    <col min="9979" max="9979" width="1.6640625" style="7" customWidth="1"/>
    <col min="9980" max="9980" width="73.5546875" style="7" customWidth="1"/>
    <col min="9981" max="9981" width="14" style="7" customWidth="1"/>
    <col min="9982" max="9990" width="9.6640625" style="7" customWidth="1"/>
    <col min="9991" max="9992" width="9.109375" style="7" customWidth="1"/>
    <col min="9993" max="9993" width="10.33203125" style="7" customWidth="1"/>
    <col min="9994" max="9994" width="9.44140625" style="7" customWidth="1"/>
    <col min="9995" max="9995" width="9.88671875" style="7" bestFit="1" customWidth="1"/>
    <col min="9996" max="9996" width="15.6640625" style="7" bestFit="1" customWidth="1"/>
    <col min="9997" max="10234" width="9.109375" style="7"/>
    <col min="10235" max="10235" width="1.6640625" style="7" customWidth="1"/>
    <col min="10236" max="10236" width="73.5546875" style="7" customWidth="1"/>
    <col min="10237" max="10237" width="14" style="7" customWidth="1"/>
    <col min="10238" max="10246" width="9.6640625" style="7" customWidth="1"/>
    <col min="10247" max="10248" width="9.109375" style="7" customWidth="1"/>
    <col min="10249" max="10249" width="10.33203125" style="7" customWidth="1"/>
    <col min="10250" max="10250" width="9.44140625" style="7" customWidth="1"/>
    <col min="10251" max="10251" width="9.88671875" style="7" bestFit="1" customWidth="1"/>
    <col min="10252" max="10252" width="15.6640625" style="7" bestFit="1" customWidth="1"/>
    <col min="10253" max="10490" width="9.109375" style="7"/>
    <col min="10491" max="10491" width="1.6640625" style="7" customWidth="1"/>
    <col min="10492" max="10492" width="73.5546875" style="7" customWidth="1"/>
    <col min="10493" max="10493" width="14" style="7" customWidth="1"/>
    <col min="10494" max="10502" width="9.6640625" style="7" customWidth="1"/>
    <col min="10503" max="10504" width="9.109375" style="7" customWidth="1"/>
    <col min="10505" max="10505" width="10.33203125" style="7" customWidth="1"/>
    <col min="10506" max="10506" width="9.44140625" style="7" customWidth="1"/>
    <col min="10507" max="10507" width="9.88671875" style="7" bestFit="1" customWidth="1"/>
    <col min="10508" max="10508" width="15.6640625" style="7" bestFit="1" customWidth="1"/>
    <col min="10509" max="10746" width="9.109375" style="7"/>
    <col min="10747" max="10747" width="1.6640625" style="7" customWidth="1"/>
    <col min="10748" max="10748" width="73.5546875" style="7" customWidth="1"/>
    <col min="10749" max="10749" width="14" style="7" customWidth="1"/>
    <col min="10750" max="10758" width="9.6640625" style="7" customWidth="1"/>
    <col min="10759" max="10760" width="9.109375" style="7" customWidth="1"/>
    <col min="10761" max="10761" width="10.33203125" style="7" customWidth="1"/>
    <col min="10762" max="10762" width="9.44140625" style="7" customWidth="1"/>
    <col min="10763" max="10763" width="9.88671875" style="7" bestFit="1" customWidth="1"/>
    <col min="10764" max="10764" width="15.6640625" style="7" bestFit="1" customWidth="1"/>
    <col min="10765" max="11002" width="9.109375" style="7"/>
    <col min="11003" max="11003" width="1.6640625" style="7" customWidth="1"/>
    <col min="11004" max="11004" width="73.5546875" style="7" customWidth="1"/>
    <col min="11005" max="11005" width="14" style="7" customWidth="1"/>
    <col min="11006" max="11014" width="9.6640625" style="7" customWidth="1"/>
    <col min="11015" max="11016" width="9.109375" style="7" customWidth="1"/>
    <col min="11017" max="11017" width="10.33203125" style="7" customWidth="1"/>
    <col min="11018" max="11018" width="9.44140625" style="7" customWidth="1"/>
    <col min="11019" max="11019" width="9.88671875" style="7" bestFit="1" customWidth="1"/>
    <col min="11020" max="11020" width="15.6640625" style="7" bestFit="1" customWidth="1"/>
    <col min="11021" max="11258" width="9.109375" style="7"/>
    <col min="11259" max="11259" width="1.6640625" style="7" customWidth="1"/>
    <col min="11260" max="11260" width="73.5546875" style="7" customWidth="1"/>
    <col min="11261" max="11261" width="14" style="7" customWidth="1"/>
    <col min="11262" max="11270" width="9.6640625" style="7" customWidth="1"/>
    <col min="11271" max="11272" width="9.109375" style="7" customWidth="1"/>
    <col min="11273" max="11273" width="10.33203125" style="7" customWidth="1"/>
    <col min="11274" max="11274" width="9.44140625" style="7" customWidth="1"/>
    <col min="11275" max="11275" width="9.88671875" style="7" bestFit="1" customWidth="1"/>
    <col min="11276" max="11276" width="15.6640625" style="7" bestFit="1" customWidth="1"/>
    <col min="11277" max="11514" width="9.109375" style="7"/>
    <col min="11515" max="11515" width="1.6640625" style="7" customWidth="1"/>
    <col min="11516" max="11516" width="73.5546875" style="7" customWidth="1"/>
    <col min="11517" max="11517" width="14" style="7" customWidth="1"/>
    <col min="11518" max="11526" width="9.6640625" style="7" customWidth="1"/>
    <col min="11527" max="11528" width="9.109375" style="7" customWidth="1"/>
    <col min="11529" max="11529" width="10.33203125" style="7" customWidth="1"/>
    <col min="11530" max="11530" width="9.44140625" style="7" customWidth="1"/>
    <col min="11531" max="11531" width="9.88671875" style="7" bestFit="1" customWidth="1"/>
    <col min="11532" max="11532" width="15.6640625" style="7" bestFit="1" customWidth="1"/>
    <col min="11533" max="11770" width="9.109375" style="7"/>
    <col min="11771" max="11771" width="1.6640625" style="7" customWidth="1"/>
    <col min="11772" max="11772" width="73.5546875" style="7" customWidth="1"/>
    <col min="11773" max="11773" width="14" style="7" customWidth="1"/>
    <col min="11774" max="11782" width="9.6640625" style="7" customWidth="1"/>
    <col min="11783" max="11784" width="9.109375" style="7" customWidth="1"/>
    <col min="11785" max="11785" width="10.33203125" style="7" customWidth="1"/>
    <col min="11786" max="11786" width="9.44140625" style="7" customWidth="1"/>
    <col min="11787" max="11787" width="9.88671875" style="7" bestFit="1" customWidth="1"/>
    <col min="11788" max="11788" width="15.6640625" style="7" bestFit="1" customWidth="1"/>
    <col min="11789" max="12026" width="9.109375" style="7"/>
    <col min="12027" max="12027" width="1.6640625" style="7" customWidth="1"/>
    <col min="12028" max="12028" width="73.5546875" style="7" customWidth="1"/>
    <col min="12029" max="12029" width="14" style="7" customWidth="1"/>
    <col min="12030" max="12038" width="9.6640625" style="7" customWidth="1"/>
    <col min="12039" max="12040" width="9.109375" style="7" customWidth="1"/>
    <col min="12041" max="12041" width="10.33203125" style="7" customWidth="1"/>
    <col min="12042" max="12042" width="9.44140625" style="7" customWidth="1"/>
    <col min="12043" max="12043" width="9.88671875" style="7" bestFit="1" customWidth="1"/>
    <col min="12044" max="12044" width="15.6640625" style="7" bestFit="1" customWidth="1"/>
    <col min="12045" max="12282" width="9.109375" style="7"/>
    <col min="12283" max="12283" width="1.6640625" style="7" customWidth="1"/>
    <col min="12284" max="12284" width="73.5546875" style="7" customWidth="1"/>
    <col min="12285" max="12285" width="14" style="7" customWidth="1"/>
    <col min="12286" max="12294" width="9.6640625" style="7" customWidth="1"/>
    <col min="12295" max="12296" width="9.109375" style="7" customWidth="1"/>
    <col min="12297" max="12297" width="10.33203125" style="7" customWidth="1"/>
    <col min="12298" max="12298" width="9.44140625" style="7" customWidth="1"/>
    <col min="12299" max="12299" width="9.88671875" style="7" bestFit="1" customWidth="1"/>
    <col min="12300" max="12300" width="15.6640625" style="7" bestFit="1" customWidth="1"/>
    <col min="12301" max="12538" width="9.109375" style="7"/>
    <col min="12539" max="12539" width="1.6640625" style="7" customWidth="1"/>
    <col min="12540" max="12540" width="73.5546875" style="7" customWidth="1"/>
    <col min="12541" max="12541" width="14" style="7" customWidth="1"/>
    <col min="12542" max="12550" width="9.6640625" style="7" customWidth="1"/>
    <col min="12551" max="12552" width="9.109375" style="7" customWidth="1"/>
    <col min="12553" max="12553" width="10.33203125" style="7" customWidth="1"/>
    <col min="12554" max="12554" width="9.44140625" style="7" customWidth="1"/>
    <col min="12555" max="12555" width="9.88671875" style="7" bestFit="1" customWidth="1"/>
    <col min="12556" max="12556" width="15.6640625" style="7" bestFit="1" customWidth="1"/>
    <col min="12557" max="12794" width="9.109375" style="7"/>
    <col min="12795" max="12795" width="1.6640625" style="7" customWidth="1"/>
    <col min="12796" max="12796" width="73.5546875" style="7" customWidth="1"/>
    <col min="12797" max="12797" width="14" style="7" customWidth="1"/>
    <col min="12798" max="12806" width="9.6640625" style="7" customWidth="1"/>
    <col min="12807" max="12808" width="9.109375" style="7" customWidth="1"/>
    <col min="12809" max="12809" width="10.33203125" style="7" customWidth="1"/>
    <col min="12810" max="12810" width="9.44140625" style="7" customWidth="1"/>
    <col min="12811" max="12811" width="9.88671875" style="7" bestFit="1" customWidth="1"/>
    <col min="12812" max="12812" width="15.6640625" style="7" bestFit="1" customWidth="1"/>
    <col min="12813" max="13050" width="9.109375" style="7"/>
    <col min="13051" max="13051" width="1.6640625" style="7" customWidth="1"/>
    <col min="13052" max="13052" width="73.5546875" style="7" customWidth="1"/>
    <col min="13053" max="13053" width="14" style="7" customWidth="1"/>
    <col min="13054" max="13062" width="9.6640625" style="7" customWidth="1"/>
    <col min="13063" max="13064" width="9.109375" style="7" customWidth="1"/>
    <col min="13065" max="13065" width="10.33203125" style="7" customWidth="1"/>
    <col min="13066" max="13066" width="9.44140625" style="7" customWidth="1"/>
    <col min="13067" max="13067" width="9.88671875" style="7" bestFit="1" customWidth="1"/>
    <col min="13068" max="13068" width="15.6640625" style="7" bestFit="1" customWidth="1"/>
    <col min="13069" max="13306" width="9.109375" style="7"/>
    <col min="13307" max="13307" width="1.6640625" style="7" customWidth="1"/>
    <col min="13308" max="13308" width="73.5546875" style="7" customWidth="1"/>
    <col min="13309" max="13309" width="14" style="7" customWidth="1"/>
    <col min="13310" max="13318" width="9.6640625" style="7" customWidth="1"/>
    <col min="13319" max="13320" width="9.109375" style="7" customWidth="1"/>
    <col min="13321" max="13321" width="10.33203125" style="7" customWidth="1"/>
    <col min="13322" max="13322" width="9.44140625" style="7" customWidth="1"/>
    <col min="13323" max="13323" width="9.88671875" style="7" bestFit="1" customWidth="1"/>
    <col min="13324" max="13324" width="15.6640625" style="7" bestFit="1" customWidth="1"/>
    <col min="13325" max="13562" width="9.109375" style="7"/>
    <col min="13563" max="13563" width="1.6640625" style="7" customWidth="1"/>
    <col min="13564" max="13564" width="73.5546875" style="7" customWidth="1"/>
    <col min="13565" max="13565" width="14" style="7" customWidth="1"/>
    <col min="13566" max="13574" width="9.6640625" style="7" customWidth="1"/>
    <col min="13575" max="13576" width="9.109375" style="7" customWidth="1"/>
    <col min="13577" max="13577" width="10.33203125" style="7" customWidth="1"/>
    <col min="13578" max="13578" width="9.44140625" style="7" customWidth="1"/>
    <col min="13579" max="13579" width="9.88671875" style="7" bestFit="1" customWidth="1"/>
    <col min="13580" max="13580" width="15.6640625" style="7" bestFit="1" customWidth="1"/>
    <col min="13581" max="13818" width="9.109375" style="7"/>
    <col min="13819" max="13819" width="1.6640625" style="7" customWidth="1"/>
    <col min="13820" max="13820" width="73.5546875" style="7" customWidth="1"/>
    <col min="13821" max="13821" width="14" style="7" customWidth="1"/>
    <col min="13822" max="13830" width="9.6640625" style="7" customWidth="1"/>
    <col min="13831" max="13832" width="9.109375" style="7" customWidth="1"/>
    <col min="13833" max="13833" width="10.33203125" style="7" customWidth="1"/>
    <col min="13834" max="13834" width="9.44140625" style="7" customWidth="1"/>
    <col min="13835" max="13835" width="9.88671875" style="7" bestFit="1" customWidth="1"/>
    <col min="13836" max="13836" width="15.6640625" style="7" bestFit="1" customWidth="1"/>
    <col min="13837" max="14074" width="9.109375" style="7"/>
    <col min="14075" max="14075" width="1.6640625" style="7" customWidth="1"/>
    <col min="14076" max="14076" width="73.5546875" style="7" customWidth="1"/>
    <col min="14077" max="14077" width="14" style="7" customWidth="1"/>
    <col min="14078" max="14086" width="9.6640625" style="7" customWidth="1"/>
    <col min="14087" max="14088" width="9.109375" style="7" customWidth="1"/>
    <col min="14089" max="14089" width="10.33203125" style="7" customWidth="1"/>
    <col min="14090" max="14090" width="9.44140625" style="7" customWidth="1"/>
    <col min="14091" max="14091" width="9.88671875" style="7" bestFit="1" customWidth="1"/>
    <col min="14092" max="14092" width="15.6640625" style="7" bestFit="1" customWidth="1"/>
    <col min="14093" max="14330" width="9.109375" style="7"/>
    <col min="14331" max="14331" width="1.6640625" style="7" customWidth="1"/>
    <col min="14332" max="14332" width="73.5546875" style="7" customWidth="1"/>
    <col min="14333" max="14333" width="14" style="7" customWidth="1"/>
    <col min="14334" max="14342" width="9.6640625" style="7" customWidth="1"/>
    <col min="14343" max="14344" width="9.109375" style="7" customWidth="1"/>
    <col min="14345" max="14345" width="10.33203125" style="7" customWidth="1"/>
    <col min="14346" max="14346" width="9.44140625" style="7" customWidth="1"/>
    <col min="14347" max="14347" width="9.88671875" style="7" bestFit="1" customWidth="1"/>
    <col min="14348" max="14348" width="15.6640625" style="7" bestFit="1" customWidth="1"/>
    <col min="14349" max="14586" width="9.109375" style="7"/>
    <col min="14587" max="14587" width="1.6640625" style="7" customWidth="1"/>
    <col min="14588" max="14588" width="73.5546875" style="7" customWidth="1"/>
    <col min="14589" max="14589" width="14" style="7" customWidth="1"/>
    <col min="14590" max="14598" width="9.6640625" style="7" customWidth="1"/>
    <col min="14599" max="14600" width="9.109375" style="7" customWidth="1"/>
    <col min="14601" max="14601" width="10.33203125" style="7" customWidth="1"/>
    <col min="14602" max="14602" width="9.44140625" style="7" customWidth="1"/>
    <col min="14603" max="14603" width="9.88671875" style="7" bestFit="1" customWidth="1"/>
    <col min="14604" max="14604" width="15.6640625" style="7" bestFit="1" customWidth="1"/>
    <col min="14605" max="14842" width="9.109375" style="7"/>
    <col min="14843" max="14843" width="1.6640625" style="7" customWidth="1"/>
    <col min="14844" max="14844" width="73.5546875" style="7" customWidth="1"/>
    <col min="14845" max="14845" width="14" style="7" customWidth="1"/>
    <col min="14846" max="14854" width="9.6640625" style="7" customWidth="1"/>
    <col min="14855" max="14856" width="9.109375" style="7" customWidth="1"/>
    <col min="14857" max="14857" width="10.33203125" style="7" customWidth="1"/>
    <col min="14858" max="14858" width="9.44140625" style="7" customWidth="1"/>
    <col min="14859" max="14859" width="9.88671875" style="7" bestFit="1" customWidth="1"/>
    <col min="14860" max="14860" width="15.6640625" style="7" bestFit="1" customWidth="1"/>
    <col min="14861" max="15098" width="9.109375" style="7"/>
    <col min="15099" max="15099" width="1.6640625" style="7" customWidth="1"/>
    <col min="15100" max="15100" width="73.5546875" style="7" customWidth="1"/>
    <col min="15101" max="15101" width="14" style="7" customWidth="1"/>
    <col min="15102" max="15110" width="9.6640625" style="7" customWidth="1"/>
    <col min="15111" max="15112" width="9.109375" style="7" customWidth="1"/>
    <col min="15113" max="15113" width="10.33203125" style="7" customWidth="1"/>
    <col min="15114" max="15114" width="9.44140625" style="7" customWidth="1"/>
    <col min="15115" max="15115" width="9.88671875" style="7" bestFit="1" customWidth="1"/>
    <col min="15116" max="15116" width="15.6640625" style="7" bestFit="1" customWidth="1"/>
    <col min="15117" max="15354" width="9.109375" style="7"/>
    <col min="15355" max="15355" width="1.6640625" style="7" customWidth="1"/>
    <col min="15356" max="15356" width="73.5546875" style="7" customWidth="1"/>
    <col min="15357" max="15357" width="14" style="7" customWidth="1"/>
    <col min="15358" max="15366" width="9.6640625" style="7" customWidth="1"/>
    <col min="15367" max="15368" width="9.109375" style="7" customWidth="1"/>
    <col min="15369" max="15369" width="10.33203125" style="7" customWidth="1"/>
    <col min="15370" max="15370" width="9.44140625" style="7" customWidth="1"/>
    <col min="15371" max="15371" width="9.88671875" style="7" bestFit="1" customWidth="1"/>
    <col min="15372" max="15372" width="15.6640625" style="7" bestFit="1" customWidth="1"/>
    <col min="15373" max="15610" width="9.109375" style="7"/>
    <col min="15611" max="15611" width="1.6640625" style="7" customWidth="1"/>
    <col min="15612" max="15612" width="73.5546875" style="7" customWidth="1"/>
    <col min="15613" max="15613" width="14" style="7" customWidth="1"/>
    <col min="15614" max="15622" width="9.6640625" style="7" customWidth="1"/>
    <col min="15623" max="15624" width="9.109375" style="7" customWidth="1"/>
    <col min="15625" max="15625" width="10.33203125" style="7" customWidth="1"/>
    <col min="15626" max="15626" width="9.44140625" style="7" customWidth="1"/>
    <col min="15627" max="15627" width="9.88671875" style="7" bestFit="1" customWidth="1"/>
    <col min="15628" max="15628" width="15.6640625" style="7" bestFit="1" customWidth="1"/>
    <col min="15629" max="15866" width="9.109375" style="7"/>
    <col min="15867" max="15867" width="1.6640625" style="7" customWidth="1"/>
    <col min="15868" max="15868" width="73.5546875" style="7" customWidth="1"/>
    <col min="15869" max="15869" width="14" style="7" customWidth="1"/>
    <col min="15870" max="15878" width="9.6640625" style="7" customWidth="1"/>
    <col min="15879" max="15880" width="9.109375" style="7" customWidth="1"/>
    <col min="15881" max="15881" width="10.33203125" style="7" customWidth="1"/>
    <col min="15882" max="15882" width="9.44140625" style="7" customWidth="1"/>
    <col min="15883" max="15883" width="9.88671875" style="7" bestFit="1" customWidth="1"/>
    <col min="15884" max="15884" width="15.6640625" style="7" bestFit="1" customWidth="1"/>
    <col min="15885" max="16122" width="9.109375" style="7"/>
    <col min="16123" max="16123" width="1.6640625" style="7" customWidth="1"/>
    <col min="16124" max="16124" width="73.5546875" style="7" customWidth="1"/>
    <col min="16125" max="16125" width="14" style="7" customWidth="1"/>
    <col min="16126" max="16134" width="9.6640625" style="7" customWidth="1"/>
    <col min="16135" max="16136" width="9.109375" style="7" customWidth="1"/>
    <col min="16137" max="16137" width="10.33203125" style="7" customWidth="1"/>
    <col min="16138" max="16138" width="9.44140625" style="7" customWidth="1"/>
    <col min="16139" max="16139" width="9.88671875" style="7" bestFit="1" customWidth="1"/>
    <col min="16140" max="16140" width="15.6640625" style="7" bestFit="1" customWidth="1"/>
    <col min="16141" max="16378" width="9.109375" style="7"/>
    <col min="16379" max="16384" width="9.109375" style="7" customWidth="1"/>
  </cols>
  <sheetData>
    <row r="1" spans="1:158" ht="13.2" customHeight="1" x14ac:dyDescent="0.2">
      <c r="E1" s="8"/>
    </row>
    <row r="2" spans="1:158" x14ac:dyDescent="0.2">
      <c r="E2" s="8"/>
    </row>
    <row r="3" spans="1:158" x14ac:dyDescent="0.2">
      <c r="E3" s="8"/>
    </row>
    <row r="4" spans="1:158" x14ac:dyDescent="0.2">
      <c r="E4" s="8"/>
    </row>
    <row r="5" spans="1:158" x14ac:dyDescent="0.2">
      <c r="E5" s="8"/>
    </row>
    <row r="6" spans="1:158" s="10" customFormat="1" x14ac:dyDescent="0.2">
      <c r="A6" s="1"/>
      <c r="B6" s="4" t="s">
        <v>310</v>
      </c>
      <c r="E6" s="11"/>
    </row>
    <row r="7" spans="1:158" s="10" customFormat="1" x14ac:dyDescent="0.2">
      <c r="A7" s="1"/>
      <c r="B7" s="2"/>
      <c r="E7" s="11"/>
    </row>
    <row r="8" spans="1:158" s="10" customFormat="1" x14ac:dyDescent="0.2">
      <c r="A8" s="1"/>
      <c r="B8" s="4" t="s">
        <v>135</v>
      </c>
      <c r="E8" s="11"/>
    </row>
    <row r="9" spans="1:158" s="10" customFormat="1" x14ac:dyDescent="0.2">
      <c r="A9" s="9"/>
      <c r="B9" s="4" t="s">
        <v>331</v>
      </c>
      <c r="E9" s="11"/>
    </row>
    <row r="10" spans="1:158" s="10" customFormat="1" x14ac:dyDescent="0.2">
      <c r="A10" s="9"/>
      <c r="B10" s="28" t="s">
        <v>326</v>
      </c>
      <c r="E10" s="11"/>
    </row>
    <row r="11" spans="1:158" x14ac:dyDescent="0.2">
      <c r="E11" s="8"/>
    </row>
    <row r="12" spans="1:158" s="27" customFormat="1" ht="12.75" customHeight="1" x14ac:dyDescent="0.25">
      <c r="A12" s="26"/>
      <c r="B12" s="31" t="s">
        <v>0</v>
      </c>
      <c r="C12" s="37" t="s">
        <v>151</v>
      </c>
      <c r="D12" s="37" t="s">
        <v>152</v>
      </c>
      <c r="E12" s="37" t="s">
        <v>153</v>
      </c>
      <c r="F12" s="37" t="s">
        <v>154</v>
      </c>
      <c r="G12" s="37" t="s">
        <v>155</v>
      </c>
      <c r="H12" s="37" t="s">
        <v>156</v>
      </c>
      <c r="I12" s="37" t="s">
        <v>157</v>
      </c>
      <c r="J12" s="37" t="s">
        <v>158</v>
      </c>
      <c r="K12" s="37" t="s">
        <v>159</v>
      </c>
      <c r="L12" s="37" t="s">
        <v>160</v>
      </c>
      <c r="M12" s="37" t="s">
        <v>161</v>
      </c>
      <c r="N12" s="37" t="s">
        <v>162</v>
      </c>
      <c r="O12" s="37" t="s">
        <v>163</v>
      </c>
      <c r="P12" s="37" t="s">
        <v>164</v>
      </c>
      <c r="Q12" s="37" t="s">
        <v>165</v>
      </c>
      <c r="R12" s="37" t="s">
        <v>166</v>
      </c>
      <c r="S12" s="37" t="s">
        <v>167</v>
      </c>
      <c r="T12" s="37" t="s">
        <v>168</v>
      </c>
      <c r="U12" s="37" t="s">
        <v>169</v>
      </c>
      <c r="V12" s="37" t="s">
        <v>170</v>
      </c>
      <c r="W12" s="37" t="s">
        <v>171</v>
      </c>
      <c r="X12" s="37" t="s">
        <v>172</v>
      </c>
      <c r="Y12" s="37" t="s">
        <v>173</v>
      </c>
      <c r="Z12" s="37" t="s">
        <v>174</v>
      </c>
      <c r="AA12" s="37" t="s">
        <v>175</v>
      </c>
      <c r="AB12" s="37" t="s">
        <v>176</v>
      </c>
      <c r="AC12" s="37" t="s">
        <v>177</v>
      </c>
      <c r="AD12" s="37" t="s">
        <v>178</v>
      </c>
      <c r="AE12" s="37" t="s">
        <v>179</v>
      </c>
      <c r="AF12" s="37" t="s">
        <v>180</v>
      </c>
      <c r="AG12" s="37" t="s">
        <v>181</v>
      </c>
      <c r="AH12" s="37" t="s">
        <v>182</v>
      </c>
      <c r="AI12" s="37" t="s">
        <v>183</v>
      </c>
      <c r="AJ12" s="37" t="s">
        <v>184</v>
      </c>
      <c r="AK12" s="37" t="s">
        <v>185</v>
      </c>
      <c r="AL12" s="37" t="s">
        <v>186</v>
      </c>
      <c r="AM12" s="37" t="s">
        <v>187</v>
      </c>
      <c r="AN12" s="37" t="s">
        <v>188</v>
      </c>
      <c r="AO12" s="37" t="s">
        <v>189</v>
      </c>
      <c r="AP12" s="37" t="s">
        <v>190</v>
      </c>
      <c r="AQ12" s="37" t="s">
        <v>191</v>
      </c>
      <c r="AR12" s="37" t="s">
        <v>192</v>
      </c>
      <c r="AS12" s="37" t="s">
        <v>193</v>
      </c>
      <c r="AT12" s="37" t="s">
        <v>194</v>
      </c>
      <c r="AU12" s="37" t="s">
        <v>195</v>
      </c>
      <c r="AV12" s="37" t="s">
        <v>196</v>
      </c>
      <c r="AW12" s="37" t="s">
        <v>197</v>
      </c>
      <c r="AX12" s="37" t="s">
        <v>198</v>
      </c>
      <c r="AY12" s="37" t="s">
        <v>199</v>
      </c>
      <c r="AZ12" s="37" t="s">
        <v>200</v>
      </c>
      <c r="BA12" s="37" t="s">
        <v>201</v>
      </c>
      <c r="BB12" s="37" t="s">
        <v>202</v>
      </c>
      <c r="BC12" s="37" t="s">
        <v>203</v>
      </c>
      <c r="BD12" s="37" t="s">
        <v>204</v>
      </c>
      <c r="BE12" s="37" t="s">
        <v>205</v>
      </c>
      <c r="BF12" s="37" t="s">
        <v>206</v>
      </c>
      <c r="BG12" s="37" t="s">
        <v>207</v>
      </c>
      <c r="BH12" s="37" t="s">
        <v>208</v>
      </c>
      <c r="BI12" s="37" t="s">
        <v>209</v>
      </c>
      <c r="BJ12" s="37" t="s">
        <v>210</v>
      </c>
      <c r="BK12" s="37" t="s">
        <v>211</v>
      </c>
      <c r="BL12" s="37" t="s">
        <v>212</v>
      </c>
      <c r="BM12" s="37" t="s">
        <v>213</v>
      </c>
      <c r="BN12" s="37" t="s">
        <v>214</v>
      </c>
      <c r="BO12" s="37" t="s">
        <v>215</v>
      </c>
      <c r="BP12" s="37" t="s">
        <v>216</v>
      </c>
      <c r="BQ12" s="37" t="s">
        <v>217</v>
      </c>
      <c r="BR12" s="37" t="s">
        <v>218</v>
      </c>
      <c r="BS12" s="37" t="s">
        <v>219</v>
      </c>
      <c r="BT12" s="37" t="s">
        <v>220</v>
      </c>
      <c r="BU12" s="37" t="s">
        <v>221</v>
      </c>
      <c r="BV12" s="37" t="s">
        <v>222</v>
      </c>
      <c r="BW12" s="37" t="s">
        <v>223</v>
      </c>
      <c r="BX12" s="37" t="s">
        <v>224</v>
      </c>
      <c r="BY12" s="37" t="s">
        <v>225</v>
      </c>
      <c r="BZ12" s="37" t="s">
        <v>226</v>
      </c>
      <c r="CA12" s="37" t="s">
        <v>227</v>
      </c>
      <c r="CB12" s="37" t="s">
        <v>228</v>
      </c>
      <c r="CC12" s="37" t="s">
        <v>229</v>
      </c>
      <c r="CD12" s="37" t="s">
        <v>230</v>
      </c>
      <c r="CE12" s="37" t="s">
        <v>231</v>
      </c>
      <c r="CF12" s="37" t="s">
        <v>232</v>
      </c>
      <c r="CG12" s="37" t="s">
        <v>233</v>
      </c>
      <c r="CH12" s="37" t="s">
        <v>234</v>
      </c>
      <c r="CI12" s="37" t="s">
        <v>235</v>
      </c>
      <c r="CJ12" s="37" t="s">
        <v>236</v>
      </c>
      <c r="CK12" s="37" t="s">
        <v>237</v>
      </c>
      <c r="CL12" s="37" t="s">
        <v>238</v>
      </c>
      <c r="CM12" s="37" t="s">
        <v>239</v>
      </c>
      <c r="CN12" s="37" t="s">
        <v>240</v>
      </c>
      <c r="CO12" s="37" t="s">
        <v>241</v>
      </c>
      <c r="CP12" s="37" t="s">
        <v>242</v>
      </c>
      <c r="CQ12" s="37" t="s">
        <v>243</v>
      </c>
      <c r="CR12" s="37" t="s">
        <v>244</v>
      </c>
      <c r="CS12" s="37" t="s">
        <v>245</v>
      </c>
      <c r="CT12" s="37" t="s">
        <v>246</v>
      </c>
      <c r="CU12" s="37" t="s">
        <v>247</v>
      </c>
      <c r="CV12" s="37" t="s">
        <v>248</v>
      </c>
      <c r="CW12" s="37" t="s">
        <v>249</v>
      </c>
      <c r="CX12" s="37" t="s">
        <v>250</v>
      </c>
      <c r="CY12" s="37" t="s">
        <v>251</v>
      </c>
      <c r="CZ12" s="37" t="s">
        <v>252</v>
      </c>
      <c r="DA12" s="37" t="s">
        <v>253</v>
      </c>
      <c r="DB12" s="37" t="s">
        <v>254</v>
      </c>
      <c r="DC12" s="37" t="s">
        <v>255</v>
      </c>
      <c r="DD12" s="37" t="s">
        <v>256</v>
      </c>
      <c r="DE12" s="37" t="s">
        <v>257</v>
      </c>
      <c r="DF12" s="37" t="s">
        <v>258</v>
      </c>
      <c r="DG12" s="37" t="s">
        <v>259</v>
      </c>
      <c r="DH12" s="37" t="s">
        <v>260</v>
      </c>
      <c r="DI12" s="37" t="s">
        <v>261</v>
      </c>
      <c r="DJ12" s="37" t="s">
        <v>262</v>
      </c>
      <c r="DK12" s="37" t="s">
        <v>263</v>
      </c>
      <c r="DL12" s="37" t="s">
        <v>264</v>
      </c>
      <c r="DM12" s="37" t="s">
        <v>265</v>
      </c>
      <c r="DN12" s="37" t="s">
        <v>268</v>
      </c>
      <c r="DO12" s="37" t="s">
        <v>272</v>
      </c>
      <c r="DP12" s="37" t="s">
        <v>276</v>
      </c>
      <c r="DQ12" s="37" t="s">
        <v>278</v>
      </c>
      <c r="DR12" s="37" t="s">
        <v>279</v>
      </c>
      <c r="DS12" s="37" t="s">
        <v>280</v>
      </c>
      <c r="DT12" s="37" t="s">
        <v>281</v>
      </c>
      <c r="DU12" s="37" t="s">
        <v>282</v>
      </c>
      <c r="DV12" s="37" t="s">
        <v>283</v>
      </c>
      <c r="DW12" s="37" t="s">
        <v>284</v>
      </c>
      <c r="DX12" s="37" t="s">
        <v>285</v>
      </c>
      <c r="DY12" s="37" t="s">
        <v>286</v>
      </c>
      <c r="DZ12" s="37" t="s">
        <v>287</v>
      </c>
      <c r="EA12" s="37" t="s">
        <v>288</v>
      </c>
      <c r="EB12" s="37" t="s">
        <v>289</v>
      </c>
      <c r="EC12" s="37" t="s">
        <v>290</v>
      </c>
      <c r="ED12" s="37" t="s">
        <v>291</v>
      </c>
      <c r="EE12" s="37" t="s">
        <v>292</v>
      </c>
      <c r="EF12" s="37" t="s">
        <v>293</v>
      </c>
      <c r="EG12" s="37" t="s">
        <v>294</v>
      </c>
      <c r="EH12" s="37" t="s">
        <v>295</v>
      </c>
      <c r="EI12" s="37" t="s">
        <v>296</v>
      </c>
      <c r="EJ12" s="37" t="s">
        <v>297</v>
      </c>
      <c r="EK12" s="37" t="s">
        <v>298</v>
      </c>
      <c r="EL12" s="37" t="s">
        <v>299</v>
      </c>
      <c r="EM12" s="37" t="s">
        <v>300</v>
      </c>
      <c r="EN12" s="37" t="s">
        <v>301</v>
      </c>
      <c r="EO12" s="37" t="s">
        <v>302</v>
      </c>
      <c r="EP12" s="37" t="s">
        <v>303</v>
      </c>
      <c r="EQ12" s="37" t="s">
        <v>304</v>
      </c>
      <c r="ER12" s="37" t="s">
        <v>305</v>
      </c>
      <c r="ES12" s="37" t="s">
        <v>306</v>
      </c>
      <c r="ET12" s="37" t="s">
        <v>307</v>
      </c>
      <c r="EU12" s="37" t="s">
        <v>308</v>
      </c>
      <c r="EV12" s="37" t="s">
        <v>309</v>
      </c>
      <c r="EW12" s="37" t="s">
        <v>312</v>
      </c>
      <c r="EX12" s="37" t="s">
        <v>313</v>
      </c>
      <c r="EY12" s="37" t="s">
        <v>314</v>
      </c>
      <c r="EZ12" s="37" t="s">
        <v>315</v>
      </c>
      <c r="FA12" s="37" t="s">
        <v>316</v>
      </c>
      <c r="FB12" s="37" t="s">
        <v>317</v>
      </c>
    </row>
    <row r="13" spans="1:158" x14ac:dyDescent="0.2">
      <c r="A13" s="7"/>
      <c r="B13" s="12" t="s">
        <v>1</v>
      </c>
      <c r="C13" s="36">
        <v>3387</v>
      </c>
      <c r="D13" s="36">
        <v>5983</v>
      </c>
      <c r="E13" s="36">
        <v>-4525</v>
      </c>
      <c r="F13" s="36">
        <v>-458</v>
      </c>
      <c r="G13" s="36">
        <v>-3982</v>
      </c>
      <c r="H13" s="36">
        <v>-1167</v>
      </c>
      <c r="I13" s="36">
        <v>-131</v>
      </c>
      <c r="J13" s="36">
        <v>470</v>
      </c>
      <c r="K13" s="36">
        <v>968</v>
      </c>
      <c r="L13" s="36">
        <v>2772</v>
      </c>
      <c r="M13" s="36">
        <v>2221</v>
      </c>
      <c r="N13" s="36">
        <v>-1693</v>
      </c>
      <c r="O13" s="36">
        <v>3575</v>
      </c>
      <c r="P13" s="36">
        <v>2370</v>
      </c>
      <c r="Q13" s="36">
        <v>-397</v>
      </c>
      <c r="R13" s="36">
        <v>-2920</v>
      </c>
      <c r="S13" s="36">
        <v>-3187</v>
      </c>
      <c r="T13" s="36">
        <v>-571</v>
      </c>
      <c r="U13" s="36">
        <v>14</v>
      </c>
      <c r="V13" s="36">
        <v>747</v>
      </c>
      <c r="W13" s="36">
        <v>862</v>
      </c>
      <c r="X13" s="36">
        <v>2480</v>
      </c>
      <c r="Y13" s="36">
        <v>1703</v>
      </c>
      <c r="Z13" s="36">
        <v>-3627</v>
      </c>
      <c r="AA13" s="36">
        <v>3169</v>
      </c>
      <c r="AB13" s="36">
        <v>3298</v>
      </c>
      <c r="AC13" s="36">
        <v>-3658</v>
      </c>
      <c r="AD13" s="36">
        <v>-638</v>
      </c>
      <c r="AE13" s="36">
        <v>-4301</v>
      </c>
      <c r="AF13" s="36">
        <v>-1853</v>
      </c>
      <c r="AG13" s="36">
        <v>-373</v>
      </c>
      <c r="AH13" s="36">
        <v>529</v>
      </c>
      <c r="AI13" s="36">
        <v>1202</v>
      </c>
      <c r="AJ13" s="36">
        <v>2842</v>
      </c>
      <c r="AK13" s="36">
        <v>2912</v>
      </c>
      <c r="AL13" s="36">
        <v>-2713</v>
      </c>
      <c r="AM13" s="36">
        <v>4687</v>
      </c>
      <c r="AN13" s="36">
        <v>3090</v>
      </c>
      <c r="AO13" s="36">
        <v>-2505</v>
      </c>
      <c r="AP13" s="36">
        <v>-176</v>
      </c>
      <c r="AQ13" s="36">
        <v>-4411</v>
      </c>
      <c r="AR13" s="36">
        <v>-1607</v>
      </c>
      <c r="AS13" s="36">
        <v>-243</v>
      </c>
      <c r="AT13" s="36">
        <v>954</v>
      </c>
      <c r="AU13" s="36">
        <v>243</v>
      </c>
      <c r="AV13" s="36">
        <v>2296</v>
      </c>
      <c r="AW13" s="36">
        <v>2550</v>
      </c>
      <c r="AX13" s="36">
        <v>-2812</v>
      </c>
      <c r="AY13" s="36">
        <v>5068</v>
      </c>
      <c r="AZ13" s="36">
        <v>1681</v>
      </c>
      <c r="BA13" s="36">
        <v>-1443</v>
      </c>
      <c r="BB13" s="36">
        <v>-1272</v>
      </c>
      <c r="BC13" s="36">
        <v>-3388</v>
      </c>
      <c r="BD13" s="36">
        <v>-782</v>
      </c>
      <c r="BE13" s="36">
        <v>-517</v>
      </c>
      <c r="BF13" s="36">
        <v>1169</v>
      </c>
      <c r="BG13" s="36">
        <v>707</v>
      </c>
      <c r="BH13" s="36">
        <v>929</v>
      </c>
      <c r="BI13" s="36">
        <v>2674</v>
      </c>
      <c r="BJ13" s="36">
        <v>-3687</v>
      </c>
      <c r="BK13" s="36">
        <v>5599</v>
      </c>
      <c r="BL13" s="36">
        <v>1486</v>
      </c>
      <c r="BM13" s="36">
        <v>-1541</v>
      </c>
      <c r="BN13" s="36">
        <v>-1181</v>
      </c>
      <c r="BO13" s="36">
        <v>-3703</v>
      </c>
      <c r="BP13" s="36">
        <v>-777</v>
      </c>
      <c r="BQ13" s="36">
        <v>-241</v>
      </c>
      <c r="BR13" s="36">
        <v>477</v>
      </c>
      <c r="BS13" s="36">
        <v>82</v>
      </c>
      <c r="BT13" s="36">
        <v>1721</v>
      </c>
      <c r="BU13" s="36">
        <v>1792</v>
      </c>
      <c r="BV13" s="36">
        <v>-3358</v>
      </c>
      <c r="BW13" s="36">
        <v>6772</v>
      </c>
      <c r="BX13" s="36">
        <v>-321</v>
      </c>
      <c r="BY13" s="36">
        <v>-542</v>
      </c>
      <c r="BZ13" s="36">
        <v>-2085</v>
      </c>
      <c r="CA13" s="36">
        <v>-3082</v>
      </c>
      <c r="CB13" s="36">
        <v>-605</v>
      </c>
      <c r="CC13" s="36">
        <v>-725</v>
      </c>
      <c r="CD13" s="36">
        <v>726</v>
      </c>
      <c r="CE13" s="36">
        <v>345</v>
      </c>
      <c r="CF13" s="36">
        <v>1277</v>
      </c>
      <c r="CG13" s="36">
        <v>2366</v>
      </c>
      <c r="CH13" s="36">
        <v>-2645</v>
      </c>
      <c r="CI13" s="36">
        <v>4884</v>
      </c>
      <c r="CJ13" s="36">
        <v>2967</v>
      </c>
      <c r="CK13" s="36">
        <v>-2350</v>
      </c>
      <c r="CL13" s="36">
        <v>-2031</v>
      </c>
      <c r="CM13" s="36">
        <v>-2574</v>
      </c>
      <c r="CN13" s="36">
        <v>-571</v>
      </c>
      <c r="CO13" s="36">
        <v>-382</v>
      </c>
      <c r="CP13" s="36">
        <v>1020</v>
      </c>
      <c r="CQ13" s="36">
        <v>47</v>
      </c>
      <c r="CR13" s="36">
        <v>1430</v>
      </c>
      <c r="CS13" s="36">
        <v>2218</v>
      </c>
      <c r="CT13" s="36">
        <v>-3332</v>
      </c>
      <c r="CU13" s="36">
        <v>7120</v>
      </c>
      <c r="CV13" s="36">
        <v>-178</v>
      </c>
      <c r="CW13" s="36">
        <v>-2048</v>
      </c>
      <c r="CX13" s="36">
        <v>-1759</v>
      </c>
      <c r="CY13" s="36">
        <v>-3084</v>
      </c>
      <c r="CZ13" s="36">
        <v>365</v>
      </c>
      <c r="DA13" s="36">
        <v>-332</v>
      </c>
      <c r="DB13" s="36">
        <v>440</v>
      </c>
      <c r="DC13" s="36">
        <v>281</v>
      </c>
      <c r="DD13" s="36">
        <v>634</v>
      </c>
      <c r="DE13" s="36">
        <v>2608</v>
      </c>
      <c r="DF13" s="36">
        <v>-3110</v>
      </c>
      <c r="DG13" s="36">
        <v>7132</v>
      </c>
      <c r="DH13" s="36">
        <v>1513</v>
      </c>
      <c r="DI13" s="36">
        <v>-1997</v>
      </c>
      <c r="DJ13" s="36">
        <v>-2126</v>
      </c>
      <c r="DK13" s="36">
        <v>-3764</v>
      </c>
      <c r="DL13" s="36">
        <v>-777</v>
      </c>
      <c r="DM13" s="36">
        <v>-174</v>
      </c>
      <c r="DN13" s="36">
        <v>778</v>
      </c>
      <c r="DO13" s="36">
        <v>228</v>
      </c>
      <c r="DP13" s="36">
        <v>943</v>
      </c>
      <c r="DQ13" s="36">
        <v>1225</v>
      </c>
      <c r="DR13" s="36">
        <v>-2600</v>
      </c>
      <c r="DS13" s="25">
        <v>6484</v>
      </c>
      <c r="DT13" s="25">
        <v>1912</v>
      </c>
      <c r="DU13" s="25">
        <v>-1075</v>
      </c>
      <c r="DV13" s="25">
        <v>-2645</v>
      </c>
      <c r="DW13" s="25">
        <v>-3133</v>
      </c>
      <c r="DX13" s="25">
        <v>-2450</v>
      </c>
      <c r="DY13" s="25">
        <v>465</v>
      </c>
      <c r="DZ13" s="25">
        <v>-84</v>
      </c>
      <c r="EA13" s="25">
        <v>264</v>
      </c>
      <c r="EB13" s="25">
        <v>712</v>
      </c>
      <c r="EC13" s="25">
        <v>2265</v>
      </c>
      <c r="ED13" s="25">
        <v>-3213</v>
      </c>
      <c r="EE13" s="25">
        <v>7585</v>
      </c>
      <c r="EF13" s="25">
        <v>1898</v>
      </c>
      <c r="EG13" s="25">
        <v>-3420</v>
      </c>
      <c r="EH13" s="25">
        <v>-3028</v>
      </c>
      <c r="EI13" s="25">
        <v>-3718</v>
      </c>
      <c r="EJ13" s="25">
        <v>-1868</v>
      </c>
      <c r="EK13" s="25">
        <v>-151</v>
      </c>
      <c r="EL13" s="25">
        <v>222</v>
      </c>
      <c r="EM13" s="25">
        <v>608</v>
      </c>
      <c r="EN13" s="25">
        <v>846</v>
      </c>
      <c r="EO13" s="25">
        <v>2508</v>
      </c>
      <c r="EP13" s="25">
        <v>-2775</v>
      </c>
      <c r="EQ13" s="25">
        <v>6901</v>
      </c>
      <c r="ER13" s="25">
        <v>4897</v>
      </c>
      <c r="ES13" s="25">
        <v>-3346</v>
      </c>
      <c r="ET13" s="25">
        <v>-3904</v>
      </c>
      <c r="EU13" s="25">
        <v>-3928</v>
      </c>
      <c r="EV13" s="25">
        <v>-1217</v>
      </c>
      <c r="EW13" s="25">
        <v>-4</v>
      </c>
      <c r="EX13" s="25">
        <v>-150</v>
      </c>
      <c r="EY13" s="25">
        <v>618</v>
      </c>
      <c r="EZ13" s="25">
        <v>869</v>
      </c>
      <c r="FA13" s="25">
        <v>3213</v>
      </c>
      <c r="FB13" s="25">
        <v>-3852</v>
      </c>
    </row>
    <row r="14" spans="1:158" x14ac:dyDescent="0.2">
      <c r="A14" s="7"/>
      <c r="B14" s="13" t="s">
        <v>2</v>
      </c>
      <c r="C14" s="29">
        <v>499</v>
      </c>
      <c r="D14" s="29">
        <v>353</v>
      </c>
      <c r="E14" s="29">
        <v>199</v>
      </c>
      <c r="F14" s="29">
        <v>-726</v>
      </c>
      <c r="G14" s="29">
        <v>-920</v>
      </c>
      <c r="H14" s="29">
        <v>-279</v>
      </c>
      <c r="I14" s="29">
        <v>-36</v>
      </c>
      <c r="J14" s="29">
        <v>277</v>
      </c>
      <c r="K14" s="29">
        <v>504</v>
      </c>
      <c r="L14" s="29">
        <v>877</v>
      </c>
      <c r="M14" s="29">
        <v>609</v>
      </c>
      <c r="N14" s="29">
        <v>206</v>
      </c>
      <c r="O14" s="29">
        <v>618</v>
      </c>
      <c r="P14" s="29">
        <v>446</v>
      </c>
      <c r="Q14" s="29">
        <v>662</v>
      </c>
      <c r="R14" s="29">
        <v>-1186</v>
      </c>
      <c r="S14" s="29">
        <v>-1317</v>
      </c>
      <c r="T14" s="29">
        <v>-527</v>
      </c>
      <c r="U14" s="29">
        <v>-218</v>
      </c>
      <c r="V14" s="29">
        <v>415</v>
      </c>
      <c r="W14" s="29">
        <v>750</v>
      </c>
      <c r="X14" s="29">
        <v>717</v>
      </c>
      <c r="Y14" s="29">
        <v>1007</v>
      </c>
      <c r="Z14" s="29">
        <v>580</v>
      </c>
      <c r="AA14" s="29">
        <v>101</v>
      </c>
      <c r="AB14" s="29">
        <v>66</v>
      </c>
      <c r="AC14" s="29">
        <v>584</v>
      </c>
      <c r="AD14" s="29">
        <v>-1109</v>
      </c>
      <c r="AE14" s="29">
        <v>-1396</v>
      </c>
      <c r="AF14" s="29">
        <v>-828</v>
      </c>
      <c r="AG14" s="29">
        <v>-267</v>
      </c>
      <c r="AH14" s="29">
        <v>257</v>
      </c>
      <c r="AI14" s="29">
        <v>736</v>
      </c>
      <c r="AJ14" s="29">
        <v>891</v>
      </c>
      <c r="AK14" s="29">
        <v>795</v>
      </c>
      <c r="AL14" s="29">
        <v>1003</v>
      </c>
      <c r="AM14" s="29">
        <v>395</v>
      </c>
      <c r="AN14" s="29">
        <v>524</v>
      </c>
      <c r="AO14" s="29">
        <v>554</v>
      </c>
      <c r="AP14" s="29">
        <v>-838</v>
      </c>
      <c r="AQ14" s="29">
        <v>-1543</v>
      </c>
      <c r="AR14" s="29">
        <v>-753</v>
      </c>
      <c r="AS14" s="29">
        <v>-392</v>
      </c>
      <c r="AT14" s="29">
        <v>374</v>
      </c>
      <c r="AU14" s="29">
        <v>766</v>
      </c>
      <c r="AV14" s="29">
        <v>815</v>
      </c>
      <c r="AW14" s="29">
        <v>488</v>
      </c>
      <c r="AX14" s="29">
        <v>53</v>
      </c>
      <c r="AY14" s="29">
        <v>521</v>
      </c>
      <c r="AZ14" s="29">
        <v>785</v>
      </c>
      <c r="BA14" s="29">
        <v>488</v>
      </c>
      <c r="BB14" s="29">
        <v>-1158</v>
      </c>
      <c r="BC14" s="29">
        <v>-1455</v>
      </c>
      <c r="BD14" s="29">
        <v>-376</v>
      </c>
      <c r="BE14" s="29">
        <v>-322</v>
      </c>
      <c r="BF14" s="29">
        <v>-10</v>
      </c>
      <c r="BG14" s="29">
        <v>611</v>
      </c>
      <c r="BH14" s="29">
        <v>799</v>
      </c>
      <c r="BI14" s="29">
        <v>505</v>
      </c>
      <c r="BJ14" s="29">
        <v>-198</v>
      </c>
      <c r="BK14" s="29">
        <v>656</v>
      </c>
      <c r="BL14" s="29">
        <v>648</v>
      </c>
      <c r="BM14" s="29">
        <v>564</v>
      </c>
      <c r="BN14" s="29">
        <v>-1166</v>
      </c>
      <c r="BO14" s="29">
        <v>-1423</v>
      </c>
      <c r="BP14" s="29">
        <v>-327</v>
      </c>
      <c r="BQ14" s="29">
        <v>-220</v>
      </c>
      <c r="BR14" s="29">
        <v>215</v>
      </c>
      <c r="BS14" s="29">
        <v>513</v>
      </c>
      <c r="BT14" s="29">
        <v>739</v>
      </c>
      <c r="BU14" s="29">
        <v>534</v>
      </c>
      <c r="BV14" s="29">
        <v>-209</v>
      </c>
      <c r="BW14" s="29">
        <v>562</v>
      </c>
      <c r="BX14" s="29">
        <v>681</v>
      </c>
      <c r="BY14" s="29">
        <v>720</v>
      </c>
      <c r="BZ14" s="29">
        <v>-1108</v>
      </c>
      <c r="CA14" s="29">
        <v>-1162</v>
      </c>
      <c r="CB14" s="29">
        <v>-511</v>
      </c>
      <c r="CC14" s="29">
        <v>-369</v>
      </c>
      <c r="CD14" s="29">
        <v>414</v>
      </c>
      <c r="CE14" s="29">
        <v>602</v>
      </c>
      <c r="CF14" s="29">
        <v>705</v>
      </c>
      <c r="CG14" s="29">
        <v>580</v>
      </c>
      <c r="CH14" s="29">
        <v>-231</v>
      </c>
      <c r="CI14" s="29">
        <v>561</v>
      </c>
      <c r="CJ14" s="29">
        <v>749</v>
      </c>
      <c r="CK14" s="29">
        <v>373</v>
      </c>
      <c r="CL14" s="29">
        <v>-1138</v>
      </c>
      <c r="CM14" s="29">
        <v>-918</v>
      </c>
      <c r="CN14" s="29">
        <v>-445</v>
      </c>
      <c r="CO14" s="29">
        <v>-283</v>
      </c>
      <c r="CP14" s="29">
        <v>342</v>
      </c>
      <c r="CQ14" s="29">
        <v>503</v>
      </c>
      <c r="CR14" s="29">
        <v>666</v>
      </c>
      <c r="CS14" s="29">
        <v>509</v>
      </c>
      <c r="CT14" s="29">
        <v>-229</v>
      </c>
      <c r="CU14" s="29">
        <v>622</v>
      </c>
      <c r="CV14" s="29">
        <v>563</v>
      </c>
      <c r="CW14" s="29">
        <v>640</v>
      </c>
      <c r="CX14" s="29">
        <v>-1242</v>
      </c>
      <c r="CY14" s="29">
        <v>-1442</v>
      </c>
      <c r="CZ14" s="29">
        <v>-413</v>
      </c>
      <c r="DA14" s="29">
        <v>-104</v>
      </c>
      <c r="DB14" s="29">
        <v>385</v>
      </c>
      <c r="DC14" s="29">
        <v>610</v>
      </c>
      <c r="DD14" s="29">
        <v>583</v>
      </c>
      <c r="DE14" s="29">
        <v>488</v>
      </c>
      <c r="DF14" s="29">
        <v>-409</v>
      </c>
      <c r="DG14" s="29">
        <v>814</v>
      </c>
      <c r="DH14" s="29">
        <v>654</v>
      </c>
      <c r="DI14" s="29">
        <v>612</v>
      </c>
      <c r="DJ14" s="29">
        <v>-577</v>
      </c>
      <c r="DK14" s="29">
        <v>-1742</v>
      </c>
      <c r="DL14" s="29">
        <v>-1000</v>
      </c>
      <c r="DM14" s="29">
        <v>-164</v>
      </c>
      <c r="DN14" s="29">
        <v>426</v>
      </c>
      <c r="DO14" s="29">
        <v>632</v>
      </c>
      <c r="DP14" s="29">
        <v>538</v>
      </c>
      <c r="DQ14" s="29">
        <v>630</v>
      </c>
      <c r="DR14" s="29">
        <v>-454</v>
      </c>
      <c r="DS14" s="29">
        <v>923</v>
      </c>
      <c r="DT14" s="29">
        <v>682</v>
      </c>
      <c r="DU14" s="29">
        <v>664</v>
      </c>
      <c r="DV14" s="29">
        <v>-1011</v>
      </c>
      <c r="DW14" s="29">
        <v>-1599</v>
      </c>
      <c r="DX14" s="29">
        <v>-683</v>
      </c>
      <c r="DY14" s="29">
        <v>-135</v>
      </c>
      <c r="DZ14" s="29">
        <v>153</v>
      </c>
      <c r="EA14" s="29">
        <v>424</v>
      </c>
      <c r="EB14" s="29">
        <v>609</v>
      </c>
      <c r="EC14" s="29">
        <v>523</v>
      </c>
      <c r="ED14" s="29">
        <v>-297</v>
      </c>
      <c r="EE14" s="29">
        <v>721</v>
      </c>
      <c r="EF14" s="29">
        <v>628</v>
      </c>
      <c r="EG14" s="29">
        <v>457</v>
      </c>
      <c r="EH14" s="29">
        <v>-898</v>
      </c>
      <c r="EI14" s="29">
        <v>-1634</v>
      </c>
      <c r="EJ14" s="29">
        <v>-995</v>
      </c>
      <c r="EK14" s="29">
        <v>-276</v>
      </c>
      <c r="EL14" s="29">
        <v>197</v>
      </c>
      <c r="EM14" s="29">
        <v>552</v>
      </c>
      <c r="EN14" s="29">
        <v>626</v>
      </c>
      <c r="EO14" s="29">
        <v>407</v>
      </c>
      <c r="EP14" s="29">
        <v>-336</v>
      </c>
      <c r="EQ14" s="29">
        <v>521</v>
      </c>
      <c r="ER14" s="29">
        <v>872</v>
      </c>
      <c r="ES14" s="29">
        <v>298</v>
      </c>
      <c r="ET14" s="29">
        <v>-1126</v>
      </c>
      <c r="EU14" s="29">
        <v>-1502</v>
      </c>
      <c r="EV14" s="29">
        <v>-742</v>
      </c>
      <c r="EW14" s="29">
        <v>-26</v>
      </c>
      <c r="EX14" s="29">
        <v>236</v>
      </c>
      <c r="EY14" s="29">
        <v>525</v>
      </c>
      <c r="EZ14" s="29">
        <v>664</v>
      </c>
      <c r="FA14" s="29">
        <v>604</v>
      </c>
      <c r="FB14" s="29">
        <v>-361</v>
      </c>
    </row>
    <row r="15" spans="1:158" x14ac:dyDescent="0.2">
      <c r="A15" s="7"/>
      <c r="B15" s="14" t="s">
        <v>3</v>
      </c>
      <c r="C15" s="15">
        <v>422</v>
      </c>
      <c r="D15" s="15">
        <v>170</v>
      </c>
      <c r="E15" s="15">
        <v>159</v>
      </c>
      <c r="F15" s="15">
        <v>-820</v>
      </c>
      <c r="G15" s="15">
        <v>-808</v>
      </c>
      <c r="H15" s="15">
        <v>-191</v>
      </c>
      <c r="I15" s="15">
        <v>14</v>
      </c>
      <c r="J15" s="15">
        <v>199</v>
      </c>
      <c r="K15" s="15">
        <v>430</v>
      </c>
      <c r="L15" s="15">
        <v>792</v>
      </c>
      <c r="M15" s="15">
        <v>427</v>
      </c>
      <c r="N15" s="15">
        <v>176</v>
      </c>
      <c r="O15" s="15">
        <v>644</v>
      </c>
      <c r="P15" s="15">
        <v>-8</v>
      </c>
      <c r="Q15" s="15">
        <v>569</v>
      </c>
      <c r="R15" s="15">
        <v>-1210</v>
      </c>
      <c r="S15" s="15">
        <v>-1098</v>
      </c>
      <c r="T15" s="15">
        <v>-335</v>
      </c>
      <c r="U15" s="15">
        <v>0</v>
      </c>
      <c r="V15" s="15">
        <v>464</v>
      </c>
      <c r="W15" s="15">
        <v>671</v>
      </c>
      <c r="X15" s="15">
        <v>614</v>
      </c>
      <c r="Y15" s="15">
        <v>856</v>
      </c>
      <c r="Z15" s="15">
        <v>673</v>
      </c>
      <c r="AA15" s="15">
        <v>-148</v>
      </c>
      <c r="AB15" s="15">
        <v>-457</v>
      </c>
      <c r="AC15" s="15">
        <v>468</v>
      </c>
      <c r="AD15" s="15">
        <v>-1117</v>
      </c>
      <c r="AE15" s="15">
        <v>-936</v>
      </c>
      <c r="AF15" s="15">
        <v>-501</v>
      </c>
      <c r="AG15" s="15">
        <v>6</v>
      </c>
      <c r="AH15" s="15">
        <v>242</v>
      </c>
      <c r="AI15" s="15">
        <v>602</v>
      </c>
      <c r="AJ15" s="15">
        <v>712</v>
      </c>
      <c r="AK15" s="15">
        <v>464</v>
      </c>
      <c r="AL15" s="15">
        <v>1204</v>
      </c>
      <c r="AM15" s="15">
        <v>130</v>
      </c>
      <c r="AN15" s="15">
        <v>241</v>
      </c>
      <c r="AO15" s="15">
        <v>611</v>
      </c>
      <c r="AP15" s="15">
        <v>-889</v>
      </c>
      <c r="AQ15" s="15">
        <v>-1250</v>
      </c>
      <c r="AR15" s="15">
        <v>-639</v>
      </c>
      <c r="AS15" s="15">
        <v>-8</v>
      </c>
      <c r="AT15" s="15">
        <v>309</v>
      </c>
      <c r="AU15" s="15">
        <v>664</v>
      </c>
      <c r="AV15" s="15">
        <v>610</v>
      </c>
      <c r="AW15" s="15">
        <v>285</v>
      </c>
      <c r="AX15" s="15">
        <v>30</v>
      </c>
      <c r="AY15" s="15">
        <v>283</v>
      </c>
      <c r="AZ15" s="15">
        <v>421</v>
      </c>
      <c r="BA15" s="15">
        <v>441</v>
      </c>
      <c r="BB15" s="15">
        <v>-1147</v>
      </c>
      <c r="BC15" s="15">
        <v>-1258</v>
      </c>
      <c r="BD15" s="15">
        <v>-507</v>
      </c>
      <c r="BE15" s="15">
        <v>-78</v>
      </c>
      <c r="BF15" s="15">
        <v>179</v>
      </c>
      <c r="BG15" s="15">
        <v>568</v>
      </c>
      <c r="BH15" s="15">
        <v>663</v>
      </c>
      <c r="BI15" s="15">
        <v>293</v>
      </c>
      <c r="BJ15" s="15">
        <v>-21</v>
      </c>
      <c r="BK15" s="15">
        <v>247</v>
      </c>
      <c r="BL15" s="15">
        <v>413</v>
      </c>
      <c r="BM15" s="15">
        <v>510</v>
      </c>
      <c r="BN15" s="15">
        <v>-1094</v>
      </c>
      <c r="BO15" s="15">
        <v>-1115</v>
      </c>
      <c r="BP15" s="15">
        <v>-282</v>
      </c>
      <c r="BQ15" s="15">
        <v>24</v>
      </c>
      <c r="BR15" s="15">
        <v>273</v>
      </c>
      <c r="BS15" s="15">
        <v>490</v>
      </c>
      <c r="BT15" s="15">
        <v>459</v>
      </c>
      <c r="BU15" s="15">
        <v>307</v>
      </c>
      <c r="BV15" s="15">
        <v>-49</v>
      </c>
      <c r="BW15" s="15">
        <v>186</v>
      </c>
      <c r="BX15" s="15">
        <v>543</v>
      </c>
      <c r="BY15" s="15">
        <v>527</v>
      </c>
      <c r="BZ15" s="15">
        <v>-951</v>
      </c>
      <c r="CA15" s="15">
        <v>-999</v>
      </c>
      <c r="CB15" s="15">
        <v>-312</v>
      </c>
      <c r="CC15" s="15">
        <v>26</v>
      </c>
      <c r="CD15" s="15">
        <v>327</v>
      </c>
      <c r="CE15" s="15">
        <v>512</v>
      </c>
      <c r="CF15" s="15">
        <v>492</v>
      </c>
      <c r="CG15" s="15">
        <v>253</v>
      </c>
      <c r="CH15" s="15">
        <v>-47</v>
      </c>
      <c r="CI15" s="15">
        <v>144</v>
      </c>
      <c r="CJ15" s="15">
        <v>519</v>
      </c>
      <c r="CK15" s="15">
        <v>246</v>
      </c>
      <c r="CL15" s="15">
        <v>-951</v>
      </c>
      <c r="CM15" s="15">
        <v>-784</v>
      </c>
      <c r="CN15" s="15">
        <v>-322</v>
      </c>
      <c r="CO15" s="15">
        <v>18</v>
      </c>
      <c r="CP15" s="15">
        <v>442</v>
      </c>
      <c r="CQ15" s="15">
        <v>449</v>
      </c>
      <c r="CR15" s="15">
        <v>391</v>
      </c>
      <c r="CS15" s="15">
        <v>246</v>
      </c>
      <c r="CT15" s="15">
        <v>-76</v>
      </c>
      <c r="CU15" s="15">
        <v>109</v>
      </c>
      <c r="CV15" s="15">
        <v>398</v>
      </c>
      <c r="CW15" s="15">
        <v>449</v>
      </c>
      <c r="CX15" s="15">
        <v>-1047</v>
      </c>
      <c r="CY15" s="15">
        <v>-972</v>
      </c>
      <c r="CZ15" s="15">
        <v>-214</v>
      </c>
      <c r="DA15" s="15">
        <v>32</v>
      </c>
      <c r="DB15" s="15">
        <v>273</v>
      </c>
      <c r="DC15" s="15">
        <v>492</v>
      </c>
      <c r="DD15" s="15">
        <v>353</v>
      </c>
      <c r="DE15" s="15">
        <v>273</v>
      </c>
      <c r="DF15" s="15">
        <v>-186</v>
      </c>
      <c r="DG15" s="15">
        <v>159</v>
      </c>
      <c r="DH15" s="15">
        <v>288</v>
      </c>
      <c r="DI15" s="15">
        <v>593</v>
      </c>
      <c r="DJ15" s="15">
        <v>-359</v>
      </c>
      <c r="DK15" s="15">
        <v>-1317</v>
      </c>
      <c r="DL15" s="15">
        <v>-638</v>
      </c>
      <c r="DM15" s="15">
        <v>39</v>
      </c>
      <c r="DN15" s="15">
        <v>376</v>
      </c>
      <c r="DO15" s="15">
        <v>506</v>
      </c>
      <c r="DP15" s="15">
        <v>277</v>
      </c>
      <c r="DQ15" s="15">
        <v>255</v>
      </c>
      <c r="DR15" s="15">
        <v>-35</v>
      </c>
      <c r="DS15" s="15">
        <v>226</v>
      </c>
      <c r="DT15" s="15">
        <v>434</v>
      </c>
      <c r="DU15" s="15">
        <v>556</v>
      </c>
      <c r="DV15" s="15">
        <v>-778</v>
      </c>
      <c r="DW15" s="15">
        <v>-1129</v>
      </c>
      <c r="DX15" s="15">
        <v>-457</v>
      </c>
      <c r="DY15" s="15">
        <v>47</v>
      </c>
      <c r="DZ15" s="15">
        <v>281</v>
      </c>
      <c r="EA15" s="15">
        <v>348</v>
      </c>
      <c r="EB15" s="15">
        <v>392</v>
      </c>
      <c r="EC15" s="15">
        <v>98</v>
      </c>
      <c r="ED15" s="15">
        <v>-15</v>
      </c>
      <c r="EE15" s="15">
        <v>114</v>
      </c>
      <c r="EF15" s="15">
        <v>372</v>
      </c>
      <c r="EG15" s="15">
        <v>543</v>
      </c>
      <c r="EH15" s="15">
        <v>-568</v>
      </c>
      <c r="EI15" s="15">
        <v>-1259</v>
      </c>
      <c r="EJ15" s="15">
        <v>-640</v>
      </c>
      <c r="EK15" s="15">
        <v>-66</v>
      </c>
      <c r="EL15" s="15">
        <v>207</v>
      </c>
      <c r="EM15" s="15">
        <v>357</v>
      </c>
      <c r="EN15" s="15">
        <v>384</v>
      </c>
      <c r="EO15" s="15">
        <v>219</v>
      </c>
      <c r="EP15" s="15">
        <v>-85</v>
      </c>
      <c r="EQ15" s="15">
        <v>64</v>
      </c>
      <c r="ER15" s="15">
        <v>430</v>
      </c>
      <c r="ES15" s="15">
        <v>263</v>
      </c>
      <c r="ET15" s="15">
        <v>-885</v>
      </c>
      <c r="EU15" s="15">
        <v>-956</v>
      </c>
      <c r="EV15" s="15">
        <v>-415</v>
      </c>
      <c r="EW15" s="15">
        <v>-6</v>
      </c>
      <c r="EX15" s="15">
        <v>199</v>
      </c>
      <c r="EY15" s="15">
        <v>376</v>
      </c>
      <c r="EZ15" s="15">
        <v>346</v>
      </c>
      <c r="FA15" s="15">
        <v>222</v>
      </c>
      <c r="FB15" s="15">
        <v>-185</v>
      </c>
    </row>
    <row r="16" spans="1:158" x14ac:dyDescent="0.2">
      <c r="A16" s="7"/>
      <c r="B16" s="14" t="s">
        <v>4</v>
      </c>
      <c r="C16" s="15">
        <v>1</v>
      </c>
      <c r="D16" s="15">
        <v>-1</v>
      </c>
      <c r="E16" s="15">
        <v>2</v>
      </c>
      <c r="F16" s="15">
        <v>0</v>
      </c>
      <c r="G16" s="15">
        <v>1</v>
      </c>
      <c r="H16" s="15">
        <v>2</v>
      </c>
      <c r="I16" s="15">
        <v>8</v>
      </c>
      <c r="J16" s="15">
        <v>0</v>
      </c>
      <c r="K16" s="15">
        <v>0</v>
      </c>
      <c r="L16" s="15">
        <v>1</v>
      </c>
      <c r="M16" s="15">
        <v>-1</v>
      </c>
      <c r="N16" s="15">
        <v>0</v>
      </c>
      <c r="O16" s="15">
        <v>3</v>
      </c>
      <c r="P16" s="15">
        <v>0</v>
      </c>
      <c r="Q16" s="15">
        <v>-2</v>
      </c>
      <c r="R16" s="15">
        <v>-1</v>
      </c>
      <c r="S16" s="15">
        <v>-8</v>
      </c>
      <c r="T16" s="15">
        <v>1</v>
      </c>
      <c r="U16" s="15">
        <v>-4</v>
      </c>
      <c r="V16" s="15">
        <v>-4</v>
      </c>
      <c r="W16" s="15">
        <v>0</v>
      </c>
      <c r="X16" s="15">
        <v>2</v>
      </c>
      <c r="Y16" s="15">
        <v>4</v>
      </c>
      <c r="Z16" s="15">
        <v>-2</v>
      </c>
      <c r="AA16" s="15">
        <v>-1</v>
      </c>
      <c r="AB16" s="15">
        <v>-2</v>
      </c>
      <c r="AC16" s="15">
        <v>0</v>
      </c>
      <c r="AD16" s="15">
        <v>-2</v>
      </c>
      <c r="AE16" s="15">
        <v>-1</v>
      </c>
      <c r="AF16" s="15">
        <v>-4</v>
      </c>
      <c r="AG16" s="15">
        <v>2</v>
      </c>
      <c r="AH16" s="15">
        <v>6</v>
      </c>
      <c r="AI16" s="15">
        <v>2</v>
      </c>
      <c r="AJ16" s="15">
        <v>-3</v>
      </c>
      <c r="AK16" s="15">
        <v>3</v>
      </c>
      <c r="AL16" s="15">
        <v>-2</v>
      </c>
      <c r="AM16" s="15">
        <v>4</v>
      </c>
      <c r="AN16" s="15">
        <v>-3</v>
      </c>
      <c r="AO16" s="15">
        <v>4</v>
      </c>
      <c r="AP16" s="15">
        <v>1</v>
      </c>
      <c r="AQ16" s="15">
        <v>-9</v>
      </c>
      <c r="AR16" s="15">
        <v>2</v>
      </c>
      <c r="AS16" s="15">
        <v>1</v>
      </c>
      <c r="AT16" s="15">
        <v>8</v>
      </c>
      <c r="AU16" s="15">
        <v>-5</v>
      </c>
      <c r="AV16" s="15">
        <v>0</v>
      </c>
      <c r="AW16" s="15">
        <v>-1</v>
      </c>
      <c r="AX16" s="15">
        <v>-7</v>
      </c>
      <c r="AY16" s="15">
        <v>-1</v>
      </c>
      <c r="AZ16" s="15">
        <v>2</v>
      </c>
      <c r="BA16" s="15">
        <v>2</v>
      </c>
      <c r="BB16" s="15">
        <v>-5</v>
      </c>
      <c r="BC16" s="15">
        <v>-4</v>
      </c>
      <c r="BD16" s="15">
        <v>-6</v>
      </c>
      <c r="BE16" s="15">
        <v>-2</v>
      </c>
      <c r="BF16" s="15">
        <v>6</v>
      </c>
      <c r="BG16" s="15">
        <v>0</v>
      </c>
      <c r="BH16" s="15">
        <v>5</v>
      </c>
      <c r="BI16" s="15">
        <v>0</v>
      </c>
      <c r="BJ16" s="15">
        <v>-4</v>
      </c>
      <c r="BK16" s="15">
        <v>0</v>
      </c>
      <c r="BL16" s="15">
        <v>-4</v>
      </c>
      <c r="BM16" s="15">
        <v>-4</v>
      </c>
      <c r="BN16" s="15">
        <v>3</v>
      </c>
      <c r="BO16" s="15">
        <v>-1</v>
      </c>
      <c r="BP16" s="15">
        <v>3</v>
      </c>
      <c r="BQ16" s="15">
        <v>2</v>
      </c>
      <c r="BR16" s="15">
        <v>1</v>
      </c>
      <c r="BS16" s="15">
        <v>3</v>
      </c>
      <c r="BT16" s="15">
        <v>-5</v>
      </c>
      <c r="BU16" s="15">
        <v>-2</v>
      </c>
      <c r="BV16" s="15">
        <v>-1</v>
      </c>
      <c r="BW16" s="15">
        <v>-4</v>
      </c>
      <c r="BX16" s="15">
        <v>4</v>
      </c>
      <c r="BY16" s="15">
        <v>0</v>
      </c>
      <c r="BZ16" s="15">
        <v>-3</v>
      </c>
      <c r="CA16" s="15">
        <v>-9</v>
      </c>
      <c r="CB16" s="15">
        <v>4</v>
      </c>
      <c r="CC16" s="15">
        <v>-2</v>
      </c>
      <c r="CD16" s="15">
        <v>-3</v>
      </c>
      <c r="CE16" s="15">
        <v>2</v>
      </c>
      <c r="CF16" s="15">
        <v>0</v>
      </c>
      <c r="CG16" s="15">
        <v>5</v>
      </c>
      <c r="CH16" s="15">
        <v>2</v>
      </c>
      <c r="CI16" s="15">
        <v>0</v>
      </c>
      <c r="CJ16" s="15">
        <v>3</v>
      </c>
      <c r="CK16" s="15">
        <v>-4</v>
      </c>
      <c r="CL16" s="15">
        <v>-1</v>
      </c>
      <c r="CM16" s="15">
        <v>2</v>
      </c>
      <c r="CN16" s="15">
        <v>-2</v>
      </c>
      <c r="CO16" s="15">
        <v>3</v>
      </c>
      <c r="CP16" s="15">
        <v>3</v>
      </c>
      <c r="CQ16" s="15">
        <v>1</v>
      </c>
      <c r="CR16" s="15">
        <v>-1</v>
      </c>
      <c r="CS16" s="15">
        <v>1</v>
      </c>
      <c r="CT16" s="15">
        <v>2</v>
      </c>
      <c r="CU16" s="15">
        <v>1</v>
      </c>
      <c r="CV16" s="15">
        <v>4</v>
      </c>
      <c r="CW16" s="15">
        <v>-2</v>
      </c>
      <c r="CX16" s="15">
        <v>-3</v>
      </c>
      <c r="CY16" s="15">
        <v>-6</v>
      </c>
      <c r="CZ16" s="15">
        <v>-2</v>
      </c>
      <c r="DA16" s="15">
        <v>-1</v>
      </c>
      <c r="DB16" s="15">
        <v>2</v>
      </c>
      <c r="DC16" s="15">
        <v>1</v>
      </c>
      <c r="DD16" s="15">
        <v>-1</v>
      </c>
      <c r="DE16" s="15">
        <v>0</v>
      </c>
      <c r="DF16" s="15">
        <v>-1</v>
      </c>
      <c r="DG16" s="15">
        <v>5</v>
      </c>
      <c r="DH16" s="15">
        <v>1</v>
      </c>
      <c r="DI16" s="15">
        <v>7</v>
      </c>
      <c r="DJ16" s="15">
        <v>-1</v>
      </c>
      <c r="DK16" s="15">
        <v>2</v>
      </c>
      <c r="DL16" s="15">
        <v>-1</v>
      </c>
      <c r="DM16" s="15">
        <v>0</v>
      </c>
      <c r="DN16" s="15">
        <v>-2</v>
      </c>
      <c r="DO16" s="15">
        <v>-1</v>
      </c>
      <c r="DP16" s="15">
        <v>-5</v>
      </c>
      <c r="DQ16" s="15">
        <v>-2</v>
      </c>
      <c r="DR16" s="15">
        <v>-2</v>
      </c>
      <c r="DS16" s="15">
        <v>-3</v>
      </c>
      <c r="DT16" s="15">
        <v>-1</v>
      </c>
      <c r="DU16" s="15">
        <v>5</v>
      </c>
      <c r="DV16" s="15">
        <v>8</v>
      </c>
      <c r="DW16" s="15">
        <v>-6</v>
      </c>
      <c r="DX16" s="15">
        <v>-2</v>
      </c>
      <c r="DY16" s="15">
        <v>0</v>
      </c>
      <c r="DZ16" s="15">
        <v>3</v>
      </c>
      <c r="EA16" s="15">
        <v>-1</v>
      </c>
      <c r="EB16" s="15">
        <v>8</v>
      </c>
      <c r="EC16" s="15">
        <v>0</v>
      </c>
      <c r="ED16" s="15">
        <v>-4</v>
      </c>
      <c r="EE16" s="15">
        <v>3</v>
      </c>
      <c r="EF16" s="15">
        <v>1</v>
      </c>
      <c r="EG16" s="15">
        <v>2</v>
      </c>
      <c r="EH16" s="15">
        <v>0</v>
      </c>
      <c r="EI16" s="15">
        <v>-5</v>
      </c>
      <c r="EJ16" s="15">
        <v>-2</v>
      </c>
      <c r="EK16" s="15">
        <v>-3</v>
      </c>
      <c r="EL16" s="15">
        <v>2</v>
      </c>
      <c r="EM16" s="15">
        <v>-2</v>
      </c>
      <c r="EN16" s="15">
        <v>-4</v>
      </c>
      <c r="EO16" s="15">
        <v>0</v>
      </c>
      <c r="EP16" s="15">
        <v>0</v>
      </c>
      <c r="EQ16" s="15">
        <v>0</v>
      </c>
      <c r="ER16" s="15">
        <v>-1</v>
      </c>
      <c r="ES16" s="15">
        <v>-2</v>
      </c>
      <c r="ET16" s="15">
        <v>0</v>
      </c>
      <c r="EU16" s="15">
        <v>-2</v>
      </c>
      <c r="EV16" s="15">
        <v>-1</v>
      </c>
      <c r="EW16" s="15">
        <v>4</v>
      </c>
      <c r="EX16" s="15">
        <v>-2</v>
      </c>
      <c r="EY16" s="15">
        <v>0</v>
      </c>
      <c r="EZ16" s="15">
        <v>6</v>
      </c>
      <c r="FA16" s="15">
        <v>0</v>
      </c>
      <c r="FB16" s="15">
        <v>-5</v>
      </c>
    </row>
    <row r="17" spans="1:158" x14ac:dyDescent="0.2">
      <c r="A17" s="7"/>
      <c r="B17" s="14" t="s">
        <v>5</v>
      </c>
      <c r="C17" s="15">
        <v>0</v>
      </c>
      <c r="D17" s="15">
        <v>0</v>
      </c>
      <c r="E17" s="15">
        <v>0</v>
      </c>
      <c r="F17" s="15">
        <v>0</v>
      </c>
      <c r="G17" s="15">
        <v>1</v>
      </c>
      <c r="H17" s="15">
        <v>0</v>
      </c>
      <c r="I17" s="15">
        <v>3</v>
      </c>
      <c r="J17" s="15">
        <v>3</v>
      </c>
      <c r="K17" s="15">
        <v>0</v>
      </c>
      <c r="L17" s="15">
        <v>-1</v>
      </c>
      <c r="M17" s="15">
        <v>0</v>
      </c>
      <c r="N17" s="15">
        <v>-2</v>
      </c>
      <c r="O17" s="15">
        <v>0</v>
      </c>
      <c r="P17" s="15">
        <v>0</v>
      </c>
      <c r="Q17" s="15">
        <v>0</v>
      </c>
      <c r="R17" s="15">
        <v>-1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-2</v>
      </c>
      <c r="AB17" s="15">
        <v>0</v>
      </c>
      <c r="AC17" s="15">
        <v>0</v>
      </c>
      <c r="AD17" s="15">
        <v>0</v>
      </c>
      <c r="AE17" s="15">
        <v>0</v>
      </c>
      <c r="AF17" s="15">
        <v>-1</v>
      </c>
      <c r="AG17" s="15">
        <v>0</v>
      </c>
      <c r="AH17" s="15">
        <v>0</v>
      </c>
      <c r="AI17" s="15">
        <v>1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1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1</v>
      </c>
      <c r="BL17" s="15">
        <v>0</v>
      </c>
      <c r="BM17" s="15">
        <v>0</v>
      </c>
      <c r="BN17" s="15">
        <v>0</v>
      </c>
      <c r="BO17" s="15">
        <v>0</v>
      </c>
      <c r="BP17" s="15">
        <v>11</v>
      </c>
      <c r="BQ17" s="15">
        <v>12</v>
      </c>
      <c r="BR17" s="15">
        <v>0</v>
      </c>
      <c r="BS17" s="15">
        <v>-22</v>
      </c>
      <c r="BT17" s="15">
        <v>0</v>
      </c>
      <c r="BU17" s="15">
        <v>-1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1</v>
      </c>
      <c r="CB17" s="15">
        <v>0</v>
      </c>
      <c r="CC17" s="15">
        <v>1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-1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-1</v>
      </c>
      <c r="CX17" s="15">
        <v>0</v>
      </c>
      <c r="CY17" s="15">
        <v>0</v>
      </c>
      <c r="CZ17" s="15">
        <v>0</v>
      </c>
      <c r="DA17" s="15">
        <v>-1</v>
      </c>
      <c r="DB17" s="15">
        <v>0</v>
      </c>
      <c r="DC17" s="15">
        <v>0</v>
      </c>
      <c r="DD17" s="15">
        <v>0</v>
      </c>
      <c r="DE17" s="15">
        <v>0</v>
      </c>
      <c r="DF17" s="15">
        <v>0</v>
      </c>
      <c r="DG17" s="15">
        <v>0</v>
      </c>
      <c r="DH17" s="15">
        <v>0</v>
      </c>
      <c r="DI17" s="15">
        <v>1</v>
      </c>
      <c r="DJ17" s="15">
        <v>1</v>
      </c>
      <c r="DK17" s="15">
        <v>0</v>
      </c>
      <c r="DL17" s="15">
        <v>0</v>
      </c>
      <c r="DM17" s="15">
        <v>0</v>
      </c>
      <c r="DN17" s="15">
        <v>0</v>
      </c>
      <c r="DO17" s="15">
        <v>0</v>
      </c>
      <c r="DP17" s="15">
        <v>-1</v>
      </c>
      <c r="DQ17" s="15">
        <v>0</v>
      </c>
      <c r="DR17" s="15">
        <v>0</v>
      </c>
      <c r="DS17" s="15">
        <v>0</v>
      </c>
      <c r="DT17" s="15">
        <v>0</v>
      </c>
      <c r="DU17" s="15">
        <v>0</v>
      </c>
      <c r="DV17" s="15">
        <v>0</v>
      </c>
      <c r="DW17" s="15">
        <v>0</v>
      </c>
      <c r="DX17" s="15">
        <v>0</v>
      </c>
      <c r="DY17" s="15">
        <v>0</v>
      </c>
      <c r="DZ17" s="15">
        <v>0</v>
      </c>
      <c r="EA17" s="15">
        <v>0</v>
      </c>
      <c r="EB17" s="15">
        <v>1</v>
      </c>
      <c r="EC17" s="15">
        <v>1</v>
      </c>
      <c r="ED17" s="15">
        <v>0</v>
      </c>
      <c r="EE17" s="15">
        <v>1</v>
      </c>
      <c r="EF17" s="15">
        <v>0</v>
      </c>
      <c r="EG17" s="15">
        <v>0</v>
      </c>
      <c r="EH17" s="15">
        <v>-1</v>
      </c>
      <c r="EI17" s="15">
        <v>-1</v>
      </c>
      <c r="EJ17" s="15">
        <v>1</v>
      </c>
      <c r="EK17" s="15">
        <v>1</v>
      </c>
      <c r="EL17" s="15">
        <v>0</v>
      </c>
      <c r="EM17" s="15">
        <v>0</v>
      </c>
      <c r="EN17" s="15">
        <v>-2</v>
      </c>
      <c r="EO17" s="15">
        <v>0</v>
      </c>
      <c r="EP17" s="15">
        <v>0</v>
      </c>
      <c r="EQ17" s="15">
        <v>-1</v>
      </c>
      <c r="ER17" s="15">
        <v>0</v>
      </c>
      <c r="ES17" s="15">
        <v>-2</v>
      </c>
      <c r="ET17" s="15">
        <v>2</v>
      </c>
      <c r="EU17" s="15">
        <v>1</v>
      </c>
      <c r="EV17" s="15">
        <v>0</v>
      </c>
      <c r="EW17" s="15">
        <v>36</v>
      </c>
      <c r="EX17" s="15">
        <v>5</v>
      </c>
      <c r="EY17" s="15">
        <v>-7</v>
      </c>
      <c r="EZ17" s="15">
        <v>-5</v>
      </c>
      <c r="FA17" s="15">
        <v>-31</v>
      </c>
      <c r="FB17" s="15">
        <v>0</v>
      </c>
    </row>
    <row r="18" spans="1:158" x14ac:dyDescent="0.2">
      <c r="A18" s="7"/>
      <c r="B18" s="14" t="s">
        <v>6</v>
      </c>
      <c r="C18" s="15">
        <v>1</v>
      </c>
      <c r="D18" s="15">
        <v>0</v>
      </c>
      <c r="E18" s="15">
        <v>44</v>
      </c>
      <c r="F18" s="15">
        <v>6</v>
      </c>
      <c r="G18" s="15">
        <v>-50</v>
      </c>
      <c r="H18" s="15">
        <v>0</v>
      </c>
      <c r="I18" s="15">
        <v>1</v>
      </c>
      <c r="J18" s="15">
        <v>1</v>
      </c>
      <c r="K18" s="15">
        <v>2</v>
      </c>
      <c r="L18" s="15">
        <v>1</v>
      </c>
      <c r="M18" s="15">
        <v>1</v>
      </c>
      <c r="N18" s="15">
        <v>0</v>
      </c>
      <c r="O18" s="15">
        <v>-3</v>
      </c>
      <c r="P18" s="15">
        <v>6</v>
      </c>
      <c r="Q18" s="15">
        <v>51</v>
      </c>
      <c r="R18" s="15">
        <v>-5</v>
      </c>
      <c r="S18" s="15">
        <v>-3</v>
      </c>
      <c r="T18" s="15">
        <v>2</v>
      </c>
      <c r="U18" s="15">
        <v>-44</v>
      </c>
      <c r="V18" s="15">
        <v>0</v>
      </c>
      <c r="W18" s="15">
        <v>0</v>
      </c>
      <c r="X18" s="15">
        <v>-1</v>
      </c>
      <c r="Y18" s="15">
        <v>0</v>
      </c>
      <c r="Z18" s="15">
        <v>0</v>
      </c>
      <c r="AA18" s="15">
        <v>-1</v>
      </c>
      <c r="AB18" s="15">
        <v>47</v>
      </c>
      <c r="AC18" s="15">
        <v>0</v>
      </c>
      <c r="AD18" s="15">
        <v>1</v>
      </c>
      <c r="AE18" s="15">
        <v>-1</v>
      </c>
      <c r="AF18" s="15">
        <v>2</v>
      </c>
      <c r="AG18" s="15">
        <v>0</v>
      </c>
      <c r="AH18" s="15">
        <v>-49</v>
      </c>
      <c r="AI18" s="15">
        <v>1</v>
      </c>
      <c r="AJ18" s="15">
        <v>0</v>
      </c>
      <c r="AK18" s="15">
        <v>0</v>
      </c>
      <c r="AL18" s="15">
        <v>-1</v>
      </c>
      <c r="AM18" s="15">
        <v>-1</v>
      </c>
      <c r="AN18" s="15">
        <v>-1</v>
      </c>
      <c r="AO18" s="15">
        <v>-5</v>
      </c>
      <c r="AP18" s="15">
        <v>0</v>
      </c>
      <c r="AQ18" s="15">
        <v>0</v>
      </c>
      <c r="AR18" s="15">
        <v>-2</v>
      </c>
      <c r="AS18" s="15">
        <v>-3</v>
      </c>
      <c r="AT18" s="15">
        <v>3</v>
      </c>
      <c r="AU18" s="15">
        <v>2</v>
      </c>
      <c r="AV18" s="15">
        <v>1</v>
      </c>
      <c r="AW18" s="15">
        <v>0</v>
      </c>
      <c r="AX18" s="15">
        <v>1</v>
      </c>
      <c r="AY18" s="15">
        <v>1</v>
      </c>
      <c r="AZ18" s="15">
        <v>1</v>
      </c>
      <c r="BA18" s="15">
        <v>-1</v>
      </c>
      <c r="BB18" s="15">
        <v>-1</v>
      </c>
      <c r="BC18" s="15">
        <v>-1</v>
      </c>
      <c r="BD18" s="15">
        <v>0</v>
      </c>
      <c r="BE18" s="15">
        <v>-4</v>
      </c>
      <c r="BF18" s="15">
        <v>-1</v>
      </c>
      <c r="BG18" s="15">
        <v>-1</v>
      </c>
      <c r="BH18" s="15">
        <v>2</v>
      </c>
      <c r="BI18" s="15">
        <v>-2</v>
      </c>
      <c r="BJ18" s="15">
        <v>0</v>
      </c>
      <c r="BK18" s="15">
        <v>3</v>
      </c>
      <c r="BL18" s="15">
        <v>0</v>
      </c>
      <c r="BM18" s="15">
        <v>-1</v>
      </c>
      <c r="BN18" s="15">
        <v>0</v>
      </c>
      <c r="BO18" s="15">
        <v>1</v>
      </c>
      <c r="BP18" s="15">
        <v>0</v>
      </c>
      <c r="BQ18" s="15">
        <v>-1</v>
      </c>
      <c r="BR18" s="15">
        <v>-2</v>
      </c>
      <c r="BS18" s="15">
        <v>0</v>
      </c>
      <c r="BT18" s="15">
        <v>0</v>
      </c>
      <c r="BU18" s="15">
        <v>0</v>
      </c>
      <c r="BV18" s="15">
        <v>1</v>
      </c>
      <c r="BW18" s="15">
        <v>1</v>
      </c>
      <c r="BX18" s="15">
        <v>3</v>
      </c>
      <c r="BY18" s="15">
        <v>1</v>
      </c>
      <c r="BZ18" s="15">
        <v>-1</v>
      </c>
      <c r="CA18" s="15">
        <v>0</v>
      </c>
      <c r="CB18" s="15">
        <v>1</v>
      </c>
      <c r="CC18" s="15">
        <v>1</v>
      </c>
      <c r="CD18" s="15">
        <v>-1</v>
      </c>
      <c r="CE18" s="15">
        <v>0</v>
      </c>
      <c r="CF18" s="15">
        <v>2</v>
      </c>
      <c r="CG18" s="15">
        <v>-1</v>
      </c>
      <c r="CH18" s="15">
        <v>12</v>
      </c>
      <c r="CI18" s="15">
        <v>-2</v>
      </c>
      <c r="CJ18" s="15">
        <v>7</v>
      </c>
      <c r="CK18" s="15">
        <v>1</v>
      </c>
      <c r="CL18" s="15">
        <v>-1</v>
      </c>
      <c r="CM18" s="15">
        <v>-3</v>
      </c>
      <c r="CN18" s="15">
        <v>-1</v>
      </c>
      <c r="CO18" s="15">
        <v>0</v>
      </c>
      <c r="CP18" s="15">
        <v>2</v>
      </c>
      <c r="CQ18" s="15">
        <v>0</v>
      </c>
      <c r="CR18" s="15">
        <v>39</v>
      </c>
      <c r="CS18" s="15">
        <v>7</v>
      </c>
      <c r="CT18" s="15">
        <v>-28</v>
      </c>
      <c r="CU18" s="15">
        <v>-16</v>
      </c>
      <c r="CV18" s="15">
        <v>-5</v>
      </c>
      <c r="CW18" s="15">
        <v>3</v>
      </c>
      <c r="CX18" s="15">
        <v>-3</v>
      </c>
      <c r="CY18" s="15">
        <v>0</v>
      </c>
      <c r="CZ18" s="15">
        <v>1</v>
      </c>
      <c r="DA18" s="15">
        <v>1</v>
      </c>
      <c r="DB18" s="15">
        <v>0</v>
      </c>
      <c r="DC18" s="15">
        <v>1</v>
      </c>
      <c r="DD18" s="15">
        <v>3</v>
      </c>
      <c r="DE18" s="15">
        <v>7</v>
      </c>
      <c r="DF18" s="15">
        <v>-1</v>
      </c>
      <c r="DG18" s="15">
        <v>-8</v>
      </c>
      <c r="DH18" s="15">
        <v>1</v>
      </c>
      <c r="DI18" s="15">
        <v>-1</v>
      </c>
      <c r="DJ18" s="15">
        <v>1</v>
      </c>
      <c r="DK18" s="15">
        <v>-1</v>
      </c>
      <c r="DL18" s="15">
        <v>1</v>
      </c>
      <c r="DM18" s="15">
        <v>-5</v>
      </c>
      <c r="DN18" s="15">
        <v>-1</v>
      </c>
      <c r="DO18" s="15">
        <v>-1</v>
      </c>
      <c r="DP18" s="15">
        <v>4</v>
      </c>
      <c r="DQ18" s="15">
        <v>2</v>
      </c>
      <c r="DR18" s="15">
        <v>-6</v>
      </c>
      <c r="DS18" s="15">
        <v>-2</v>
      </c>
      <c r="DT18" s="15">
        <v>-4</v>
      </c>
      <c r="DU18" s="15">
        <v>-4</v>
      </c>
      <c r="DV18" s="15">
        <v>-1</v>
      </c>
      <c r="DW18" s="15">
        <v>-1</v>
      </c>
      <c r="DX18" s="15">
        <v>0</v>
      </c>
      <c r="DY18" s="15">
        <v>1</v>
      </c>
      <c r="DZ18" s="15">
        <v>0</v>
      </c>
      <c r="EA18" s="15">
        <v>0</v>
      </c>
      <c r="EB18" s="15">
        <v>2</v>
      </c>
      <c r="EC18" s="15">
        <v>-3</v>
      </c>
      <c r="ED18" s="15">
        <v>-2</v>
      </c>
      <c r="EE18" s="15">
        <v>-2</v>
      </c>
      <c r="EF18" s="15">
        <v>-2</v>
      </c>
      <c r="EG18" s="15">
        <v>0</v>
      </c>
      <c r="EH18" s="15">
        <v>-1</v>
      </c>
      <c r="EI18" s="15">
        <v>1</v>
      </c>
      <c r="EJ18" s="15">
        <v>-1</v>
      </c>
      <c r="EK18" s="15">
        <v>4</v>
      </c>
      <c r="EL18" s="15">
        <v>6</v>
      </c>
      <c r="EM18" s="15">
        <v>3</v>
      </c>
      <c r="EN18" s="15">
        <v>-7</v>
      </c>
      <c r="EO18" s="15">
        <v>2</v>
      </c>
      <c r="EP18" s="15">
        <v>-1</v>
      </c>
      <c r="EQ18" s="15">
        <v>3</v>
      </c>
      <c r="ER18" s="15">
        <v>2</v>
      </c>
      <c r="ES18" s="15">
        <v>-3</v>
      </c>
      <c r="ET18" s="15">
        <v>6</v>
      </c>
      <c r="EU18" s="15">
        <v>3</v>
      </c>
      <c r="EV18" s="15">
        <v>0</v>
      </c>
      <c r="EW18" s="15">
        <v>-2</v>
      </c>
      <c r="EX18" s="15">
        <v>8</v>
      </c>
      <c r="EY18" s="15">
        <v>-1</v>
      </c>
      <c r="EZ18" s="15">
        <v>2</v>
      </c>
      <c r="FA18" s="15">
        <v>0</v>
      </c>
      <c r="FB18" s="15">
        <v>-1</v>
      </c>
    </row>
    <row r="19" spans="1:158" x14ac:dyDescent="0.2">
      <c r="A19" s="7"/>
      <c r="B19" s="14" t="s">
        <v>7</v>
      </c>
      <c r="C19" s="15">
        <v>13</v>
      </c>
      <c r="D19" s="15">
        <v>70</v>
      </c>
      <c r="E19" s="15">
        <v>8</v>
      </c>
      <c r="F19" s="15">
        <v>63</v>
      </c>
      <c r="G19" s="15">
        <v>-67</v>
      </c>
      <c r="H19" s="15">
        <v>25</v>
      </c>
      <c r="I19" s="15">
        <v>98</v>
      </c>
      <c r="J19" s="15">
        <v>58</v>
      </c>
      <c r="K19" s="15">
        <v>54</v>
      </c>
      <c r="L19" s="15">
        <v>22</v>
      </c>
      <c r="M19" s="15">
        <v>43</v>
      </c>
      <c r="N19" s="15">
        <v>-57</v>
      </c>
      <c r="O19" s="15">
        <v>18</v>
      </c>
      <c r="P19" s="15">
        <v>29</v>
      </c>
      <c r="Q19" s="15">
        <v>55</v>
      </c>
      <c r="R19" s="15">
        <v>68</v>
      </c>
      <c r="S19" s="15">
        <v>-166</v>
      </c>
      <c r="T19" s="15">
        <v>51</v>
      </c>
      <c r="U19" s="15">
        <v>-7</v>
      </c>
      <c r="V19" s="15">
        <v>68</v>
      </c>
      <c r="W19" s="15">
        <v>72</v>
      </c>
      <c r="X19" s="15">
        <v>69</v>
      </c>
      <c r="Y19" s="15">
        <v>33</v>
      </c>
      <c r="Z19" s="15">
        <v>-151</v>
      </c>
      <c r="AA19" s="15">
        <v>12</v>
      </c>
      <c r="AB19" s="15">
        <v>71</v>
      </c>
      <c r="AC19" s="15">
        <v>16</v>
      </c>
      <c r="AD19" s="15">
        <v>24</v>
      </c>
      <c r="AE19" s="15">
        <v>-187</v>
      </c>
      <c r="AF19" s="15">
        <v>-18</v>
      </c>
      <c r="AG19" s="15">
        <v>34</v>
      </c>
      <c r="AH19" s="15">
        <v>64</v>
      </c>
      <c r="AI19" s="15">
        <v>83</v>
      </c>
      <c r="AJ19" s="15">
        <v>70</v>
      </c>
      <c r="AK19" s="15">
        <v>70</v>
      </c>
      <c r="AL19" s="15">
        <v>-122</v>
      </c>
      <c r="AM19" s="15">
        <v>-51</v>
      </c>
      <c r="AN19" s="15">
        <v>7</v>
      </c>
      <c r="AO19" s="15">
        <v>63</v>
      </c>
      <c r="AP19" s="15">
        <v>37</v>
      </c>
      <c r="AQ19" s="15">
        <v>-106</v>
      </c>
      <c r="AR19" s="15">
        <v>-27</v>
      </c>
      <c r="AS19" s="15">
        <v>14</v>
      </c>
      <c r="AT19" s="15">
        <v>79</v>
      </c>
      <c r="AU19" s="15">
        <v>94</v>
      </c>
      <c r="AV19" s="15">
        <v>117</v>
      </c>
      <c r="AW19" s="15">
        <v>33</v>
      </c>
      <c r="AX19" s="15">
        <v>-100</v>
      </c>
      <c r="AY19" s="15">
        <v>-8</v>
      </c>
      <c r="AZ19" s="15">
        <v>112</v>
      </c>
      <c r="BA19" s="15">
        <v>67</v>
      </c>
      <c r="BB19" s="15">
        <v>10</v>
      </c>
      <c r="BC19" s="15">
        <v>-57</v>
      </c>
      <c r="BD19" s="15">
        <v>41</v>
      </c>
      <c r="BE19" s="15">
        <v>128</v>
      </c>
      <c r="BF19" s="15">
        <v>56</v>
      </c>
      <c r="BG19" s="15">
        <v>18</v>
      </c>
      <c r="BH19" s="15">
        <v>105</v>
      </c>
      <c r="BI19" s="15">
        <v>18</v>
      </c>
      <c r="BJ19" s="15">
        <v>-106</v>
      </c>
      <c r="BK19" s="15">
        <v>17</v>
      </c>
      <c r="BL19" s="15">
        <v>18</v>
      </c>
      <c r="BM19" s="15">
        <v>-3</v>
      </c>
      <c r="BN19" s="15">
        <v>-58</v>
      </c>
      <c r="BO19" s="15">
        <v>-98</v>
      </c>
      <c r="BP19" s="15">
        <v>52</v>
      </c>
      <c r="BQ19" s="15">
        <v>27</v>
      </c>
      <c r="BR19" s="15">
        <v>10</v>
      </c>
      <c r="BS19" s="15">
        <v>41</v>
      </c>
      <c r="BT19" s="15">
        <v>208</v>
      </c>
      <c r="BU19" s="15">
        <v>-20</v>
      </c>
      <c r="BV19" s="15">
        <v>-132</v>
      </c>
      <c r="BW19" s="15">
        <v>101</v>
      </c>
      <c r="BX19" s="15">
        <v>-18</v>
      </c>
      <c r="BY19" s="15">
        <v>92</v>
      </c>
      <c r="BZ19" s="15">
        <v>3</v>
      </c>
      <c r="CA19" s="15">
        <v>-114</v>
      </c>
      <c r="CB19" s="15">
        <v>-26</v>
      </c>
      <c r="CC19" s="15">
        <v>35</v>
      </c>
      <c r="CD19" s="15">
        <v>98</v>
      </c>
      <c r="CE19" s="15">
        <v>79</v>
      </c>
      <c r="CF19" s="15">
        <v>131</v>
      </c>
      <c r="CG19" s="15">
        <v>32</v>
      </c>
      <c r="CH19" s="15">
        <v>-132</v>
      </c>
      <c r="CI19" s="15">
        <v>-11</v>
      </c>
      <c r="CJ19" s="15">
        <v>46</v>
      </c>
      <c r="CK19" s="15">
        <v>89</v>
      </c>
      <c r="CL19" s="15">
        <v>-84</v>
      </c>
      <c r="CM19" s="15">
        <v>-98</v>
      </c>
      <c r="CN19" s="15">
        <v>-7</v>
      </c>
      <c r="CO19" s="15">
        <v>113</v>
      </c>
      <c r="CP19" s="15">
        <v>39</v>
      </c>
      <c r="CQ19" s="15">
        <v>55</v>
      </c>
      <c r="CR19" s="15">
        <v>194</v>
      </c>
      <c r="CS19" s="15">
        <v>-21</v>
      </c>
      <c r="CT19" s="15">
        <v>-133</v>
      </c>
      <c r="CU19" s="15">
        <v>76</v>
      </c>
      <c r="CV19" s="15">
        <v>57</v>
      </c>
      <c r="CW19" s="15">
        <v>133</v>
      </c>
      <c r="CX19" s="15">
        <v>-84</v>
      </c>
      <c r="CY19" s="15">
        <v>-112</v>
      </c>
      <c r="CZ19" s="15">
        <v>28</v>
      </c>
      <c r="DA19" s="15">
        <v>123</v>
      </c>
      <c r="DB19" s="15">
        <v>155</v>
      </c>
      <c r="DC19" s="15">
        <v>76</v>
      </c>
      <c r="DD19" s="15">
        <v>168</v>
      </c>
      <c r="DE19" s="15">
        <v>-26</v>
      </c>
      <c r="DF19" s="15">
        <v>-142</v>
      </c>
      <c r="DG19" s="15">
        <v>17</v>
      </c>
      <c r="DH19" s="15">
        <v>67</v>
      </c>
      <c r="DI19" s="15">
        <v>147</v>
      </c>
      <c r="DJ19" s="15">
        <v>-42</v>
      </c>
      <c r="DK19" s="15">
        <v>-113</v>
      </c>
      <c r="DL19" s="15">
        <v>-51</v>
      </c>
      <c r="DM19" s="15">
        <v>55</v>
      </c>
      <c r="DN19" s="15">
        <v>33</v>
      </c>
      <c r="DO19" s="15">
        <v>111</v>
      </c>
      <c r="DP19" s="15">
        <v>146</v>
      </c>
      <c r="DQ19" s="15">
        <v>23</v>
      </c>
      <c r="DR19" s="15">
        <v>-145</v>
      </c>
      <c r="DS19" s="15">
        <v>34</v>
      </c>
      <c r="DT19" s="15">
        <v>93</v>
      </c>
      <c r="DU19" s="15">
        <v>122</v>
      </c>
      <c r="DV19" s="15">
        <v>12</v>
      </c>
      <c r="DW19" s="15">
        <v>-182</v>
      </c>
      <c r="DX19" s="15">
        <v>-64</v>
      </c>
      <c r="DY19" s="15">
        <v>60</v>
      </c>
      <c r="DZ19" s="15">
        <v>17</v>
      </c>
      <c r="EA19" s="15">
        <v>25</v>
      </c>
      <c r="EB19" s="15">
        <v>138</v>
      </c>
      <c r="EC19" s="15">
        <v>-12</v>
      </c>
      <c r="ED19" s="15">
        <v>-153</v>
      </c>
      <c r="EE19" s="15">
        <v>63</v>
      </c>
      <c r="EF19" s="15">
        <v>18</v>
      </c>
      <c r="EG19" s="15">
        <v>118</v>
      </c>
      <c r="EH19" s="15">
        <v>-52</v>
      </c>
      <c r="EI19" s="15">
        <v>-200</v>
      </c>
      <c r="EJ19" s="15">
        <v>-78</v>
      </c>
      <c r="EK19" s="15">
        <v>46</v>
      </c>
      <c r="EL19" s="15">
        <v>50</v>
      </c>
      <c r="EM19" s="15">
        <v>105</v>
      </c>
      <c r="EN19" s="15">
        <v>167</v>
      </c>
      <c r="EO19" s="15">
        <v>-112</v>
      </c>
      <c r="EP19" s="15">
        <v>-112</v>
      </c>
      <c r="EQ19" s="15">
        <v>49</v>
      </c>
      <c r="ER19" s="15">
        <v>94</v>
      </c>
      <c r="ES19" s="15">
        <v>185</v>
      </c>
      <c r="ET19" s="15">
        <v>-126</v>
      </c>
      <c r="EU19" s="15">
        <v>-201</v>
      </c>
      <c r="EV19" s="15">
        <v>-60</v>
      </c>
      <c r="EW19" s="15">
        <v>60</v>
      </c>
      <c r="EX19" s="15">
        <v>80</v>
      </c>
      <c r="EY19" s="15">
        <v>86</v>
      </c>
      <c r="EZ19" s="15">
        <v>249</v>
      </c>
      <c r="FA19" s="15">
        <v>123</v>
      </c>
      <c r="FB19" s="15">
        <v>-120</v>
      </c>
    </row>
    <row r="20" spans="1:158" x14ac:dyDescent="0.2">
      <c r="A20" s="7"/>
      <c r="B20" s="14" t="s">
        <v>141</v>
      </c>
      <c r="C20" s="15">
        <v>62</v>
      </c>
      <c r="D20" s="15">
        <v>114</v>
      </c>
      <c r="E20" s="15">
        <v>-14</v>
      </c>
      <c r="F20" s="15">
        <v>25</v>
      </c>
      <c r="G20" s="15">
        <v>3</v>
      </c>
      <c r="H20" s="15">
        <v>-115</v>
      </c>
      <c r="I20" s="15">
        <v>-160</v>
      </c>
      <c r="J20" s="15">
        <v>16</v>
      </c>
      <c r="K20" s="15">
        <v>18</v>
      </c>
      <c r="L20" s="15">
        <v>62</v>
      </c>
      <c r="M20" s="15">
        <v>139</v>
      </c>
      <c r="N20" s="15">
        <v>89</v>
      </c>
      <c r="O20" s="15">
        <v>-44</v>
      </c>
      <c r="P20" s="15">
        <v>419</v>
      </c>
      <c r="Q20" s="15">
        <v>-11</v>
      </c>
      <c r="R20" s="15">
        <v>-37</v>
      </c>
      <c r="S20" s="15">
        <v>-42</v>
      </c>
      <c r="T20" s="15">
        <v>-246</v>
      </c>
      <c r="U20" s="15">
        <v>-163</v>
      </c>
      <c r="V20" s="15">
        <v>-113</v>
      </c>
      <c r="W20" s="15">
        <v>7</v>
      </c>
      <c r="X20" s="15">
        <v>33</v>
      </c>
      <c r="Y20" s="15">
        <v>114</v>
      </c>
      <c r="Z20" s="15">
        <v>60</v>
      </c>
      <c r="AA20" s="15">
        <v>241</v>
      </c>
      <c r="AB20" s="15">
        <v>407</v>
      </c>
      <c r="AC20" s="15">
        <v>100</v>
      </c>
      <c r="AD20" s="15">
        <v>-15</v>
      </c>
      <c r="AE20" s="15">
        <v>-271</v>
      </c>
      <c r="AF20" s="15">
        <v>-306</v>
      </c>
      <c r="AG20" s="15">
        <v>-309</v>
      </c>
      <c r="AH20" s="15">
        <v>-6</v>
      </c>
      <c r="AI20" s="15">
        <v>47</v>
      </c>
      <c r="AJ20" s="15">
        <v>112</v>
      </c>
      <c r="AK20" s="15">
        <v>258</v>
      </c>
      <c r="AL20" s="15">
        <v>-76</v>
      </c>
      <c r="AM20" s="15">
        <v>313</v>
      </c>
      <c r="AN20" s="15">
        <v>280</v>
      </c>
      <c r="AO20" s="15">
        <v>-119</v>
      </c>
      <c r="AP20" s="15">
        <v>13</v>
      </c>
      <c r="AQ20" s="15">
        <v>-178</v>
      </c>
      <c r="AR20" s="15">
        <v>-87</v>
      </c>
      <c r="AS20" s="15">
        <v>-396</v>
      </c>
      <c r="AT20" s="15">
        <v>-25</v>
      </c>
      <c r="AU20" s="15">
        <v>11</v>
      </c>
      <c r="AV20" s="15">
        <v>87</v>
      </c>
      <c r="AW20" s="15">
        <v>171</v>
      </c>
      <c r="AX20" s="15">
        <v>129</v>
      </c>
      <c r="AY20" s="15">
        <v>245</v>
      </c>
      <c r="AZ20" s="15">
        <v>249</v>
      </c>
      <c r="BA20" s="15">
        <v>-21</v>
      </c>
      <c r="BB20" s="15">
        <v>-15</v>
      </c>
      <c r="BC20" s="15">
        <v>-135</v>
      </c>
      <c r="BD20" s="15">
        <v>96</v>
      </c>
      <c r="BE20" s="15">
        <v>-366</v>
      </c>
      <c r="BF20" s="15">
        <v>-250</v>
      </c>
      <c r="BG20" s="15">
        <v>26</v>
      </c>
      <c r="BH20" s="15">
        <v>24</v>
      </c>
      <c r="BI20" s="15">
        <v>196</v>
      </c>
      <c r="BJ20" s="15">
        <v>-67</v>
      </c>
      <c r="BK20" s="15">
        <v>388</v>
      </c>
      <c r="BL20" s="15">
        <v>221</v>
      </c>
      <c r="BM20" s="15">
        <v>62</v>
      </c>
      <c r="BN20" s="15">
        <v>-17</v>
      </c>
      <c r="BO20" s="15">
        <v>-210</v>
      </c>
      <c r="BP20" s="15">
        <v>-111</v>
      </c>
      <c r="BQ20" s="15">
        <v>-284</v>
      </c>
      <c r="BR20" s="15">
        <v>-67</v>
      </c>
      <c r="BS20" s="15">
        <v>1</v>
      </c>
      <c r="BT20" s="15">
        <v>77</v>
      </c>
      <c r="BU20" s="15">
        <v>250</v>
      </c>
      <c r="BV20" s="15">
        <v>-28</v>
      </c>
      <c r="BW20" s="15">
        <v>278</v>
      </c>
      <c r="BX20" s="15">
        <v>149</v>
      </c>
      <c r="BY20" s="15">
        <v>100</v>
      </c>
      <c r="BZ20" s="15">
        <v>-156</v>
      </c>
      <c r="CA20" s="15">
        <v>-41</v>
      </c>
      <c r="CB20" s="15">
        <v>-178</v>
      </c>
      <c r="CC20" s="15">
        <v>-430</v>
      </c>
      <c r="CD20" s="15">
        <v>-7</v>
      </c>
      <c r="CE20" s="15">
        <v>9</v>
      </c>
      <c r="CF20" s="15">
        <v>80</v>
      </c>
      <c r="CG20" s="15">
        <v>291</v>
      </c>
      <c r="CH20" s="15">
        <v>-66</v>
      </c>
      <c r="CI20" s="15">
        <v>430</v>
      </c>
      <c r="CJ20" s="15">
        <v>174</v>
      </c>
      <c r="CK20" s="15">
        <v>41</v>
      </c>
      <c r="CL20" s="15">
        <v>-101</v>
      </c>
      <c r="CM20" s="15">
        <v>-34</v>
      </c>
      <c r="CN20" s="15">
        <v>-113</v>
      </c>
      <c r="CO20" s="15">
        <v>-417</v>
      </c>
      <c r="CP20" s="15">
        <v>-144</v>
      </c>
      <c r="CQ20" s="15">
        <v>-2</v>
      </c>
      <c r="CR20" s="15">
        <v>43</v>
      </c>
      <c r="CS20" s="15">
        <v>276</v>
      </c>
      <c r="CT20" s="15">
        <v>6</v>
      </c>
      <c r="CU20" s="15">
        <v>452</v>
      </c>
      <c r="CV20" s="15">
        <v>109</v>
      </c>
      <c r="CW20" s="15">
        <v>58</v>
      </c>
      <c r="CX20" s="15">
        <v>-105</v>
      </c>
      <c r="CY20" s="15">
        <v>-352</v>
      </c>
      <c r="CZ20" s="15">
        <v>-226</v>
      </c>
      <c r="DA20" s="15">
        <v>-258</v>
      </c>
      <c r="DB20" s="15">
        <v>-45</v>
      </c>
      <c r="DC20" s="15">
        <v>40</v>
      </c>
      <c r="DD20" s="15">
        <v>60</v>
      </c>
      <c r="DE20" s="15">
        <v>234</v>
      </c>
      <c r="DF20" s="15">
        <v>-79</v>
      </c>
      <c r="DG20" s="15">
        <v>641</v>
      </c>
      <c r="DH20" s="15">
        <v>297</v>
      </c>
      <c r="DI20" s="15">
        <v>-135</v>
      </c>
      <c r="DJ20" s="15">
        <v>-177</v>
      </c>
      <c r="DK20" s="15">
        <v>-313</v>
      </c>
      <c r="DL20" s="15">
        <v>-311</v>
      </c>
      <c r="DM20" s="15">
        <v>-253</v>
      </c>
      <c r="DN20" s="15">
        <v>20</v>
      </c>
      <c r="DO20" s="15">
        <v>17</v>
      </c>
      <c r="DP20" s="15">
        <v>117</v>
      </c>
      <c r="DQ20" s="15">
        <v>352</v>
      </c>
      <c r="DR20" s="15">
        <v>-266</v>
      </c>
      <c r="DS20" s="15">
        <v>668</v>
      </c>
      <c r="DT20" s="15">
        <v>160</v>
      </c>
      <c r="DU20" s="15">
        <v>-15</v>
      </c>
      <c r="DV20" s="15">
        <v>-252</v>
      </c>
      <c r="DW20" s="15">
        <v>-281</v>
      </c>
      <c r="DX20" s="15">
        <v>-160</v>
      </c>
      <c r="DY20" s="15">
        <v>-243</v>
      </c>
      <c r="DZ20" s="15">
        <v>-148</v>
      </c>
      <c r="EA20" s="15">
        <v>52</v>
      </c>
      <c r="EB20" s="15">
        <v>68</v>
      </c>
      <c r="EC20" s="15">
        <v>439</v>
      </c>
      <c r="ED20" s="15">
        <v>-123</v>
      </c>
      <c r="EE20" s="15">
        <v>542</v>
      </c>
      <c r="EF20" s="15">
        <v>239</v>
      </c>
      <c r="EG20" s="15">
        <v>-206</v>
      </c>
      <c r="EH20" s="15">
        <v>-276</v>
      </c>
      <c r="EI20" s="15">
        <v>-170</v>
      </c>
      <c r="EJ20" s="15">
        <v>-275</v>
      </c>
      <c r="EK20" s="15">
        <v>-258</v>
      </c>
      <c r="EL20" s="15">
        <v>-68</v>
      </c>
      <c r="EM20" s="15">
        <v>89</v>
      </c>
      <c r="EN20" s="15">
        <v>88</v>
      </c>
      <c r="EO20" s="15">
        <v>298</v>
      </c>
      <c r="EP20" s="15">
        <v>-138</v>
      </c>
      <c r="EQ20" s="15">
        <v>406</v>
      </c>
      <c r="ER20" s="15">
        <v>347</v>
      </c>
      <c r="ES20" s="15">
        <v>-143</v>
      </c>
      <c r="ET20" s="15">
        <v>-123</v>
      </c>
      <c r="EU20" s="15">
        <v>-347</v>
      </c>
      <c r="EV20" s="15">
        <v>-266</v>
      </c>
      <c r="EW20" s="15">
        <v>-118</v>
      </c>
      <c r="EX20" s="15">
        <v>-54</v>
      </c>
      <c r="EY20" s="15">
        <v>71</v>
      </c>
      <c r="EZ20" s="15">
        <v>66</v>
      </c>
      <c r="FA20" s="15">
        <v>290</v>
      </c>
      <c r="FB20" s="15">
        <v>-50</v>
      </c>
    </row>
    <row r="21" spans="1:158" x14ac:dyDescent="0.2">
      <c r="A21" s="7"/>
      <c r="B21" s="16" t="s">
        <v>8</v>
      </c>
      <c r="C21" s="29">
        <v>16</v>
      </c>
      <c r="D21" s="29">
        <v>143</v>
      </c>
      <c r="E21" s="29">
        <v>-15</v>
      </c>
      <c r="F21" s="29">
        <v>0</v>
      </c>
      <c r="G21" s="29">
        <v>-67</v>
      </c>
      <c r="H21" s="29">
        <v>22</v>
      </c>
      <c r="I21" s="29">
        <v>-75</v>
      </c>
      <c r="J21" s="29">
        <v>-53</v>
      </c>
      <c r="K21" s="29">
        <v>26</v>
      </c>
      <c r="L21" s="29">
        <v>62</v>
      </c>
      <c r="M21" s="29">
        <v>156</v>
      </c>
      <c r="N21" s="29">
        <v>-58</v>
      </c>
      <c r="O21" s="29">
        <v>1</v>
      </c>
      <c r="P21" s="29">
        <v>-5</v>
      </c>
      <c r="Q21" s="29">
        <v>-6</v>
      </c>
      <c r="R21" s="29">
        <v>-51</v>
      </c>
      <c r="S21" s="29">
        <v>-54</v>
      </c>
      <c r="T21" s="29">
        <v>-2</v>
      </c>
      <c r="U21" s="29">
        <v>-27</v>
      </c>
      <c r="V21" s="29">
        <v>17</v>
      </c>
      <c r="W21" s="29">
        <v>13</v>
      </c>
      <c r="X21" s="29">
        <v>-2</v>
      </c>
      <c r="Y21" s="29">
        <v>56</v>
      </c>
      <c r="Z21" s="29">
        <v>16</v>
      </c>
      <c r="AA21" s="29">
        <v>30</v>
      </c>
      <c r="AB21" s="29">
        <v>53</v>
      </c>
      <c r="AC21" s="29">
        <v>-28</v>
      </c>
      <c r="AD21" s="29">
        <v>-55</v>
      </c>
      <c r="AE21" s="29">
        <v>-32</v>
      </c>
      <c r="AF21" s="29">
        <v>-12</v>
      </c>
      <c r="AG21" s="29">
        <v>-39</v>
      </c>
      <c r="AH21" s="29">
        <v>-4</v>
      </c>
      <c r="AI21" s="29">
        <v>35</v>
      </c>
      <c r="AJ21" s="29">
        <v>21</v>
      </c>
      <c r="AK21" s="29">
        <v>112</v>
      </c>
      <c r="AL21" s="29">
        <v>-33</v>
      </c>
      <c r="AM21" s="29">
        <v>-15</v>
      </c>
      <c r="AN21" s="29">
        <v>54</v>
      </c>
      <c r="AO21" s="29">
        <v>-74</v>
      </c>
      <c r="AP21" s="29">
        <v>-11</v>
      </c>
      <c r="AQ21" s="29">
        <v>-22</v>
      </c>
      <c r="AR21" s="29">
        <v>1</v>
      </c>
      <c r="AS21" s="29">
        <v>-9</v>
      </c>
      <c r="AT21" s="29">
        <v>43</v>
      </c>
      <c r="AU21" s="29">
        <v>19</v>
      </c>
      <c r="AV21" s="29">
        <v>14</v>
      </c>
      <c r="AW21" s="29">
        <v>86</v>
      </c>
      <c r="AX21" s="29">
        <v>15</v>
      </c>
      <c r="AY21" s="29">
        <v>-9</v>
      </c>
      <c r="AZ21" s="29">
        <v>-4</v>
      </c>
      <c r="BA21" s="29">
        <v>-26</v>
      </c>
      <c r="BB21" s="29">
        <v>-26</v>
      </c>
      <c r="BC21" s="29">
        <v>-45</v>
      </c>
      <c r="BD21" s="29">
        <v>-2</v>
      </c>
      <c r="BE21" s="29">
        <v>14</v>
      </c>
      <c r="BF21" s="29">
        <v>20</v>
      </c>
      <c r="BG21" s="29">
        <v>27</v>
      </c>
      <c r="BH21" s="29">
        <v>51</v>
      </c>
      <c r="BI21" s="29">
        <v>69</v>
      </c>
      <c r="BJ21" s="29">
        <v>93</v>
      </c>
      <c r="BK21" s="29">
        <v>-28</v>
      </c>
      <c r="BL21" s="29">
        <v>-19</v>
      </c>
      <c r="BM21" s="29">
        <v>-33</v>
      </c>
      <c r="BN21" s="29">
        <v>-31</v>
      </c>
      <c r="BO21" s="29">
        <v>-3</v>
      </c>
      <c r="BP21" s="29">
        <v>-60</v>
      </c>
      <c r="BQ21" s="29">
        <v>-4</v>
      </c>
      <c r="BR21" s="29">
        <v>6</v>
      </c>
      <c r="BS21" s="29">
        <v>22</v>
      </c>
      <c r="BT21" s="29">
        <v>13</v>
      </c>
      <c r="BU21" s="29">
        <v>72</v>
      </c>
      <c r="BV21" s="29">
        <v>20</v>
      </c>
      <c r="BW21" s="29">
        <v>49</v>
      </c>
      <c r="BX21" s="29">
        <v>-7</v>
      </c>
      <c r="BY21" s="29">
        <v>0</v>
      </c>
      <c r="BZ21" s="29">
        <v>-12</v>
      </c>
      <c r="CA21" s="29">
        <v>-26</v>
      </c>
      <c r="CB21" s="29">
        <v>15</v>
      </c>
      <c r="CC21" s="29">
        <v>0</v>
      </c>
      <c r="CD21" s="29">
        <v>5</v>
      </c>
      <c r="CE21" s="29">
        <v>2</v>
      </c>
      <c r="CF21" s="29">
        <v>15</v>
      </c>
      <c r="CG21" s="29">
        <v>75</v>
      </c>
      <c r="CH21" s="29">
        <v>-6</v>
      </c>
      <c r="CI21" s="29">
        <v>1</v>
      </c>
      <c r="CJ21" s="29">
        <v>45</v>
      </c>
      <c r="CK21" s="29">
        <v>-54</v>
      </c>
      <c r="CL21" s="29">
        <v>9</v>
      </c>
      <c r="CM21" s="29">
        <v>-55</v>
      </c>
      <c r="CN21" s="29">
        <v>-71</v>
      </c>
      <c r="CO21" s="29">
        <v>-3</v>
      </c>
      <c r="CP21" s="29">
        <v>7</v>
      </c>
      <c r="CQ21" s="29">
        <v>41</v>
      </c>
      <c r="CR21" s="29">
        <v>39</v>
      </c>
      <c r="CS21" s="29">
        <v>91</v>
      </c>
      <c r="CT21" s="29">
        <v>17</v>
      </c>
      <c r="CU21" s="29">
        <v>-26</v>
      </c>
      <c r="CV21" s="29">
        <v>4</v>
      </c>
      <c r="CW21" s="29">
        <v>-9</v>
      </c>
      <c r="CX21" s="29">
        <v>-31</v>
      </c>
      <c r="CY21" s="29">
        <v>-49</v>
      </c>
      <c r="CZ21" s="29">
        <v>-31</v>
      </c>
      <c r="DA21" s="29">
        <v>1</v>
      </c>
      <c r="DB21" s="29">
        <v>23</v>
      </c>
      <c r="DC21" s="29">
        <v>50</v>
      </c>
      <c r="DD21" s="29">
        <v>10</v>
      </c>
      <c r="DE21" s="29">
        <v>85</v>
      </c>
      <c r="DF21" s="29">
        <v>-22</v>
      </c>
      <c r="DG21" s="29">
        <v>94</v>
      </c>
      <c r="DH21" s="29">
        <v>-17</v>
      </c>
      <c r="DI21" s="29">
        <v>-66</v>
      </c>
      <c r="DJ21" s="29">
        <v>-57</v>
      </c>
      <c r="DK21" s="29">
        <v>-35</v>
      </c>
      <c r="DL21" s="29">
        <v>-39</v>
      </c>
      <c r="DM21" s="29">
        <v>7</v>
      </c>
      <c r="DN21" s="29">
        <v>20</v>
      </c>
      <c r="DO21" s="29">
        <v>33</v>
      </c>
      <c r="DP21" s="29">
        <v>44</v>
      </c>
      <c r="DQ21" s="29">
        <v>57</v>
      </c>
      <c r="DR21" s="29">
        <v>-8</v>
      </c>
      <c r="DS21" s="29">
        <v>91</v>
      </c>
      <c r="DT21" s="29">
        <v>19</v>
      </c>
      <c r="DU21" s="29">
        <v>-24</v>
      </c>
      <c r="DV21" s="29">
        <v>-66</v>
      </c>
      <c r="DW21" s="29">
        <v>-40</v>
      </c>
      <c r="DX21" s="29">
        <v>-54</v>
      </c>
      <c r="DY21" s="29">
        <v>-29</v>
      </c>
      <c r="DZ21" s="29">
        <v>-42</v>
      </c>
      <c r="EA21" s="29">
        <v>0</v>
      </c>
      <c r="EB21" s="29">
        <v>38</v>
      </c>
      <c r="EC21" s="29">
        <v>76</v>
      </c>
      <c r="ED21" s="29">
        <v>3</v>
      </c>
      <c r="EE21" s="29">
        <v>103</v>
      </c>
      <c r="EF21" s="29">
        <v>15</v>
      </c>
      <c r="EG21" s="29">
        <v>-61</v>
      </c>
      <c r="EH21" s="29">
        <v>-18</v>
      </c>
      <c r="EI21" s="29">
        <v>-72</v>
      </c>
      <c r="EJ21" s="29">
        <v>-52</v>
      </c>
      <c r="EK21" s="29">
        <v>-40</v>
      </c>
      <c r="EL21" s="29">
        <v>-10</v>
      </c>
      <c r="EM21" s="29">
        <v>18</v>
      </c>
      <c r="EN21" s="29">
        <v>44</v>
      </c>
      <c r="EO21" s="29">
        <v>54</v>
      </c>
      <c r="EP21" s="29">
        <v>-17</v>
      </c>
      <c r="EQ21" s="29">
        <v>78</v>
      </c>
      <c r="ER21" s="29">
        <v>67</v>
      </c>
      <c r="ES21" s="29">
        <v>-40</v>
      </c>
      <c r="ET21" s="29">
        <v>-60</v>
      </c>
      <c r="EU21" s="29">
        <v>-64</v>
      </c>
      <c r="EV21" s="29">
        <v>-20</v>
      </c>
      <c r="EW21" s="29">
        <v>-73</v>
      </c>
      <c r="EX21" s="29">
        <v>7</v>
      </c>
      <c r="EY21" s="29">
        <v>61</v>
      </c>
      <c r="EZ21" s="29">
        <v>61</v>
      </c>
      <c r="FA21" s="29">
        <v>55</v>
      </c>
      <c r="FB21" s="29">
        <v>18</v>
      </c>
    </row>
    <row r="22" spans="1:158" ht="11.25" customHeight="1" x14ac:dyDescent="0.2">
      <c r="A22" s="7"/>
      <c r="B22" s="14" t="s">
        <v>9</v>
      </c>
      <c r="C22" s="15">
        <v>12</v>
      </c>
      <c r="D22" s="15">
        <v>155</v>
      </c>
      <c r="E22" s="15">
        <v>-28</v>
      </c>
      <c r="F22" s="15">
        <v>-2</v>
      </c>
      <c r="G22" s="15">
        <v>-77</v>
      </c>
      <c r="H22" s="15">
        <v>28</v>
      </c>
      <c r="I22" s="15">
        <v>-67</v>
      </c>
      <c r="J22" s="15">
        <v>-52</v>
      </c>
      <c r="K22" s="15">
        <v>14</v>
      </c>
      <c r="L22" s="15">
        <v>60</v>
      </c>
      <c r="M22" s="15">
        <v>156</v>
      </c>
      <c r="N22" s="15">
        <v>-44</v>
      </c>
      <c r="O22" s="15">
        <v>-13</v>
      </c>
      <c r="P22" s="15">
        <v>-15</v>
      </c>
      <c r="Q22" s="15">
        <v>-14</v>
      </c>
      <c r="R22" s="15">
        <v>-46</v>
      </c>
      <c r="S22" s="15">
        <v>-45</v>
      </c>
      <c r="T22" s="15">
        <v>-10</v>
      </c>
      <c r="U22" s="15">
        <v>-17</v>
      </c>
      <c r="V22" s="15">
        <v>26</v>
      </c>
      <c r="W22" s="15">
        <v>1</v>
      </c>
      <c r="X22" s="15">
        <v>6</v>
      </c>
      <c r="Y22" s="15">
        <v>52</v>
      </c>
      <c r="Z22" s="15">
        <v>39</v>
      </c>
      <c r="AA22" s="15">
        <v>25</v>
      </c>
      <c r="AB22" s="15">
        <v>66</v>
      </c>
      <c r="AC22" s="15">
        <v>-36</v>
      </c>
      <c r="AD22" s="15">
        <v>-45</v>
      </c>
      <c r="AE22" s="15">
        <v>-36</v>
      </c>
      <c r="AF22" s="15">
        <v>-13</v>
      </c>
      <c r="AG22" s="15">
        <v>-30</v>
      </c>
      <c r="AH22" s="15">
        <v>-6</v>
      </c>
      <c r="AI22" s="15">
        <v>37</v>
      </c>
      <c r="AJ22" s="15">
        <v>26</v>
      </c>
      <c r="AK22" s="15">
        <v>96</v>
      </c>
      <c r="AL22" s="15">
        <v>-20</v>
      </c>
      <c r="AM22" s="15">
        <v>-12</v>
      </c>
      <c r="AN22" s="15">
        <v>57</v>
      </c>
      <c r="AO22" s="15">
        <v>-69</v>
      </c>
      <c r="AP22" s="15">
        <v>-14</v>
      </c>
      <c r="AQ22" s="15">
        <v>-24</v>
      </c>
      <c r="AR22" s="15">
        <v>2</v>
      </c>
      <c r="AS22" s="15">
        <v>1</v>
      </c>
      <c r="AT22" s="15">
        <v>37</v>
      </c>
      <c r="AU22" s="15">
        <v>8</v>
      </c>
      <c r="AV22" s="15">
        <v>10</v>
      </c>
      <c r="AW22" s="15">
        <v>82</v>
      </c>
      <c r="AX22" s="15">
        <v>26</v>
      </c>
      <c r="AY22" s="15">
        <v>-1</v>
      </c>
      <c r="AZ22" s="15">
        <v>-5</v>
      </c>
      <c r="BA22" s="15">
        <v>-26</v>
      </c>
      <c r="BB22" s="15">
        <v>-30</v>
      </c>
      <c r="BC22" s="15">
        <v>-44</v>
      </c>
      <c r="BD22" s="15">
        <v>-3</v>
      </c>
      <c r="BE22" s="15">
        <v>9</v>
      </c>
      <c r="BF22" s="15">
        <v>17</v>
      </c>
      <c r="BG22" s="15">
        <v>11</v>
      </c>
      <c r="BH22" s="15">
        <v>43</v>
      </c>
      <c r="BI22" s="15">
        <v>74</v>
      </c>
      <c r="BJ22" s="15">
        <v>99</v>
      </c>
      <c r="BK22" s="15">
        <v>-28</v>
      </c>
      <c r="BL22" s="15">
        <v>-25</v>
      </c>
      <c r="BM22" s="15">
        <v>-39</v>
      </c>
      <c r="BN22" s="15">
        <v>-39</v>
      </c>
      <c r="BO22" s="15">
        <v>-15</v>
      </c>
      <c r="BP22" s="15">
        <v>-51</v>
      </c>
      <c r="BQ22" s="15">
        <v>-15</v>
      </c>
      <c r="BR22" s="15">
        <v>5</v>
      </c>
      <c r="BS22" s="15">
        <v>21</v>
      </c>
      <c r="BT22" s="15">
        <v>21</v>
      </c>
      <c r="BU22" s="15">
        <v>64</v>
      </c>
      <c r="BV22" s="15">
        <v>30</v>
      </c>
      <c r="BW22" s="15">
        <v>52</v>
      </c>
      <c r="BX22" s="15">
        <v>-12</v>
      </c>
      <c r="BY22" s="15">
        <v>-12</v>
      </c>
      <c r="BZ22" s="15">
        <v>-21</v>
      </c>
      <c r="CA22" s="15">
        <v>-27</v>
      </c>
      <c r="CB22" s="15">
        <v>18</v>
      </c>
      <c r="CC22" s="15">
        <v>0</v>
      </c>
      <c r="CD22" s="15">
        <v>13</v>
      </c>
      <c r="CE22" s="15">
        <v>-1</v>
      </c>
      <c r="CF22" s="15">
        <v>15</v>
      </c>
      <c r="CG22" s="15">
        <v>68</v>
      </c>
      <c r="CH22" s="15">
        <v>3</v>
      </c>
      <c r="CI22" s="15">
        <v>11</v>
      </c>
      <c r="CJ22" s="15">
        <v>40</v>
      </c>
      <c r="CK22" s="15">
        <v>-46</v>
      </c>
      <c r="CL22" s="15">
        <v>-13</v>
      </c>
      <c r="CM22" s="15">
        <v>-54</v>
      </c>
      <c r="CN22" s="15">
        <v>-61</v>
      </c>
      <c r="CO22" s="15">
        <v>6</v>
      </c>
      <c r="CP22" s="15">
        <v>2</v>
      </c>
      <c r="CQ22" s="15">
        <v>31</v>
      </c>
      <c r="CR22" s="15">
        <v>43</v>
      </c>
      <c r="CS22" s="15">
        <v>95</v>
      </c>
      <c r="CT22" s="15">
        <v>19</v>
      </c>
      <c r="CU22" s="15">
        <v>-22</v>
      </c>
      <c r="CV22" s="15">
        <v>3</v>
      </c>
      <c r="CW22" s="15">
        <v>3</v>
      </c>
      <c r="CX22" s="15">
        <v>-45</v>
      </c>
      <c r="CY22" s="15">
        <v>-43</v>
      </c>
      <c r="CZ22" s="15">
        <v>-30</v>
      </c>
      <c r="DA22" s="15">
        <v>0</v>
      </c>
      <c r="DB22" s="15">
        <v>18</v>
      </c>
      <c r="DC22" s="15">
        <v>45</v>
      </c>
      <c r="DD22" s="15">
        <v>16</v>
      </c>
      <c r="DE22" s="15">
        <v>89</v>
      </c>
      <c r="DF22" s="15">
        <v>-3</v>
      </c>
      <c r="DG22" s="15">
        <v>84</v>
      </c>
      <c r="DH22" s="15">
        <v>-7</v>
      </c>
      <c r="DI22" s="15">
        <v>-63</v>
      </c>
      <c r="DJ22" s="15">
        <v>-54</v>
      </c>
      <c r="DK22" s="15">
        <v>-37</v>
      </c>
      <c r="DL22" s="15">
        <v>-32</v>
      </c>
      <c r="DM22" s="15">
        <v>-4</v>
      </c>
      <c r="DN22" s="15">
        <v>15</v>
      </c>
      <c r="DO22" s="15">
        <v>21</v>
      </c>
      <c r="DP22" s="15">
        <v>37</v>
      </c>
      <c r="DQ22" s="15">
        <v>55</v>
      </c>
      <c r="DR22" s="15">
        <v>1</v>
      </c>
      <c r="DS22" s="15">
        <v>93</v>
      </c>
      <c r="DT22" s="15">
        <v>11</v>
      </c>
      <c r="DU22" s="15">
        <v>-26</v>
      </c>
      <c r="DV22" s="15">
        <v>-67</v>
      </c>
      <c r="DW22" s="15">
        <v>-41</v>
      </c>
      <c r="DX22" s="15">
        <v>-44</v>
      </c>
      <c r="DY22" s="15">
        <v>-31</v>
      </c>
      <c r="DZ22" s="15">
        <v>-47</v>
      </c>
      <c r="EA22" s="15">
        <v>-10</v>
      </c>
      <c r="EB22" s="15">
        <v>39</v>
      </c>
      <c r="EC22" s="15">
        <v>84</v>
      </c>
      <c r="ED22" s="15">
        <v>21</v>
      </c>
      <c r="EE22" s="15">
        <v>105</v>
      </c>
      <c r="EF22" s="15">
        <v>19</v>
      </c>
      <c r="EG22" s="15">
        <v>-73</v>
      </c>
      <c r="EH22" s="15">
        <v>-23</v>
      </c>
      <c r="EI22" s="15">
        <v>-63</v>
      </c>
      <c r="EJ22" s="15">
        <v>-53</v>
      </c>
      <c r="EK22" s="15">
        <v>-24</v>
      </c>
      <c r="EL22" s="15">
        <v>-13</v>
      </c>
      <c r="EM22" s="15">
        <v>20</v>
      </c>
      <c r="EN22" s="15">
        <v>36</v>
      </c>
      <c r="EO22" s="15">
        <v>54</v>
      </c>
      <c r="EP22" s="15">
        <v>-5</v>
      </c>
      <c r="EQ22" s="15">
        <v>76</v>
      </c>
      <c r="ER22" s="15">
        <v>68</v>
      </c>
      <c r="ES22" s="15">
        <v>-45</v>
      </c>
      <c r="ET22" s="15">
        <v>-74</v>
      </c>
      <c r="EU22" s="15">
        <v>-55</v>
      </c>
      <c r="EV22" s="15">
        <v>-21</v>
      </c>
      <c r="EW22" s="15">
        <v>-70</v>
      </c>
      <c r="EX22" s="15">
        <v>-2</v>
      </c>
      <c r="EY22" s="15">
        <v>55</v>
      </c>
      <c r="EZ22" s="15">
        <v>58</v>
      </c>
      <c r="FA22" s="15">
        <v>56</v>
      </c>
      <c r="FB22" s="15">
        <v>24</v>
      </c>
    </row>
    <row r="23" spans="1:158" ht="11.25" customHeight="1" x14ac:dyDescent="0.2">
      <c r="A23" s="7"/>
      <c r="B23" s="14" t="s">
        <v>10</v>
      </c>
      <c r="C23" s="15">
        <v>4</v>
      </c>
      <c r="D23" s="15">
        <v>-12</v>
      </c>
      <c r="E23" s="15">
        <v>13</v>
      </c>
      <c r="F23" s="15">
        <v>2</v>
      </c>
      <c r="G23" s="15">
        <v>10</v>
      </c>
      <c r="H23" s="15">
        <v>-6</v>
      </c>
      <c r="I23" s="15">
        <v>-8</v>
      </c>
      <c r="J23" s="15">
        <v>-1</v>
      </c>
      <c r="K23" s="15">
        <v>12</v>
      </c>
      <c r="L23" s="15">
        <v>2</v>
      </c>
      <c r="M23" s="15">
        <v>0</v>
      </c>
      <c r="N23" s="15">
        <v>-14</v>
      </c>
      <c r="O23" s="15">
        <v>14</v>
      </c>
      <c r="P23" s="15">
        <v>10</v>
      </c>
      <c r="Q23" s="15">
        <v>8</v>
      </c>
      <c r="R23" s="15">
        <v>-5</v>
      </c>
      <c r="S23" s="15">
        <v>-9</v>
      </c>
      <c r="T23" s="15">
        <v>8</v>
      </c>
      <c r="U23" s="15">
        <v>-10</v>
      </c>
      <c r="V23" s="15">
        <v>-9</v>
      </c>
      <c r="W23" s="15">
        <v>12</v>
      </c>
      <c r="X23" s="15">
        <v>-8</v>
      </c>
      <c r="Y23" s="15">
        <v>4</v>
      </c>
      <c r="Z23" s="15">
        <v>-23</v>
      </c>
      <c r="AA23" s="15">
        <v>5</v>
      </c>
      <c r="AB23" s="15">
        <v>-13</v>
      </c>
      <c r="AC23" s="15">
        <v>8</v>
      </c>
      <c r="AD23" s="15">
        <v>-10</v>
      </c>
      <c r="AE23" s="15">
        <v>4</v>
      </c>
      <c r="AF23" s="15">
        <v>1</v>
      </c>
      <c r="AG23" s="15">
        <v>-9</v>
      </c>
      <c r="AH23" s="15">
        <v>2</v>
      </c>
      <c r="AI23" s="15">
        <v>-2</v>
      </c>
      <c r="AJ23" s="15">
        <v>-5</v>
      </c>
      <c r="AK23" s="15">
        <v>16</v>
      </c>
      <c r="AL23" s="15">
        <v>-13</v>
      </c>
      <c r="AM23" s="15">
        <v>-3</v>
      </c>
      <c r="AN23" s="15">
        <v>-3</v>
      </c>
      <c r="AO23" s="15">
        <v>-5</v>
      </c>
      <c r="AP23" s="15">
        <v>3</v>
      </c>
      <c r="AQ23" s="15">
        <v>2</v>
      </c>
      <c r="AR23" s="15">
        <v>-1</v>
      </c>
      <c r="AS23" s="15">
        <v>-10</v>
      </c>
      <c r="AT23" s="15">
        <v>6</v>
      </c>
      <c r="AU23" s="15">
        <v>11</v>
      </c>
      <c r="AV23" s="15">
        <v>4</v>
      </c>
      <c r="AW23" s="15">
        <v>4</v>
      </c>
      <c r="AX23" s="15">
        <v>-11</v>
      </c>
      <c r="AY23" s="15">
        <v>-8</v>
      </c>
      <c r="AZ23" s="15">
        <v>1</v>
      </c>
      <c r="BA23" s="15">
        <v>0</v>
      </c>
      <c r="BB23" s="15">
        <v>4</v>
      </c>
      <c r="BC23" s="15">
        <v>-1</v>
      </c>
      <c r="BD23" s="15">
        <v>1</v>
      </c>
      <c r="BE23" s="15">
        <v>5</v>
      </c>
      <c r="BF23" s="15">
        <v>3</v>
      </c>
      <c r="BG23" s="15">
        <v>16</v>
      </c>
      <c r="BH23" s="15">
        <v>8</v>
      </c>
      <c r="BI23" s="15">
        <v>-5</v>
      </c>
      <c r="BJ23" s="15">
        <v>-6</v>
      </c>
      <c r="BK23" s="15">
        <v>0</v>
      </c>
      <c r="BL23" s="15">
        <v>6</v>
      </c>
      <c r="BM23" s="15">
        <v>6</v>
      </c>
      <c r="BN23" s="15">
        <v>8</v>
      </c>
      <c r="BO23" s="15">
        <v>12</v>
      </c>
      <c r="BP23" s="15">
        <v>-9</v>
      </c>
      <c r="BQ23" s="15">
        <v>11</v>
      </c>
      <c r="BR23" s="15">
        <v>1</v>
      </c>
      <c r="BS23" s="15">
        <v>1</v>
      </c>
      <c r="BT23" s="15">
        <v>-8</v>
      </c>
      <c r="BU23" s="15">
        <v>8</v>
      </c>
      <c r="BV23" s="15">
        <v>-10</v>
      </c>
      <c r="BW23" s="15">
        <v>-3</v>
      </c>
      <c r="BX23" s="15">
        <v>5</v>
      </c>
      <c r="BY23" s="15">
        <v>12</v>
      </c>
      <c r="BZ23" s="15">
        <v>9</v>
      </c>
      <c r="CA23" s="15">
        <v>1</v>
      </c>
      <c r="CB23" s="15">
        <v>-3</v>
      </c>
      <c r="CC23" s="15">
        <v>0</v>
      </c>
      <c r="CD23" s="15">
        <v>-8</v>
      </c>
      <c r="CE23" s="15">
        <v>3</v>
      </c>
      <c r="CF23" s="15">
        <v>0</v>
      </c>
      <c r="CG23" s="15">
        <v>7</v>
      </c>
      <c r="CH23" s="15">
        <v>-9</v>
      </c>
      <c r="CI23" s="15">
        <v>-10</v>
      </c>
      <c r="CJ23" s="15">
        <v>5</v>
      </c>
      <c r="CK23" s="15">
        <v>-8</v>
      </c>
      <c r="CL23" s="15">
        <v>22</v>
      </c>
      <c r="CM23" s="15">
        <v>-1</v>
      </c>
      <c r="CN23" s="15">
        <v>-10</v>
      </c>
      <c r="CO23" s="15">
        <v>-9</v>
      </c>
      <c r="CP23" s="15">
        <v>5</v>
      </c>
      <c r="CQ23" s="15">
        <v>10</v>
      </c>
      <c r="CR23" s="15">
        <v>-4</v>
      </c>
      <c r="CS23" s="15">
        <v>-4</v>
      </c>
      <c r="CT23" s="15">
        <v>-2</v>
      </c>
      <c r="CU23" s="15">
        <v>-4</v>
      </c>
      <c r="CV23" s="15">
        <v>1</v>
      </c>
      <c r="CW23" s="15">
        <v>-12</v>
      </c>
      <c r="CX23" s="15">
        <v>14</v>
      </c>
      <c r="CY23" s="15">
        <v>-6</v>
      </c>
      <c r="CZ23" s="15">
        <v>-1</v>
      </c>
      <c r="DA23" s="15">
        <v>1</v>
      </c>
      <c r="DB23" s="15">
        <v>5</v>
      </c>
      <c r="DC23" s="15">
        <v>5</v>
      </c>
      <c r="DD23" s="15">
        <v>-6</v>
      </c>
      <c r="DE23" s="15">
        <v>-4</v>
      </c>
      <c r="DF23" s="15">
        <v>-19</v>
      </c>
      <c r="DG23" s="15">
        <v>10</v>
      </c>
      <c r="DH23" s="15">
        <v>-10</v>
      </c>
      <c r="DI23" s="15">
        <v>-3</v>
      </c>
      <c r="DJ23" s="15">
        <v>-3</v>
      </c>
      <c r="DK23" s="15">
        <v>2</v>
      </c>
      <c r="DL23" s="15">
        <v>-7</v>
      </c>
      <c r="DM23" s="15">
        <v>11</v>
      </c>
      <c r="DN23" s="15">
        <v>5</v>
      </c>
      <c r="DO23" s="15">
        <v>12</v>
      </c>
      <c r="DP23" s="15">
        <v>7</v>
      </c>
      <c r="DQ23" s="15">
        <v>2</v>
      </c>
      <c r="DR23" s="15">
        <v>-9</v>
      </c>
      <c r="DS23" s="15">
        <v>-2</v>
      </c>
      <c r="DT23" s="15">
        <v>8</v>
      </c>
      <c r="DU23" s="15">
        <v>2</v>
      </c>
      <c r="DV23" s="15">
        <v>1</v>
      </c>
      <c r="DW23" s="15">
        <v>1</v>
      </c>
      <c r="DX23" s="15">
        <v>-10</v>
      </c>
      <c r="DY23" s="15">
        <v>2</v>
      </c>
      <c r="DZ23" s="15">
        <v>5</v>
      </c>
      <c r="EA23" s="15">
        <v>10</v>
      </c>
      <c r="EB23" s="15">
        <v>-1</v>
      </c>
      <c r="EC23" s="15">
        <v>-8</v>
      </c>
      <c r="ED23" s="15">
        <v>-18</v>
      </c>
      <c r="EE23" s="15">
        <v>-2</v>
      </c>
      <c r="EF23" s="15">
        <v>-4</v>
      </c>
      <c r="EG23" s="15">
        <v>12</v>
      </c>
      <c r="EH23" s="15">
        <v>5</v>
      </c>
      <c r="EI23" s="15">
        <v>-9</v>
      </c>
      <c r="EJ23" s="15">
        <v>1</v>
      </c>
      <c r="EK23" s="15">
        <v>-16</v>
      </c>
      <c r="EL23" s="15">
        <v>3</v>
      </c>
      <c r="EM23" s="15">
        <v>-2</v>
      </c>
      <c r="EN23" s="15">
        <v>8</v>
      </c>
      <c r="EO23" s="15">
        <v>0</v>
      </c>
      <c r="EP23" s="15">
        <v>-12</v>
      </c>
      <c r="EQ23" s="15">
        <v>2</v>
      </c>
      <c r="ER23" s="15">
        <v>-1</v>
      </c>
      <c r="ES23" s="15">
        <v>5</v>
      </c>
      <c r="ET23" s="15">
        <v>14</v>
      </c>
      <c r="EU23" s="15">
        <v>-9</v>
      </c>
      <c r="EV23" s="15">
        <v>1</v>
      </c>
      <c r="EW23" s="15">
        <v>-3</v>
      </c>
      <c r="EX23" s="15">
        <v>9</v>
      </c>
      <c r="EY23" s="15">
        <v>6</v>
      </c>
      <c r="EZ23" s="15">
        <v>3</v>
      </c>
      <c r="FA23" s="15">
        <v>-1</v>
      </c>
      <c r="FB23" s="15">
        <v>-6</v>
      </c>
    </row>
    <row r="24" spans="1:158" ht="11.25" customHeight="1" x14ac:dyDescent="0.2">
      <c r="A24" s="7"/>
      <c r="B24" s="16" t="s">
        <v>11</v>
      </c>
      <c r="C24" s="30">
        <v>2786</v>
      </c>
      <c r="D24" s="30">
        <v>5067</v>
      </c>
      <c r="E24" s="30">
        <v>-4787</v>
      </c>
      <c r="F24" s="30">
        <v>411</v>
      </c>
      <c r="G24" s="30">
        <v>-2194</v>
      </c>
      <c r="H24" s="30">
        <v>-510</v>
      </c>
      <c r="I24" s="30">
        <v>-122</v>
      </c>
      <c r="J24" s="30">
        <v>-176</v>
      </c>
      <c r="K24" s="30">
        <v>-34</v>
      </c>
      <c r="L24" s="30">
        <v>1248</v>
      </c>
      <c r="M24" s="30">
        <v>651</v>
      </c>
      <c r="N24" s="30">
        <v>-1765</v>
      </c>
      <c r="O24" s="30">
        <v>3172</v>
      </c>
      <c r="P24" s="30">
        <v>1625</v>
      </c>
      <c r="Q24" s="30">
        <v>-1299</v>
      </c>
      <c r="R24" s="30">
        <v>-1781</v>
      </c>
      <c r="S24" s="30">
        <v>-1237</v>
      </c>
      <c r="T24" s="30">
        <v>-194</v>
      </c>
      <c r="U24" s="30">
        <v>24</v>
      </c>
      <c r="V24" s="30">
        <v>-64</v>
      </c>
      <c r="W24" s="30">
        <v>-94</v>
      </c>
      <c r="X24" s="30">
        <v>1574</v>
      </c>
      <c r="Y24" s="30">
        <v>1108</v>
      </c>
      <c r="Z24" s="30">
        <v>-2580</v>
      </c>
      <c r="AA24" s="30">
        <v>3497</v>
      </c>
      <c r="AB24" s="30">
        <v>3383</v>
      </c>
      <c r="AC24" s="30">
        <v>-4080</v>
      </c>
      <c r="AD24" s="30">
        <v>862</v>
      </c>
      <c r="AE24" s="30">
        <v>-2155</v>
      </c>
      <c r="AF24" s="30">
        <v>-601</v>
      </c>
      <c r="AG24" s="30">
        <v>11</v>
      </c>
      <c r="AH24" s="30">
        <v>98</v>
      </c>
      <c r="AI24" s="30">
        <v>11</v>
      </c>
      <c r="AJ24" s="30">
        <v>1443</v>
      </c>
      <c r="AK24" s="30">
        <v>1391</v>
      </c>
      <c r="AL24" s="30">
        <v>-3237</v>
      </c>
      <c r="AM24" s="30">
        <v>4350</v>
      </c>
      <c r="AN24" s="30">
        <v>2135</v>
      </c>
      <c r="AO24" s="30">
        <v>-3487</v>
      </c>
      <c r="AP24" s="30">
        <v>744</v>
      </c>
      <c r="AQ24" s="30">
        <v>-2282</v>
      </c>
      <c r="AR24" s="30">
        <v>-772</v>
      </c>
      <c r="AS24" s="30">
        <v>-106</v>
      </c>
      <c r="AT24" s="30">
        <v>353</v>
      </c>
      <c r="AU24" s="30">
        <v>-601</v>
      </c>
      <c r="AV24" s="30">
        <v>883</v>
      </c>
      <c r="AW24" s="30">
        <v>1239</v>
      </c>
      <c r="AX24" s="30">
        <v>-2340</v>
      </c>
      <c r="AY24" s="30">
        <v>4627</v>
      </c>
      <c r="AZ24" s="30">
        <v>691</v>
      </c>
      <c r="BA24" s="30">
        <v>-2280</v>
      </c>
      <c r="BB24" s="30">
        <v>-98</v>
      </c>
      <c r="BC24" s="30">
        <v>-2092</v>
      </c>
      <c r="BD24" s="30">
        <v>-324</v>
      </c>
      <c r="BE24" s="30">
        <v>-281</v>
      </c>
      <c r="BF24" s="30">
        <v>550</v>
      </c>
      <c r="BG24" s="30">
        <v>-115</v>
      </c>
      <c r="BH24" s="30">
        <v>69</v>
      </c>
      <c r="BI24" s="30">
        <v>1903</v>
      </c>
      <c r="BJ24" s="30">
        <v>-2781</v>
      </c>
      <c r="BK24" s="30">
        <v>5031</v>
      </c>
      <c r="BL24" s="30">
        <v>857</v>
      </c>
      <c r="BM24" s="30">
        <v>-2256</v>
      </c>
      <c r="BN24" s="30">
        <v>233</v>
      </c>
      <c r="BO24" s="30">
        <v>-2072</v>
      </c>
      <c r="BP24" s="30">
        <v>-417</v>
      </c>
      <c r="BQ24" s="30">
        <v>-58</v>
      </c>
      <c r="BR24" s="30">
        <v>150</v>
      </c>
      <c r="BS24" s="30">
        <v>-418</v>
      </c>
      <c r="BT24" s="30">
        <v>749</v>
      </c>
      <c r="BU24" s="30">
        <v>1132</v>
      </c>
      <c r="BV24" s="30">
        <v>-2471</v>
      </c>
      <c r="BW24" s="30">
        <v>6188</v>
      </c>
      <c r="BX24" s="30">
        <v>-975</v>
      </c>
      <c r="BY24" s="30">
        <v>-1667</v>
      </c>
      <c r="BZ24" s="30">
        <v>-1050</v>
      </c>
      <c r="CA24" s="30">
        <v>-1541</v>
      </c>
      <c r="CB24" s="30">
        <v>-15</v>
      </c>
      <c r="CC24" s="30">
        <v>-245</v>
      </c>
      <c r="CD24" s="30">
        <v>55</v>
      </c>
      <c r="CE24" s="30">
        <v>-409</v>
      </c>
      <c r="CF24" s="30">
        <v>245</v>
      </c>
      <c r="CG24" s="30">
        <v>1550</v>
      </c>
      <c r="CH24" s="30">
        <v>-1969</v>
      </c>
      <c r="CI24" s="30">
        <v>4462</v>
      </c>
      <c r="CJ24" s="30">
        <v>2220</v>
      </c>
      <c r="CK24" s="30">
        <v>-2906</v>
      </c>
      <c r="CL24" s="30">
        <v>-896</v>
      </c>
      <c r="CM24" s="30">
        <v>-1351</v>
      </c>
      <c r="CN24" s="30">
        <v>-132</v>
      </c>
      <c r="CO24" s="30">
        <v>-235</v>
      </c>
      <c r="CP24" s="30">
        <v>545</v>
      </c>
      <c r="CQ24" s="30">
        <v>-883</v>
      </c>
      <c r="CR24" s="30">
        <v>400</v>
      </c>
      <c r="CS24" s="30">
        <v>1349</v>
      </c>
      <c r="CT24" s="30">
        <v>-2472</v>
      </c>
      <c r="CU24" s="30">
        <v>6334</v>
      </c>
      <c r="CV24" s="30">
        <v>-670</v>
      </c>
      <c r="CW24" s="30">
        <v>-3060</v>
      </c>
      <c r="CX24" s="30">
        <v>-306</v>
      </c>
      <c r="CY24" s="30">
        <v>-1714</v>
      </c>
      <c r="CZ24" s="30">
        <v>403</v>
      </c>
      <c r="DA24" s="30">
        <v>-431</v>
      </c>
      <c r="DB24" s="30">
        <v>-69</v>
      </c>
      <c r="DC24" s="30">
        <v>-564</v>
      </c>
      <c r="DD24" s="30">
        <v>-267</v>
      </c>
      <c r="DE24" s="30">
        <v>1471</v>
      </c>
      <c r="DF24" s="30">
        <v>-2204</v>
      </c>
      <c r="DG24" s="30">
        <v>6288</v>
      </c>
      <c r="DH24" s="30">
        <v>677</v>
      </c>
      <c r="DI24" s="30">
        <v>-3129</v>
      </c>
      <c r="DJ24" s="30">
        <v>-1423</v>
      </c>
      <c r="DK24" s="30">
        <v>-1488</v>
      </c>
      <c r="DL24" s="30">
        <v>397</v>
      </c>
      <c r="DM24" s="30">
        <v>109</v>
      </c>
      <c r="DN24" s="30">
        <v>180</v>
      </c>
      <c r="DO24" s="30">
        <v>-509</v>
      </c>
      <c r="DP24" s="30">
        <v>117</v>
      </c>
      <c r="DQ24" s="30">
        <v>303</v>
      </c>
      <c r="DR24" s="30">
        <v>-1488</v>
      </c>
      <c r="DS24" s="30">
        <v>5729</v>
      </c>
      <c r="DT24" s="30">
        <v>905</v>
      </c>
      <c r="DU24" s="30">
        <v>-1969</v>
      </c>
      <c r="DV24" s="30">
        <v>-1256</v>
      </c>
      <c r="DW24" s="30">
        <v>-925</v>
      </c>
      <c r="DX24" s="30">
        <v>-1548</v>
      </c>
      <c r="DY24" s="30">
        <v>717</v>
      </c>
      <c r="DZ24" s="30">
        <v>-202</v>
      </c>
      <c r="EA24" s="30">
        <v>-193</v>
      </c>
      <c r="EB24" s="30">
        <v>-49</v>
      </c>
      <c r="EC24" s="30">
        <v>1450</v>
      </c>
      <c r="ED24" s="30">
        <v>-2544</v>
      </c>
      <c r="EE24" s="30">
        <v>6793</v>
      </c>
      <c r="EF24" s="30">
        <v>1080</v>
      </c>
      <c r="EG24" s="30">
        <v>-4163</v>
      </c>
      <c r="EH24" s="30">
        <v>-2035</v>
      </c>
      <c r="EI24" s="30">
        <v>-1573</v>
      </c>
      <c r="EJ24" s="30">
        <v>-514</v>
      </c>
      <c r="EK24" s="30">
        <v>284</v>
      </c>
      <c r="EL24" s="30">
        <v>69</v>
      </c>
      <c r="EM24" s="30">
        <v>-104</v>
      </c>
      <c r="EN24" s="30">
        <v>-124</v>
      </c>
      <c r="EO24" s="30">
        <v>1572</v>
      </c>
      <c r="EP24" s="30">
        <v>-2083</v>
      </c>
      <c r="EQ24" s="30">
        <v>6329</v>
      </c>
      <c r="ER24" s="30">
        <v>3777</v>
      </c>
      <c r="ES24" s="30">
        <v>-3954</v>
      </c>
      <c r="ET24" s="30">
        <v>-2485</v>
      </c>
      <c r="EU24" s="30">
        <v>-1961</v>
      </c>
      <c r="EV24" s="30">
        <v>-249</v>
      </c>
      <c r="EW24" s="30">
        <v>224</v>
      </c>
      <c r="EX24" s="30">
        <v>-355</v>
      </c>
      <c r="EY24" s="30">
        <v>-346</v>
      </c>
      <c r="EZ24" s="30">
        <v>107</v>
      </c>
      <c r="FA24" s="30">
        <v>1988</v>
      </c>
      <c r="FB24" s="30">
        <v>-2728</v>
      </c>
    </row>
    <row r="25" spans="1:158" ht="11.25" customHeight="1" x14ac:dyDescent="0.2">
      <c r="A25" s="7"/>
      <c r="B25" s="14" t="s">
        <v>12</v>
      </c>
      <c r="C25" s="15">
        <v>0</v>
      </c>
      <c r="D25" s="15">
        <v>4</v>
      </c>
      <c r="E25" s="15">
        <v>-2</v>
      </c>
      <c r="F25" s="15">
        <v>-1</v>
      </c>
      <c r="G25" s="15">
        <v>-1</v>
      </c>
      <c r="H25" s="15">
        <v>3</v>
      </c>
      <c r="I25" s="15">
        <v>-1</v>
      </c>
      <c r="J25" s="15">
        <v>22</v>
      </c>
      <c r="K25" s="15">
        <v>1</v>
      </c>
      <c r="L25" s="15">
        <v>-1</v>
      </c>
      <c r="M25" s="15">
        <v>1</v>
      </c>
      <c r="N25" s="15">
        <v>-1</v>
      </c>
      <c r="O25" s="15">
        <v>-16</v>
      </c>
      <c r="P25" s="15">
        <v>5</v>
      </c>
      <c r="Q25" s="15">
        <v>-2</v>
      </c>
      <c r="R25" s="15">
        <v>3</v>
      </c>
      <c r="S25" s="15">
        <v>-1</v>
      </c>
      <c r="T25" s="15">
        <v>12</v>
      </c>
      <c r="U25" s="15">
        <v>1</v>
      </c>
      <c r="V25" s="15">
        <v>6</v>
      </c>
      <c r="W25" s="15">
        <v>0</v>
      </c>
      <c r="X25" s="15">
        <v>-2</v>
      </c>
      <c r="Y25" s="15">
        <v>10</v>
      </c>
      <c r="Z25" s="15">
        <v>4</v>
      </c>
      <c r="AA25" s="15">
        <v>-2</v>
      </c>
      <c r="AB25" s="15">
        <v>9</v>
      </c>
      <c r="AC25" s="15">
        <v>1</v>
      </c>
      <c r="AD25" s="15">
        <v>3</v>
      </c>
      <c r="AE25" s="15">
        <v>3</v>
      </c>
      <c r="AF25" s="15">
        <v>-3</v>
      </c>
      <c r="AG25" s="15">
        <v>-4</v>
      </c>
      <c r="AH25" s="15">
        <v>-4</v>
      </c>
      <c r="AI25" s="15">
        <v>11</v>
      </c>
      <c r="AJ25" s="15">
        <v>-8</v>
      </c>
      <c r="AK25" s="15">
        <v>13</v>
      </c>
      <c r="AL25" s="15">
        <v>-14</v>
      </c>
      <c r="AM25" s="15">
        <v>-6</v>
      </c>
      <c r="AN25" s="15">
        <v>2</v>
      </c>
      <c r="AO25" s="15">
        <v>7</v>
      </c>
      <c r="AP25" s="15">
        <v>2</v>
      </c>
      <c r="AQ25" s="15">
        <v>-3</v>
      </c>
      <c r="AR25" s="15">
        <v>24</v>
      </c>
      <c r="AS25" s="15">
        <v>-15</v>
      </c>
      <c r="AT25" s="15">
        <v>-3</v>
      </c>
      <c r="AU25" s="15">
        <v>-17</v>
      </c>
      <c r="AV25" s="15">
        <v>-2</v>
      </c>
      <c r="AW25" s="15">
        <v>7</v>
      </c>
      <c r="AX25" s="15">
        <v>-3</v>
      </c>
      <c r="AY25" s="15">
        <v>6</v>
      </c>
      <c r="AZ25" s="15">
        <v>-8</v>
      </c>
      <c r="BA25" s="15">
        <v>7</v>
      </c>
      <c r="BB25" s="15">
        <v>20</v>
      </c>
      <c r="BC25" s="15">
        <v>14</v>
      </c>
      <c r="BD25" s="15">
        <v>11</v>
      </c>
      <c r="BE25" s="15">
        <v>-6</v>
      </c>
      <c r="BF25" s="15">
        <v>-12</v>
      </c>
      <c r="BG25" s="15">
        <v>-5</v>
      </c>
      <c r="BH25" s="15">
        <v>-7</v>
      </c>
      <c r="BI25" s="15">
        <v>-6</v>
      </c>
      <c r="BJ25" s="15">
        <v>12</v>
      </c>
      <c r="BK25" s="15">
        <v>-4</v>
      </c>
      <c r="BL25" s="15">
        <v>-11</v>
      </c>
      <c r="BM25" s="15">
        <v>-12</v>
      </c>
      <c r="BN25" s="15">
        <v>25</v>
      </c>
      <c r="BO25" s="15">
        <v>21</v>
      </c>
      <c r="BP25" s="15">
        <v>-5</v>
      </c>
      <c r="BQ25" s="15">
        <v>-4</v>
      </c>
      <c r="BR25" s="15">
        <v>0</v>
      </c>
      <c r="BS25" s="15">
        <v>-7</v>
      </c>
      <c r="BT25" s="15">
        <v>-49</v>
      </c>
      <c r="BU25" s="15">
        <v>-1</v>
      </c>
      <c r="BV25" s="15">
        <v>6</v>
      </c>
      <c r="BW25" s="15">
        <v>-14</v>
      </c>
      <c r="BX25" s="15">
        <v>4</v>
      </c>
      <c r="BY25" s="15">
        <v>6</v>
      </c>
      <c r="BZ25" s="15">
        <v>45</v>
      </c>
      <c r="CA25" s="15">
        <v>23</v>
      </c>
      <c r="CB25" s="15">
        <v>3</v>
      </c>
      <c r="CC25" s="15">
        <v>-4</v>
      </c>
      <c r="CD25" s="15">
        <v>6</v>
      </c>
      <c r="CE25" s="15">
        <v>-21</v>
      </c>
      <c r="CF25" s="15">
        <v>-41</v>
      </c>
      <c r="CG25" s="15">
        <v>0</v>
      </c>
      <c r="CH25" s="15">
        <v>-1</v>
      </c>
      <c r="CI25" s="15">
        <v>-6</v>
      </c>
      <c r="CJ25" s="15">
        <v>-3</v>
      </c>
      <c r="CK25" s="15">
        <v>35</v>
      </c>
      <c r="CL25" s="15">
        <v>19</v>
      </c>
      <c r="CM25" s="15">
        <v>32</v>
      </c>
      <c r="CN25" s="15">
        <v>13</v>
      </c>
      <c r="CO25" s="15">
        <v>10</v>
      </c>
      <c r="CP25" s="15">
        <v>8</v>
      </c>
      <c r="CQ25" s="15">
        <v>-71</v>
      </c>
      <c r="CR25" s="15">
        <v>-30</v>
      </c>
      <c r="CS25" s="15">
        <v>-3</v>
      </c>
      <c r="CT25" s="15">
        <v>0</v>
      </c>
      <c r="CU25" s="15">
        <v>-4</v>
      </c>
      <c r="CV25" s="15">
        <v>4</v>
      </c>
      <c r="CW25" s="15">
        <v>49</v>
      </c>
      <c r="CX25" s="15">
        <v>50</v>
      </c>
      <c r="CY25" s="15">
        <v>13</v>
      </c>
      <c r="CZ25" s="15">
        <v>5</v>
      </c>
      <c r="DA25" s="15">
        <v>12</v>
      </c>
      <c r="DB25" s="15">
        <v>-2</v>
      </c>
      <c r="DC25" s="15">
        <v>-30</v>
      </c>
      <c r="DD25" s="15">
        <v>-71</v>
      </c>
      <c r="DE25" s="15">
        <v>-6</v>
      </c>
      <c r="DF25" s="15">
        <v>-10</v>
      </c>
      <c r="DG25" s="15">
        <v>5</v>
      </c>
      <c r="DH25" s="15">
        <v>-1</v>
      </c>
      <c r="DI25" s="15">
        <v>81</v>
      </c>
      <c r="DJ25" s="15">
        <v>-1</v>
      </c>
      <c r="DK25" s="15">
        <v>45</v>
      </c>
      <c r="DL25" s="15">
        <v>53</v>
      </c>
      <c r="DM25" s="15">
        <v>32</v>
      </c>
      <c r="DN25" s="15">
        <v>11</v>
      </c>
      <c r="DO25" s="15">
        <v>-30</v>
      </c>
      <c r="DP25" s="15">
        <v>-52</v>
      </c>
      <c r="DQ25" s="15">
        <v>-73</v>
      </c>
      <c r="DR25" s="15">
        <v>-43</v>
      </c>
      <c r="DS25" s="15">
        <v>0</v>
      </c>
      <c r="DT25" s="15">
        <v>2</v>
      </c>
      <c r="DU25" s="15">
        <v>101</v>
      </c>
      <c r="DV25" s="15">
        <v>7</v>
      </c>
      <c r="DW25" s="15">
        <v>12</v>
      </c>
      <c r="DX25" s="15">
        <v>29</v>
      </c>
      <c r="DY25" s="15">
        <v>15</v>
      </c>
      <c r="DZ25" s="15">
        <v>-1</v>
      </c>
      <c r="EA25" s="15">
        <v>-13</v>
      </c>
      <c r="EB25" s="15">
        <v>-9</v>
      </c>
      <c r="EC25" s="15">
        <v>-118</v>
      </c>
      <c r="ED25" s="15">
        <v>-12</v>
      </c>
      <c r="EE25" s="15">
        <v>7</v>
      </c>
      <c r="EF25" s="15">
        <v>-14</v>
      </c>
      <c r="EG25" s="15">
        <v>81</v>
      </c>
      <c r="EH25" s="15">
        <v>20</v>
      </c>
      <c r="EI25" s="15">
        <v>7</v>
      </c>
      <c r="EJ25" s="15">
        <v>46</v>
      </c>
      <c r="EK25" s="15">
        <v>8</v>
      </c>
      <c r="EL25" s="15">
        <v>-5</v>
      </c>
      <c r="EM25" s="15">
        <v>-13</v>
      </c>
      <c r="EN25" s="15">
        <v>-56</v>
      </c>
      <c r="EO25" s="15">
        <v>-55</v>
      </c>
      <c r="EP25" s="15">
        <v>-11</v>
      </c>
      <c r="EQ25" s="15">
        <v>-13</v>
      </c>
      <c r="ER25" s="15">
        <v>-11</v>
      </c>
      <c r="ES25" s="15">
        <v>38</v>
      </c>
      <c r="ET25" s="15">
        <v>14</v>
      </c>
      <c r="EU25" s="15">
        <v>74</v>
      </c>
      <c r="EV25" s="15">
        <v>0</v>
      </c>
      <c r="EW25" s="15">
        <v>39</v>
      </c>
      <c r="EX25" s="15">
        <v>-18</v>
      </c>
      <c r="EY25" s="15">
        <v>-9</v>
      </c>
      <c r="EZ25" s="15">
        <v>-80</v>
      </c>
      <c r="FA25" s="15">
        <v>-28</v>
      </c>
      <c r="FB25" s="15">
        <v>6</v>
      </c>
    </row>
    <row r="26" spans="1:158" ht="11.25" customHeight="1" x14ac:dyDescent="0.2">
      <c r="A26" s="7"/>
      <c r="B26" s="14" t="s">
        <v>13</v>
      </c>
      <c r="C26" s="15">
        <v>27</v>
      </c>
      <c r="D26" s="15">
        <v>-50</v>
      </c>
      <c r="E26" s="15">
        <v>-14</v>
      </c>
      <c r="F26" s="15">
        <v>-7</v>
      </c>
      <c r="G26" s="15">
        <v>13</v>
      </c>
      <c r="H26" s="15">
        <v>14</v>
      </c>
      <c r="I26" s="15">
        <v>2</v>
      </c>
      <c r="J26" s="15">
        <v>30</v>
      </c>
      <c r="K26" s="15">
        <v>-1</v>
      </c>
      <c r="L26" s="15">
        <v>3</v>
      </c>
      <c r="M26" s="15">
        <v>10</v>
      </c>
      <c r="N26" s="15">
        <v>0</v>
      </c>
      <c r="O26" s="15">
        <v>-5</v>
      </c>
      <c r="P26" s="15">
        <v>17</v>
      </c>
      <c r="Q26" s="15">
        <v>-72</v>
      </c>
      <c r="R26" s="15">
        <v>-13</v>
      </c>
      <c r="S26" s="15">
        <v>-11</v>
      </c>
      <c r="T26" s="15">
        <v>1</v>
      </c>
      <c r="U26" s="15">
        <v>7</v>
      </c>
      <c r="V26" s="15">
        <v>29</v>
      </c>
      <c r="W26" s="15">
        <v>-9</v>
      </c>
      <c r="X26" s="15">
        <v>14</v>
      </c>
      <c r="Y26" s="15">
        <v>21</v>
      </c>
      <c r="Z26" s="15">
        <v>-14</v>
      </c>
      <c r="AA26" s="15">
        <v>31</v>
      </c>
      <c r="AB26" s="15">
        <v>-2</v>
      </c>
      <c r="AC26" s="15">
        <v>-66</v>
      </c>
      <c r="AD26" s="15">
        <v>-28</v>
      </c>
      <c r="AE26" s="15">
        <v>-1</v>
      </c>
      <c r="AF26" s="15">
        <v>-4</v>
      </c>
      <c r="AG26" s="15">
        <v>40</v>
      </c>
      <c r="AH26" s="15">
        <v>18</v>
      </c>
      <c r="AI26" s="15">
        <v>19</v>
      </c>
      <c r="AJ26" s="15">
        <v>2</v>
      </c>
      <c r="AK26" s="15">
        <v>13</v>
      </c>
      <c r="AL26" s="15">
        <v>-19</v>
      </c>
      <c r="AM26" s="15">
        <v>75</v>
      </c>
      <c r="AN26" s="15">
        <v>-40</v>
      </c>
      <c r="AO26" s="15">
        <v>-65</v>
      </c>
      <c r="AP26" s="15">
        <v>-12</v>
      </c>
      <c r="AQ26" s="15">
        <v>11</v>
      </c>
      <c r="AR26" s="15">
        <v>20</v>
      </c>
      <c r="AS26" s="15">
        <v>14</v>
      </c>
      <c r="AT26" s="15">
        <v>40</v>
      </c>
      <c r="AU26" s="15">
        <v>-17</v>
      </c>
      <c r="AV26" s="15">
        <v>26</v>
      </c>
      <c r="AW26" s="15">
        <v>-4</v>
      </c>
      <c r="AX26" s="15">
        <v>-14</v>
      </c>
      <c r="AY26" s="15">
        <v>81</v>
      </c>
      <c r="AZ26" s="15">
        <v>-67</v>
      </c>
      <c r="BA26" s="15">
        <v>-27</v>
      </c>
      <c r="BB26" s="15">
        <v>-13</v>
      </c>
      <c r="BC26" s="15">
        <v>2</v>
      </c>
      <c r="BD26" s="15">
        <v>20</v>
      </c>
      <c r="BE26" s="15">
        <v>14</v>
      </c>
      <c r="BF26" s="15">
        <v>18</v>
      </c>
      <c r="BG26" s="15">
        <v>4</v>
      </c>
      <c r="BH26" s="15">
        <v>11</v>
      </c>
      <c r="BI26" s="15">
        <v>6</v>
      </c>
      <c r="BJ26" s="15">
        <v>-43</v>
      </c>
      <c r="BK26" s="15">
        <v>92</v>
      </c>
      <c r="BL26" s="15">
        <v>-91</v>
      </c>
      <c r="BM26" s="15">
        <v>-27</v>
      </c>
      <c r="BN26" s="15">
        <v>-6</v>
      </c>
      <c r="BO26" s="15">
        <v>12</v>
      </c>
      <c r="BP26" s="15">
        <v>3</v>
      </c>
      <c r="BQ26" s="15">
        <v>19</v>
      </c>
      <c r="BR26" s="15">
        <v>10</v>
      </c>
      <c r="BS26" s="15">
        <v>12</v>
      </c>
      <c r="BT26" s="15">
        <v>-6</v>
      </c>
      <c r="BU26" s="15">
        <v>2</v>
      </c>
      <c r="BV26" s="15">
        <v>-1</v>
      </c>
      <c r="BW26" s="15">
        <v>19</v>
      </c>
      <c r="BX26" s="15">
        <v>-32</v>
      </c>
      <c r="BY26" s="15">
        <v>-25</v>
      </c>
      <c r="BZ26" s="15">
        <v>-28</v>
      </c>
      <c r="CA26" s="15">
        <v>1</v>
      </c>
      <c r="CB26" s="15">
        <v>10</v>
      </c>
      <c r="CC26" s="15">
        <v>9</v>
      </c>
      <c r="CD26" s="15">
        <v>23</v>
      </c>
      <c r="CE26" s="15">
        <v>10</v>
      </c>
      <c r="CF26" s="15">
        <v>1</v>
      </c>
      <c r="CG26" s="15">
        <v>8</v>
      </c>
      <c r="CH26" s="15">
        <v>-8</v>
      </c>
      <c r="CI26" s="15">
        <v>29</v>
      </c>
      <c r="CJ26" s="15">
        <v>-34</v>
      </c>
      <c r="CK26" s="15">
        <v>-34</v>
      </c>
      <c r="CL26" s="15">
        <v>-15</v>
      </c>
      <c r="CM26" s="15">
        <v>-12</v>
      </c>
      <c r="CN26" s="15">
        <v>20</v>
      </c>
      <c r="CO26" s="15">
        <v>27</v>
      </c>
      <c r="CP26" s="15">
        <v>20</v>
      </c>
      <c r="CQ26" s="15">
        <v>-2</v>
      </c>
      <c r="CR26" s="15">
        <v>7</v>
      </c>
      <c r="CS26" s="15">
        <v>12</v>
      </c>
      <c r="CT26" s="15">
        <v>-1</v>
      </c>
      <c r="CU26" s="15">
        <v>24</v>
      </c>
      <c r="CV26" s="15">
        <v>-50</v>
      </c>
      <c r="CW26" s="15">
        <v>-6</v>
      </c>
      <c r="CX26" s="15">
        <v>-16</v>
      </c>
      <c r="CY26" s="15">
        <v>3</v>
      </c>
      <c r="CZ26" s="15">
        <v>0</v>
      </c>
      <c r="DA26" s="15">
        <v>25</v>
      </c>
      <c r="DB26" s="15">
        <v>3</v>
      </c>
      <c r="DC26" s="15">
        <v>8</v>
      </c>
      <c r="DD26" s="15">
        <v>-15</v>
      </c>
      <c r="DE26" s="15">
        <v>-3</v>
      </c>
      <c r="DF26" s="15">
        <v>-6</v>
      </c>
      <c r="DG26" s="15">
        <v>33</v>
      </c>
      <c r="DH26" s="15">
        <v>-47</v>
      </c>
      <c r="DI26" s="15">
        <v>-33</v>
      </c>
      <c r="DJ26" s="15">
        <v>-1</v>
      </c>
      <c r="DK26" s="15">
        <v>-3</v>
      </c>
      <c r="DL26" s="15">
        <v>0</v>
      </c>
      <c r="DM26" s="15">
        <v>11</v>
      </c>
      <c r="DN26" s="15">
        <v>33</v>
      </c>
      <c r="DO26" s="15">
        <v>15</v>
      </c>
      <c r="DP26" s="15">
        <v>13</v>
      </c>
      <c r="DQ26" s="15">
        <v>21</v>
      </c>
      <c r="DR26" s="15">
        <v>-2</v>
      </c>
      <c r="DS26" s="15">
        <v>156</v>
      </c>
      <c r="DT26" s="15">
        <v>-137</v>
      </c>
      <c r="DU26" s="15">
        <v>-73</v>
      </c>
      <c r="DV26" s="15">
        <v>6</v>
      </c>
      <c r="DW26" s="15">
        <v>3</v>
      </c>
      <c r="DX26" s="15">
        <v>-6</v>
      </c>
      <c r="DY26" s="15">
        <v>19</v>
      </c>
      <c r="DZ26" s="15">
        <v>8</v>
      </c>
      <c r="EA26" s="15">
        <v>33</v>
      </c>
      <c r="EB26" s="15">
        <v>-8</v>
      </c>
      <c r="EC26" s="15">
        <v>-8</v>
      </c>
      <c r="ED26" s="15">
        <v>3</v>
      </c>
      <c r="EE26" s="15">
        <v>9</v>
      </c>
      <c r="EF26" s="15">
        <v>-32</v>
      </c>
      <c r="EG26" s="15">
        <v>-19</v>
      </c>
      <c r="EH26" s="15">
        <v>-16</v>
      </c>
      <c r="EI26" s="15">
        <v>-5</v>
      </c>
      <c r="EJ26" s="15">
        <v>-14</v>
      </c>
      <c r="EK26" s="15">
        <v>23</v>
      </c>
      <c r="EL26" s="15">
        <v>-17</v>
      </c>
      <c r="EM26" s="15">
        <v>14</v>
      </c>
      <c r="EN26" s="15">
        <v>18</v>
      </c>
      <c r="EO26" s="15">
        <v>-16</v>
      </c>
      <c r="EP26" s="15">
        <v>-4</v>
      </c>
      <c r="EQ26" s="15">
        <v>168</v>
      </c>
      <c r="ER26" s="15">
        <v>-133</v>
      </c>
      <c r="ES26" s="15">
        <v>-38</v>
      </c>
      <c r="ET26" s="15">
        <v>-33</v>
      </c>
      <c r="EU26" s="15">
        <v>-4</v>
      </c>
      <c r="EV26" s="15">
        <v>-6</v>
      </c>
      <c r="EW26" s="15">
        <v>26</v>
      </c>
      <c r="EX26" s="15">
        <v>17</v>
      </c>
      <c r="EY26" s="15">
        <v>14</v>
      </c>
      <c r="EZ26" s="15">
        <v>13</v>
      </c>
      <c r="FA26" s="15">
        <v>-2</v>
      </c>
      <c r="FB26" s="15">
        <v>5</v>
      </c>
    </row>
    <row r="27" spans="1:158" ht="11.25" customHeight="1" x14ac:dyDescent="0.2">
      <c r="A27" s="7"/>
      <c r="B27" s="14" t="s">
        <v>14</v>
      </c>
      <c r="C27" s="15">
        <v>34</v>
      </c>
      <c r="D27" s="15">
        <v>120</v>
      </c>
      <c r="E27" s="15">
        <v>-121</v>
      </c>
      <c r="F27" s="15">
        <v>20</v>
      </c>
      <c r="G27" s="15">
        <v>-91</v>
      </c>
      <c r="H27" s="15">
        <v>8</v>
      </c>
      <c r="I27" s="15">
        <v>-13</v>
      </c>
      <c r="J27" s="15">
        <v>-1</v>
      </c>
      <c r="K27" s="15">
        <v>28</v>
      </c>
      <c r="L27" s="15">
        <v>97</v>
      </c>
      <c r="M27" s="15">
        <v>144</v>
      </c>
      <c r="N27" s="15">
        <v>-133</v>
      </c>
      <c r="O27" s="15">
        <v>3189</v>
      </c>
      <c r="P27" s="15">
        <v>1612</v>
      </c>
      <c r="Q27" s="15">
        <v>-1224</v>
      </c>
      <c r="R27" s="15">
        <v>-1781</v>
      </c>
      <c r="S27" s="15">
        <v>-1223</v>
      </c>
      <c r="T27" s="15">
        <v>-204</v>
      </c>
      <c r="U27" s="15">
        <v>11</v>
      </c>
      <c r="V27" s="15">
        <v>-107</v>
      </c>
      <c r="W27" s="15">
        <v>-88</v>
      </c>
      <c r="X27" s="15">
        <v>1559</v>
      </c>
      <c r="Y27" s="15">
        <v>1069</v>
      </c>
      <c r="Z27" s="15">
        <v>-2565</v>
      </c>
      <c r="AA27" s="15">
        <v>3483</v>
      </c>
      <c r="AB27" s="15">
        <v>3371</v>
      </c>
      <c r="AC27" s="15">
        <v>-4018</v>
      </c>
      <c r="AD27" s="15">
        <v>877</v>
      </c>
      <c r="AE27" s="15">
        <v>-2166</v>
      </c>
      <c r="AF27" s="15">
        <v>-596</v>
      </c>
      <c r="AG27" s="15">
        <v>-24</v>
      </c>
      <c r="AH27" s="15">
        <v>89</v>
      </c>
      <c r="AI27" s="15">
        <v>-60</v>
      </c>
      <c r="AJ27" s="15">
        <v>1477</v>
      </c>
      <c r="AK27" s="15">
        <v>1302</v>
      </c>
      <c r="AL27" s="15">
        <v>-3124</v>
      </c>
      <c r="AM27" s="15">
        <v>4298</v>
      </c>
      <c r="AN27" s="15">
        <v>2173</v>
      </c>
      <c r="AO27" s="15">
        <v>-3432</v>
      </c>
      <c r="AP27" s="15">
        <v>747</v>
      </c>
      <c r="AQ27" s="15">
        <v>-2267</v>
      </c>
      <c r="AR27" s="15">
        <v>-804</v>
      </c>
      <c r="AS27" s="15">
        <v>-106</v>
      </c>
      <c r="AT27" s="15">
        <v>312</v>
      </c>
      <c r="AU27" s="15">
        <v>-567</v>
      </c>
      <c r="AV27" s="15">
        <v>842</v>
      </c>
      <c r="AW27" s="15">
        <v>1212</v>
      </c>
      <c r="AX27" s="15">
        <v>-2308</v>
      </c>
      <c r="AY27" s="15">
        <v>4545</v>
      </c>
      <c r="AZ27" s="15">
        <v>773</v>
      </c>
      <c r="BA27" s="15">
        <v>-2277</v>
      </c>
      <c r="BB27" s="15">
        <v>-105</v>
      </c>
      <c r="BC27" s="15">
        <v>-2109</v>
      </c>
      <c r="BD27" s="15">
        <v>-347</v>
      </c>
      <c r="BE27" s="15">
        <v>-313</v>
      </c>
      <c r="BF27" s="15">
        <v>530</v>
      </c>
      <c r="BG27" s="15">
        <v>-105</v>
      </c>
      <c r="BH27" s="15">
        <v>43</v>
      </c>
      <c r="BI27" s="15">
        <v>1885</v>
      </c>
      <c r="BJ27" s="15">
        <v>-2729</v>
      </c>
      <c r="BK27" s="15">
        <v>4948</v>
      </c>
      <c r="BL27" s="15">
        <v>957</v>
      </c>
      <c r="BM27" s="15">
        <v>-2240</v>
      </c>
      <c r="BN27" s="15">
        <v>225</v>
      </c>
      <c r="BO27" s="15">
        <v>-2101</v>
      </c>
      <c r="BP27" s="15">
        <v>-412</v>
      </c>
      <c r="BQ27" s="15">
        <v>-83</v>
      </c>
      <c r="BR27" s="15">
        <v>135</v>
      </c>
      <c r="BS27" s="15">
        <v>-432</v>
      </c>
      <c r="BT27" s="15">
        <v>811</v>
      </c>
      <c r="BU27" s="15">
        <v>1118</v>
      </c>
      <c r="BV27" s="15">
        <v>-2466</v>
      </c>
      <c r="BW27" s="15">
        <v>6141</v>
      </c>
      <c r="BX27" s="15">
        <v>-904</v>
      </c>
      <c r="BY27" s="15">
        <v>-1685</v>
      </c>
      <c r="BZ27" s="15">
        <v>-1038</v>
      </c>
      <c r="CA27" s="15">
        <v>-1576</v>
      </c>
      <c r="CB27" s="15">
        <v>-33</v>
      </c>
      <c r="CC27" s="15">
        <v>-249</v>
      </c>
      <c r="CD27" s="15">
        <v>28</v>
      </c>
      <c r="CE27" s="15">
        <v>-400</v>
      </c>
      <c r="CF27" s="15">
        <v>276</v>
      </c>
      <c r="CG27" s="15">
        <v>1500</v>
      </c>
      <c r="CH27" s="15">
        <v>-1928</v>
      </c>
      <c r="CI27" s="15">
        <v>4435</v>
      </c>
      <c r="CJ27" s="15">
        <v>2238</v>
      </c>
      <c r="CK27" s="15">
        <v>-2908</v>
      </c>
      <c r="CL27" s="15">
        <v>-872</v>
      </c>
      <c r="CM27" s="15">
        <v>-1350</v>
      </c>
      <c r="CN27" s="15">
        <v>-166</v>
      </c>
      <c r="CO27" s="15">
        <v>-266</v>
      </c>
      <c r="CP27" s="15">
        <v>518</v>
      </c>
      <c r="CQ27" s="15">
        <v>-821</v>
      </c>
      <c r="CR27" s="15">
        <v>412</v>
      </c>
      <c r="CS27" s="15">
        <v>1307</v>
      </c>
      <c r="CT27" s="15">
        <v>-2439</v>
      </c>
      <c r="CU27" s="15">
        <v>6270</v>
      </c>
      <c r="CV27" s="15">
        <v>-611</v>
      </c>
      <c r="CW27" s="15">
        <v>-3106</v>
      </c>
      <c r="CX27" s="15">
        <v>-294</v>
      </c>
      <c r="CY27" s="15">
        <v>-1743</v>
      </c>
      <c r="CZ27" s="15">
        <v>400</v>
      </c>
      <c r="DA27" s="15">
        <v>-470</v>
      </c>
      <c r="DB27" s="15">
        <v>-83</v>
      </c>
      <c r="DC27" s="15">
        <v>-551</v>
      </c>
      <c r="DD27" s="15">
        <v>-180</v>
      </c>
      <c r="DE27" s="15">
        <v>1450</v>
      </c>
      <c r="DF27" s="15">
        <v>-2146</v>
      </c>
      <c r="DG27" s="15">
        <v>6249</v>
      </c>
      <c r="DH27" s="15">
        <v>684</v>
      </c>
      <c r="DI27" s="15">
        <v>-3155</v>
      </c>
      <c r="DJ27" s="15">
        <v>-1407</v>
      </c>
      <c r="DK27" s="15">
        <v>-1529</v>
      </c>
      <c r="DL27" s="15">
        <v>352</v>
      </c>
      <c r="DM27" s="15">
        <v>75</v>
      </c>
      <c r="DN27" s="15">
        <v>127</v>
      </c>
      <c r="DO27" s="15">
        <v>-500</v>
      </c>
      <c r="DP27" s="15">
        <v>144</v>
      </c>
      <c r="DQ27" s="15">
        <v>336</v>
      </c>
      <c r="DR27" s="15">
        <v>-1421</v>
      </c>
      <c r="DS27" s="15">
        <v>5567</v>
      </c>
      <c r="DT27" s="15">
        <v>1048</v>
      </c>
      <c r="DU27" s="15">
        <v>-2019</v>
      </c>
      <c r="DV27" s="15">
        <v>-1277</v>
      </c>
      <c r="DW27" s="15">
        <v>-928</v>
      </c>
      <c r="DX27" s="15">
        <v>-1574</v>
      </c>
      <c r="DY27" s="15">
        <v>681</v>
      </c>
      <c r="DZ27" s="15">
        <v>-202</v>
      </c>
      <c r="EA27" s="15">
        <v>-203</v>
      </c>
      <c r="EB27" s="15">
        <v>-42</v>
      </c>
      <c r="EC27" s="15">
        <v>1543</v>
      </c>
      <c r="ED27" s="15">
        <v>-2495</v>
      </c>
      <c r="EE27" s="15">
        <v>6737</v>
      </c>
      <c r="EF27" s="15">
        <v>1162</v>
      </c>
      <c r="EG27" s="15">
        <v>-4247</v>
      </c>
      <c r="EH27" s="15">
        <v>-2052</v>
      </c>
      <c r="EI27" s="15">
        <v>-1543</v>
      </c>
      <c r="EJ27" s="15">
        <v>-534</v>
      </c>
      <c r="EK27" s="15">
        <v>256</v>
      </c>
      <c r="EL27" s="15">
        <v>96</v>
      </c>
      <c r="EM27" s="15">
        <v>-115</v>
      </c>
      <c r="EN27" s="15">
        <v>-102</v>
      </c>
      <c r="EO27" s="15">
        <v>1634</v>
      </c>
      <c r="EP27" s="15">
        <v>-2053</v>
      </c>
      <c r="EQ27" s="15">
        <v>6134</v>
      </c>
      <c r="ER27" s="15">
        <v>3915</v>
      </c>
      <c r="ES27" s="15">
        <v>-3938</v>
      </c>
      <c r="ET27" s="15">
        <v>-2420</v>
      </c>
      <c r="EU27" s="15">
        <v>-2023</v>
      </c>
      <c r="EV27" s="15">
        <v>-239</v>
      </c>
      <c r="EW27" s="15">
        <v>165</v>
      </c>
      <c r="EX27" s="15">
        <v>-358</v>
      </c>
      <c r="EY27" s="15">
        <v>-371</v>
      </c>
      <c r="EZ27" s="15">
        <v>189</v>
      </c>
      <c r="FA27" s="15">
        <v>1984</v>
      </c>
      <c r="FB27" s="15">
        <v>-2700</v>
      </c>
    </row>
    <row r="28" spans="1:158" ht="11.25" customHeight="1" x14ac:dyDescent="0.2">
      <c r="A28" s="7"/>
      <c r="B28" s="14" t="s">
        <v>15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v>0</v>
      </c>
      <c r="BW28" s="15">
        <v>0</v>
      </c>
      <c r="BX28" s="15">
        <v>0</v>
      </c>
      <c r="BY28" s="15">
        <v>0</v>
      </c>
      <c r="BZ28" s="15">
        <v>0</v>
      </c>
      <c r="CA28" s="15">
        <v>0</v>
      </c>
      <c r="CB28" s="15">
        <v>0</v>
      </c>
      <c r="CC28" s="15">
        <v>0</v>
      </c>
      <c r="CD28" s="15">
        <v>0</v>
      </c>
      <c r="CE28" s="15">
        <v>0</v>
      </c>
      <c r="CF28" s="15">
        <v>0</v>
      </c>
      <c r="CG28" s="15">
        <v>0</v>
      </c>
      <c r="CH28" s="15">
        <v>0</v>
      </c>
      <c r="CI28" s="15">
        <v>0</v>
      </c>
      <c r="CJ28" s="15">
        <v>0</v>
      </c>
      <c r="CK28" s="15">
        <v>0</v>
      </c>
      <c r="CL28" s="15">
        <v>0</v>
      </c>
      <c r="CM28" s="15">
        <v>0</v>
      </c>
      <c r="CN28" s="15">
        <v>0</v>
      </c>
      <c r="CO28" s="15">
        <v>0</v>
      </c>
      <c r="CP28" s="15">
        <v>0</v>
      </c>
      <c r="CQ28" s="15">
        <v>0</v>
      </c>
      <c r="CR28" s="15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5">
        <v>0</v>
      </c>
      <c r="DD28" s="15">
        <v>0</v>
      </c>
      <c r="DE28" s="15">
        <v>0</v>
      </c>
      <c r="DF28" s="15">
        <v>0</v>
      </c>
      <c r="DG28" s="15">
        <v>0</v>
      </c>
      <c r="DH28" s="15">
        <v>0</v>
      </c>
      <c r="DI28" s="15">
        <v>0</v>
      </c>
      <c r="DJ28" s="15">
        <v>0</v>
      </c>
      <c r="DK28" s="15">
        <v>0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  <c r="DU28" s="15">
        <v>0</v>
      </c>
      <c r="DV28" s="15">
        <v>0</v>
      </c>
      <c r="DW28" s="15">
        <v>0</v>
      </c>
      <c r="DX28" s="15">
        <v>0</v>
      </c>
      <c r="DY28" s="15">
        <v>0</v>
      </c>
      <c r="DZ28" s="15">
        <v>0</v>
      </c>
      <c r="EA28" s="15">
        <v>0</v>
      </c>
      <c r="EB28" s="15">
        <v>0</v>
      </c>
      <c r="EC28" s="15">
        <v>0</v>
      </c>
      <c r="ED28" s="15">
        <v>0</v>
      </c>
      <c r="EE28" s="15">
        <v>0</v>
      </c>
      <c r="EF28" s="15">
        <v>0</v>
      </c>
      <c r="EG28" s="15">
        <v>0</v>
      </c>
      <c r="EH28" s="15">
        <v>0</v>
      </c>
      <c r="EI28" s="15">
        <v>0</v>
      </c>
      <c r="EJ28" s="15">
        <v>0</v>
      </c>
      <c r="EK28" s="15">
        <v>0</v>
      </c>
      <c r="EL28" s="15">
        <v>0</v>
      </c>
      <c r="EM28" s="15">
        <v>0</v>
      </c>
      <c r="EN28" s="15">
        <v>0</v>
      </c>
      <c r="EO28" s="15">
        <v>0</v>
      </c>
      <c r="EP28" s="15">
        <v>0</v>
      </c>
      <c r="EQ28" s="15">
        <v>0</v>
      </c>
      <c r="ER28" s="15">
        <v>0</v>
      </c>
      <c r="ES28" s="15">
        <v>0</v>
      </c>
      <c r="ET28" s="15">
        <v>0</v>
      </c>
      <c r="EU28" s="15">
        <v>0</v>
      </c>
      <c r="EV28" s="15">
        <v>0</v>
      </c>
      <c r="EW28" s="15">
        <v>0</v>
      </c>
      <c r="EX28" s="15">
        <v>0</v>
      </c>
      <c r="EY28" s="15">
        <v>0</v>
      </c>
      <c r="EZ28" s="15">
        <v>0</v>
      </c>
      <c r="FA28" s="15">
        <v>0</v>
      </c>
      <c r="FB28" s="15">
        <v>0</v>
      </c>
    </row>
    <row r="29" spans="1:158" ht="11.25" customHeight="1" x14ac:dyDescent="0.2">
      <c r="A29" s="7"/>
      <c r="B29" s="14" t="s">
        <v>16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>
        <v>0</v>
      </c>
      <c r="CL29" s="15">
        <v>0</v>
      </c>
      <c r="CM29" s="15">
        <v>0</v>
      </c>
      <c r="CN29" s="15">
        <v>0</v>
      </c>
      <c r="CO29" s="15">
        <v>0</v>
      </c>
      <c r="CP29" s="15">
        <v>0</v>
      </c>
      <c r="CQ29" s="15">
        <v>0</v>
      </c>
      <c r="CR29" s="15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5">
        <v>0</v>
      </c>
      <c r="DD29" s="15">
        <v>0</v>
      </c>
      <c r="DE29" s="15">
        <v>0</v>
      </c>
      <c r="DF29" s="15">
        <v>0</v>
      </c>
      <c r="DG29" s="15">
        <v>0</v>
      </c>
      <c r="DH29" s="15">
        <v>0</v>
      </c>
      <c r="DI29" s="15">
        <v>0</v>
      </c>
      <c r="DJ29" s="15">
        <v>0</v>
      </c>
      <c r="DK29" s="15">
        <v>0</v>
      </c>
      <c r="DL29" s="15">
        <v>0</v>
      </c>
      <c r="DM29" s="15">
        <v>0</v>
      </c>
      <c r="DN29" s="15">
        <v>0</v>
      </c>
      <c r="DO29" s="15">
        <v>0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  <c r="DU29" s="15">
        <v>0</v>
      </c>
      <c r="DV29" s="15">
        <v>0</v>
      </c>
      <c r="DW29" s="15">
        <v>0</v>
      </c>
      <c r="DX29" s="15">
        <v>0</v>
      </c>
      <c r="DY29" s="15">
        <v>0</v>
      </c>
      <c r="DZ29" s="15">
        <v>0</v>
      </c>
      <c r="EA29" s="15">
        <v>0</v>
      </c>
      <c r="EB29" s="15">
        <v>0</v>
      </c>
      <c r="EC29" s="15">
        <v>0</v>
      </c>
      <c r="ED29" s="15">
        <v>0</v>
      </c>
      <c r="EE29" s="15">
        <v>0</v>
      </c>
      <c r="EF29" s="15">
        <v>0</v>
      </c>
      <c r="EG29" s="15">
        <v>0</v>
      </c>
      <c r="EH29" s="15">
        <v>0</v>
      </c>
      <c r="EI29" s="15">
        <v>0</v>
      </c>
      <c r="EJ29" s="15">
        <v>0</v>
      </c>
      <c r="EK29" s="15">
        <v>0</v>
      </c>
      <c r="EL29" s="15">
        <v>0</v>
      </c>
      <c r="EM29" s="15">
        <v>0</v>
      </c>
      <c r="EN29" s="15">
        <v>0</v>
      </c>
      <c r="EO29" s="15">
        <v>0</v>
      </c>
      <c r="EP29" s="15">
        <v>0</v>
      </c>
      <c r="EQ29" s="15">
        <v>0</v>
      </c>
      <c r="ER29" s="15">
        <v>0</v>
      </c>
      <c r="ES29" s="15">
        <v>0</v>
      </c>
      <c r="ET29" s="15">
        <v>0</v>
      </c>
      <c r="EU29" s="15">
        <v>0</v>
      </c>
      <c r="EV29" s="15">
        <v>0</v>
      </c>
      <c r="EW29" s="15">
        <v>0</v>
      </c>
      <c r="EX29" s="15">
        <v>0</v>
      </c>
      <c r="EY29" s="15">
        <v>0</v>
      </c>
      <c r="EZ29" s="15">
        <v>0</v>
      </c>
      <c r="FA29" s="15">
        <v>0</v>
      </c>
      <c r="FB29" s="15">
        <v>0</v>
      </c>
    </row>
    <row r="30" spans="1:158" ht="11.25" customHeight="1" x14ac:dyDescent="0.2">
      <c r="A30" s="7"/>
      <c r="B30" s="14" t="s">
        <v>17</v>
      </c>
      <c r="C30" s="15">
        <v>2725</v>
      </c>
      <c r="D30" s="15">
        <v>4993</v>
      </c>
      <c r="E30" s="15">
        <v>-4650</v>
      </c>
      <c r="F30" s="15">
        <v>399</v>
      </c>
      <c r="G30" s="15">
        <v>-2115</v>
      </c>
      <c r="H30" s="15">
        <v>-535</v>
      </c>
      <c r="I30" s="15">
        <v>-110</v>
      </c>
      <c r="J30" s="15">
        <v>-227</v>
      </c>
      <c r="K30" s="15">
        <v>-62</v>
      </c>
      <c r="L30" s="15">
        <v>1149</v>
      </c>
      <c r="M30" s="15">
        <v>496</v>
      </c>
      <c r="N30" s="15">
        <v>-1631</v>
      </c>
      <c r="O30" s="15">
        <v>4</v>
      </c>
      <c r="P30" s="15">
        <v>-9</v>
      </c>
      <c r="Q30" s="15">
        <v>-1</v>
      </c>
      <c r="R30" s="15">
        <v>10</v>
      </c>
      <c r="S30" s="15">
        <v>-2</v>
      </c>
      <c r="T30" s="15">
        <v>-3</v>
      </c>
      <c r="U30" s="15">
        <v>5</v>
      </c>
      <c r="V30" s="15">
        <v>8</v>
      </c>
      <c r="W30" s="15">
        <v>3</v>
      </c>
      <c r="X30" s="15">
        <v>3</v>
      </c>
      <c r="Y30" s="15">
        <v>8</v>
      </c>
      <c r="Z30" s="15">
        <v>-5</v>
      </c>
      <c r="AA30" s="15">
        <v>-15</v>
      </c>
      <c r="AB30" s="15">
        <v>5</v>
      </c>
      <c r="AC30" s="15">
        <v>3</v>
      </c>
      <c r="AD30" s="15">
        <v>10</v>
      </c>
      <c r="AE30" s="15">
        <v>9</v>
      </c>
      <c r="AF30" s="15">
        <v>2</v>
      </c>
      <c r="AG30" s="15">
        <v>-1</v>
      </c>
      <c r="AH30" s="15">
        <v>-5</v>
      </c>
      <c r="AI30" s="15">
        <v>41</v>
      </c>
      <c r="AJ30" s="15">
        <v>-28</v>
      </c>
      <c r="AK30" s="15">
        <v>63</v>
      </c>
      <c r="AL30" s="15">
        <v>-80</v>
      </c>
      <c r="AM30" s="15">
        <v>-17</v>
      </c>
      <c r="AN30" s="15">
        <v>0</v>
      </c>
      <c r="AO30" s="15">
        <v>3</v>
      </c>
      <c r="AP30" s="15">
        <v>7</v>
      </c>
      <c r="AQ30" s="15">
        <v>-23</v>
      </c>
      <c r="AR30" s="15">
        <v>-12</v>
      </c>
      <c r="AS30" s="15">
        <v>1</v>
      </c>
      <c r="AT30" s="15">
        <v>4</v>
      </c>
      <c r="AU30" s="15">
        <v>0</v>
      </c>
      <c r="AV30" s="15">
        <v>17</v>
      </c>
      <c r="AW30" s="15">
        <v>24</v>
      </c>
      <c r="AX30" s="15">
        <v>-15</v>
      </c>
      <c r="AY30" s="15">
        <v>-5</v>
      </c>
      <c r="AZ30" s="15">
        <v>-7</v>
      </c>
      <c r="BA30" s="15">
        <v>17</v>
      </c>
      <c r="BB30" s="15">
        <v>0</v>
      </c>
      <c r="BC30" s="15">
        <v>1</v>
      </c>
      <c r="BD30" s="15">
        <v>-8</v>
      </c>
      <c r="BE30" s="15">
        <v>24</v>
      </c>
      <c r="BF30" s="15">
        <v>14</v>
      </c>
      <c r="BG30" s="15">
        <v>-9</v>
      </c>
      <c r="BH30" s="15">
        <v>22</v>
      </c>
      <c r="BI30" s="15">
        <v>18</v>
      </c>
      <c r="BJ30" s="15">
        <v>-21</v>
      </c>
      <c r="BK30" s="15">
        <v>-5</v>
      </c>
      <c r="BL30" s="15">
        <v>2</v>
      </c>
      <c r="BM30" s="15">
        <v>23</v>
      </c>
      <c r="BN30" s="15">
        <v>-11</v>
      </c>
      <c r="BO30" s="15">
        <v>-4</v>
      </c>
      <c r="BP30" s="15">
        <v>-3</v>
      </c>
      <c r="BQ30" s="15">
        <v>10</v>
      </c>
      <c r="BR30" s="15">
        <v>5</v>
      </c>
      <c r="BS30" s="15">
        <v>9</v>
      </c>
      <c r="BT30" s="15">
        <v>-7</v>
      </c>
      <c r="BU30" s="15">
        <v>13</v>
      </c>
      <c r="BV30" s="15">
        <v>-10</v>
      </c>
      <c r="BW30" s="15">
        <v>42</v>
      </c>
      <c r="BX30" s="15">
        <v>-43</v>
      </c>
      <c r="BY30" s="15">
        <v>37</v>
      </c>
      <c r="BZ30" s="15">
        <v>-29</v>
      </c>
      <c r="CA30" s="15">
        <v>11</v>
      </c>
      <c r="CB30" s="15">
        <v>5</v>
      </c>
      <c r="CC30" s="15">
        <v>-1</v>
      </c>
      <c r="CD30" s="15">
        <v>-2</v>
      </c>
      <c r="CE30" s="15">
        <v>2</v>
      </c>
      <c r="CF30" s="15">
        <v>9</v>
      </c>
      <c r="CG30" s="15">
        <v>42</v>
      </c>
      <c r="CH30" s="15">
        <v>-32</v>
      </c>
      <c r="CI30" s="15">
        <v>4</v>
      </c>
      <c r="CJ30" s="15">
        <v>19</v>
      </c>
      <c r="CK30" s="15">
        <v>1</v>
      </c>
      <c r="CL30" s="15">
        <v>-28</v>
      </c>
      <c r="CM30" s="15">
        <v>-21</v>
      </c>
      <c r="CN30" s="15">
        <v>1</v>
      </c>
      <c r="CO30" s="15">
        <v>-6</v>
      </c>
      <c r="CP30" s="15">
        <v>-1</v>
      </c>
      <c r="CQ30" s="15">
        <v>11</v>
      </c>
      <c r="CR30" s="15">
        <v>11</v>
      </c>
      <c r="CS30" s="15">
        <v>33</v>
      </c>
      <c r="CT30" s="15">
        <v>-32</v>
      </c>
      <c r="CU30" s="15">
        <v>44</v>
      </c>
      <c r="CV30" s="15">
        <v>-13</v>
      </c>
      <c r="CW30" s="15">
        <v>3</v>
      </c>
      <c r="CX30" s="15">
        <v>-46</v>
      </c>
      <c r="CY30" s="15">
        <v>13</v>
      </c>
      <c r="CZ30" s="15">
        <v>-2</v>
      </c>
      <c r="DA30" s="15">
        <v>2</v>
      </c>
      <c r="DB30" s="15">
        <v>13</v>
      </c>
      <c r="DC30" s="15">
        <v>9</v>
      </c>
      <c r="DD30" s="15">
        <v>-1</v>
      </c>
      <c r="DE30" s="15">
        <v>30</v>
      </c>
      <c r="DF30" s="15">
        <v>-42</v>
      </c>
      <c r="DG30" s="15">
        <v>1</v>
      </c>
      <c r="DH30" s="15">
        <v>41</v>
      </c>
      <c r="DI30" s="15">
        <v>-22</v>
      </c>
      <c r="DJ30" s="15">
        <v>-14</v>
      </c>
      <c r="DK30" s="15">
        <v>-1</v>
      </c>
      <c r="DL30" s="15">
        <v>-8</v>
      </c>
      <c r="DM30" s="15">
        <v>-9</v>
      </c>
      <c r="DN30" s="15">
        <v>9</v>
      </c>
      <c r="DO30" s="15">
        <v>6</v>
      </c>
      <c r="DP30" s="15">
        <v>12</v>
      </c>
      <c r="DQ30" s="15">
        <v>19</v>
      </c>
      <c r="DR30" s="15">
        <v>-22</v>
      </c>
      <c r="DS30" s="15">
        <v>6</v>
      </c>
      <c r="DT30" s="15">
        <v>-8</v>
      </c>
      <c r="DU30" s="15">
        <v>22</v>
      </c>
      <c r="DV30" s="15">
        <v>8</v>
      </c>
      <c r="DW30" s="15">
        <v>-12</v>
      </c>
      <c r="DX30" s="15">
        <v>3</v>
      </c>
      <c r="DY30" s="15">
        <v>2</v>
      </c>
      <c r="DZ30" s="15">
        <v>-7</v>
      </c>
      <c r="EA30" s="15">
        <v>-10</v>
      </c>
      <c r="EB30" s="15">
        <v>10</v>
      </c>
      <c r="EC30" s="15">
        <v>33</v>
      </c>
      <c r="ED30" s="15">
        <v>-40</v>
      </c>
      <c r="EE30" s="15">
        <v>40</v>
      </c>
      <c r="EF30" s="15">
        <v>-36</v>
      </c>
      <c r="EG30" s="15">
        <v>22</v>
      </c>
      <c r="EH30" s="15">
        <v>13</v>
      </c>
      <c r="EI30" s="15">
        <v>-32</v>
      </c>
      <c r="EJ30" s="15">
        <v>-12</v>
      </c>
      <c r="EK30" s="15">
        <v>-3</v>
      </c>
      <c r="EL30" s="15">
        <v>-5</v>
      </c>
      <c r="EM30" s="15">
        <v>10</v>
      </c>
      <c r="EN30" s="15">
        <v>16</v>
      </c>
      <c r="EO30" s="15">
        <v>9</v>
      </c>
      <c r="EP30" s="15">
        <v>-15</v>
      </c>
      <c r="EQ30" s="15">
        <v>40</v>
      </c>
      <c r="ER30" s="15">
        <v>6</v>
      </c>
      <c r="ES30" s="15">
        <v>-16</v>
      </c>
      <c r="ET30" s="15">
        <v>-46</v>
      </c>
      <c r="EU30" s="15">
        <v>-8</v>
      </c>
      <c r="EV30" s="15">
        <v>-4</v>
      </c>
      <c r="EW30" s="15">
        <v>-6</v>
      </c>
      <c r="EX30" s="15">
        <v>4</v>
      </c>
      <c r="EY30" s="15">
        <v>20</v>
      </c>
      <c r="EZ30" s="15">
        <v>-15</v>
      </c>
      <c r="FA30" s="15">
        <v>34</v>
      </c>
      <c r="FB30" s="15">
        <v>-39</v>
      </c>
    </row>
    <row r="31" spans="1:158" s="17" customFormat="1" ht="11.25" customHeight="1" x14ac:dyDescent="0.2">
      <c r="B31" s="18" t="s">
        <v>18</v>
      </c>
      <c r="C31" s="30">
        <v>160</v>
      </c>
      <c r="D31" s="30">
        <v>209</v>
      </c>
      <c r="E31" s="30">
        <v>66</v>
      </c>
      <c r="F31" s="30">
        <v>-138</v>
      </c>
      <c r="G31" s="30">
        <v>-262</v>
      </c>
      <c r="H31" s="30">
        <v>-41</v>
      </c>
      <c r="I31" s="30">
        <v>62</v>
      </c>
      <c r="J31" s="30">
        <v>152</v>
      </c>
      <c r="K31" s="30">
        <v>228</v>
      </c>
      <c r="L31" s="30">
        <v>309</v>
      </c>
      <c r="M31" s="30">
        <v>247</v>
      </c>
      <c r="N31" s="30">
        <v>-161</v>
      </c>
      <c r="O31" s="30">
        <v>10</v>
      </c>
      <c r="P31" s="30">
        <v>58</v>
      </c>
      <c r="Q31" s="30">
        <v>47</v>
      </c>
      <c r="R31" s="30">
        <v>31</v>
      </c>
      <c r="S31" s="30">
        <v>-18</v>
      </c>
      <c r="T31" s="30">
        <v>52</v>
      </c>
      <c r="U31" s="30">
        <v>55</v>
      </c>
      <c r="V31" s="30">
        <v>73</v>
      </c>
      <c r="W31" s="30">
        <v>105</v>
      </c>
      <c r="X31" s="30">
        <v>100</v>
      </c>
      <c r="Y31" s="30">
        <v>63</v>
      </c>
      <c r="Z31" s="30">
        <v>-241</v>
      </c>
      <c r="AA31" s="30">
        <v>29</v>
      </c>
      <c r="AB31" s="30">
        <v>42</v>
      </c>
      <c r="AC31" s="30">
        <v>-70</v>
      </c>
      <c r="AD31" s="30">
        <v>37</v>
      </c>
      <c r="AE31" s="30">
        <v>42</v>
      </c>
      <c r="AF31" s="30">
        <v>33</v>
      </c>
      <c r="AG31" s="30">
        <v>65</v>
      </c>
      <c r="AH31" s="30">
        <v>183</v>
      </c>
      <c r="AI31" s="30">
        <v>94</v>
      </c>
      <c r="AJ31" s="30">
        <v>117</v>
      </c>
      <c r="AK31" s="30">
        <v>77</v>
      </c>
      <c r="AL31" s="30">
        <v>-301</v>
      </c>
      <c r="AM31" s="30">
        <v>-119</v>
      </c>
      <c r="AN31" s="30">
        <v>40</v>
      </c>
      <c r="AO31" s="30">
        <v>-95</v>
      </c>
      <c r="AP31" s="30">
        <v>32</v>
      </c>
      <c r="AQ31" s="30">
        <v>-151</v>
      </c>
      <c r="AR31" s="30">
        <v>26</v>
      </c>
      <c r="AS31" s="30">
        <v>96</v>
      </c>
      <c r="AT31" s="30">
        <v>68</v>
      </c>
      <c r="AU31" s="30">
        <v>69</v>
      </c>
      <c r="AV31" s="30">
        <v>223</v>
      </c>
      <c r="AW31" s="30">
        <v>184</v>
      </c>
      <c r="AX31" s="30">
        <v>-61</v>
      </c>
      <c r="AY31" s="30">
        <v>61</v>
      </c>
      <c r="AZ31" s="30">
        <v>83</v>
      </c>
      <c r="BA31" s="30">
        <v>-64</v>
      </c>
      <c r="BB31" s="30">
        <v>166</v>
      </c>
      <c r="BC31" s="30">
        <v>185</v>
      </c>
      <c r="BD31" s="30">
        <v>-92</v>
      </c>
      <c r="BE31" s="30">
        <v>92</v>
      </c>
      <c r="BF31" s="30">
        <v>144</v>
      </c>
      <c r="BG31" s="30">
        <v>39</v>
      </c>
      <c r="BH31" s="30">
        <v>38</v>
      </c>
      <c r="BI31" s="30">
        <v>-165</v>
      </c>
      <c r="BJ31" s="30">
        <v>-482</v>
      </c>
      <c r="BK31" s="30">
        <v>88</v>
      </c>
      <c r="BL31" s="30">
        <v>-83</v>
      </c>
      <c r="BM31" s="30">
        <v>-26</v>
      </c>
      <c r="BN31" s="30">
        <v>-57</v>
      </c>
      <c r="BO31" s="30">
        <v>3</v>
      </c>
      <c r="BP31" s="30">
        <v>65</v>
      </c>
      <c r="BQ31" s="30">
        <v>29</v>
      </c>
      <c r="BR31" s="30">
        <v>34</v>
      </c>
      <c r="BS31" s="30">
        <v>-75</v>
      </c>
      <c r="BT31" s="30">
        <v>-10</v>
      </c>
      <c r="BU31" s="30">
        <v>60</v>
      </c>
      <c r="BV31" s="30">
        <v>-286</v>
      </c>
      <c r="BW31" s="30">
        <v>-11</v>
      </c>
      <c r="BX31" s="30">
        <v>-23</v>
      </c>
      <c r="BY31" s="30">
        <v>124</v>
      </c>
      <c r="BZ31" s="30">
        <v>44</v>
      </c>
      <c r="CA31" s="30">
        <v>-47</v>
      </c>
      <c r="CB31" s="30">
        <v>31</v>
      </c>
      <c r="CC31" s="30">
        <v>89</v>
      </c>
      <c r="CD31" s="30">
        <v>168</v>
      </c>
      <c r="CE31" s="30">
        <v>63</v>
      </c>
      <c r="CF31" s="30">
        <v>30</v>
      </c>
      <c r="CG31" s="30">
        <v>70</v>
      </c>
      <c r="CH31" s="30">
        <v>-227</v>
      </c>
      <c r="CI31" s="30">
        <v>-133</v>
      </c>
      <c r="CJ31" s="30">
        <v>46</v>
      </c>
      <c r="CK31" s="30">
        <v>-42</v>
      </c>
      <c r="CL31" s="30">
        <v>-20</v>
      </c>
      <c r="CM31" s="30">
        <v>-53</v>
      </c>
      <c r="CN31" s="30">
        <v>108</v>
      </c>
      <c r="CO31" s="30">
        <v>85</v>
      </c>
      <c r="CP31" s="30">
        <v>109</v>
      </c>
      <c r="CQ31" s="30">
        <v>120</v>
      </c>
      <c r="CR31" s="30">
        <v>49</v>
      </c>
      <c r="CS31" s="30">
        <v>66</v>
      </c>
      <c r="CT31" s="30">
        <v>-282</v>
      </c>
      <c r="CU31" s="30">
        <v>80</v>
      </c>
      <c r="CV31" s="30">
        <v>62</v>
      </c>
      <c r="CW31" s="30">
        <v>73</v>
      </c>
      <c r="CX31" s="30">
        <v>8</v>
      </c>
      <c r="CY31" s="30">
        <v>16</v>
      </c>
      <c r="CZ31" s="30">
        <v>89</v>
      </c>
      <c r="DA31" s="30">
        <v>159</v>
      </c>
      <c r="DB31" s="30">
        <v>85</v>
      </c>
      <c r="DC31" s="30">
        <v>78</v>
      </c>
      <c r="DD31" s="30">
        <v>52</v>
      </c>
      <c r="DE31" s="30">
        <v>188</v>
      </c>
      <c r="DF31" s="30">
        <v>-144</v>
      </c>
      <c r="DG31" s="30">
        <v>-71</v>
      </c>
      <c r="DH31" s="30">
        <v>-44</v>
      </c>
      <c r="DI31" s="30">
        <v>86</v>
      </c>
      <c r="DJ31" s="30">
        <v>31</v>
      </c>
      <c r="DK31" s="30">
        <v>-88</v>
      </c>
      <c r="DL31" s="30">
        <v>-50</v>
      </c>
      <c r="DM31" s="30">
        <v>8</v>
      </c>
      <c r="DN31" s="30">
        <v>21</v>
      </c>
      <c r="DO31" s="30">
        <v>-103</v>
      </c>
      <c r="DP31" s="30">
        <v>67</v>
      </c>
      <c r="DQ31" s="30">
        <v>0</v>
      </c>
      <c r="DR31" s="30">
        <v>-332</v>
      </c>
      <c r="DS31" s="30">
        <v>-39</v>
      </c>
      <c r="DT31" s="30">
        <v>70</v>
      </c>
      <c r="DU31" s="30">
        <v>-20</v>
      </c>
      <c r="DV31" s="30">
        <v>-3</v>
      </c>
      <c r="DW31" s="30">
        <v>-31</v>
      </c>
      <c r="DX31" s="30">
        <v>-41</v>
      </c>
      <c r="DY31" s="30">
        <v>-38</v>
      </c>
      <c r="DZ31" s="30">
        <v>59</v>
      </c>
      <c r="EA31" s="30">
        <v>-75</v>
      </c>
      <c r="EB31" s="30">
        <v>51</v>
      </c>
      <c r="EC31" s="30">
        <v>34</v>
      </c>
      <c r="ED31" s="30">
        <v>-113</v>
      </c>
      <c r="EE31" s="30">
        <v>-10</v>
      </c>
      <c r="EF31" s="30">
        <v>48</v>
      </c>
      <c r="EG31" s="30">
        <v>88</v>
      </c>
      <c r="EH31" s="30">
        <v>-99</v>
      </c>
      <c r="EI31" s="30">
        <v>-125</v>
      </c>
      <c r="EJ31" s="30">
        <v>-69</v>
      </c>
      <c r="EK31" s="30">
        <v>26</v>
      </c>
      <c r="EL31" s="30">
        <v>-88</v>
      </c>
      <c r="EM31" s="30">
        <v>32</v>
      </c>
      <c r="EN31" s="30">
        <v>-10</v>
      </c>
      <c r="EO31" s="30">
        <v>62</v>
      </c>
      <c r="EP31" s="30">
        <v>-182</v>
      </c>
      <c r="EQ31" s="30">
        <v>-30</v>
      </c>
      <c r="ER31" s="30">
        <v>2</v>
      </c>
      <c r="ES31" s="30">
        <v>-10</v>
      </c>
      <c r="ET31" s="30">
        <v>-20</v>
      </c>
      <c r="EU31" s="30">
        <v>-69</v>
      </c>
      <c r="EV31" s="30">
        <v>-23</v>
      </c>
      <c r="EW31" s="30">
        <v>75</v>
      </c>
      <c r="EX31" s="30">
        <v>-25</v>
      </c>
      <c r="EY31" s="30">
        <v>103</v>
      </c>
      <c r="EZ31" s="30">
        <v>29</v>
      </c>
      <c r="FA31" s="30">
        <v>78</v>
      </c>
      <c r="FB31" s="30">
        <v>-173</v>
      </c>
    </row>
    <row r="32" spans="1:158" s="17" customFormat="1" ht="11.25" customHeight="1" x14ac:dyDescent="0.2">
      <c r="B32" s="14" t="s">
        <v>19</v>
      </c>
      <c r="C32" s="15">
        <v>72</v>
      </c>
      <c r="D32" s="15">
        <v>188</v>
      </c>
      <c r="E32" s="15">
        <v>11</v>
      </c>
      <c r="F32" s="15">
        <v>-193</v>
      </c>
      <c r="G32" s="15">
        <v>-298</v>
      </c>
      <c r="H32" s="15">
        <v>-107</v>
      </c>
      <c r="I32" s="15">
        <v>11</v>
      </c>
      <c r="J32" s="15">
        <v>109</v>
      </c>
      <c r="K32" s="15">
        <v>181</v>
      </c>
      <c r="L32" s="15">
        <v>264</v>
      </c>
      <c r="M32" s="15">
        <v>219</v>
      </c>
      <c r="N32" s="15">
        <v>-135</v>
      </c>
      <c r="O32" s="15">
        <v>5</v>
      </c>
      <c r="P32" s="15">
        <v>1</v>
      </c>
      <c r="Q32" s="15">
        <v>17</v>
      </c>
      <c r="R32" s="15">
        <v>0</v>
      </c>
      <c r="S32" s="15">
        <v>-43</v>
      </c>
      <c r="T32" s="15">
        <v>30</v>
      </c>
      <c r="U32" s="15">
        <v>30</v>
      </c>
      <c r="V32" s="15">
        <v>107</v>
      </c>
      <c r="W32" s="15">
        <v>38</v>
      </c>
      <c r="X32" s="15">
        <v>55</v>
      </c>
      <c r="Y32" s="15">
        <v>14</v>
      </c>
      <c r="Z32" s="15">
        <v>-153</v>
      </c>
      <c r="AA32" s="15">
        <v>-19</v>
      </c>
      <c r="AB32" s="15">
        <v>24</v>
      </c>
      <c r="AC32" s="15">
        <v>-30</v>
      </c>
      <c r="AD32" s="15">
        <v>-13</v>
      </c>
      <c r="AE32" s="15">
        <v>-37</v>
      </c>
      <c r="AF32" s="15">
        <v>16</v>
      </c>
      <c r="AG32" s="15">
        <v>35</v>
      </c>
      <c r="AH32" s="15">
        <v>132</v>
      </c>
      <c r="AI32" s="15">
        <v>54</v>
      </c>
      <c r="AJ32" s="15">
        <v>74</v>
      </c>
      <c r="AK32" s="15">
        <v>65</v>
      </c>
      <c r="AL32" s="15">
        <v>-149</v>
      </c>
      <c r="AM32" s="15">
        <v>-85</v>
      </c>
      <c r="AN32" s="15">
        <v>44</v>
      </c>
      <c r="AO32" s="15">
        <v>-67</v>
      </c>
      <c r="AP32" s="15">
        <v>-4</v>
      </c>
      <c r="AQ32" s="15">
        <v>-136</v>
      </c>
      <c r="AR32" s="15">
        <v>-29</v>
      </c>
      <c r="AS32" s="15">
        <v>64</v>
      </c>
      <c r="AT32" s="15">
        <v>60</v>
      </c>
      <c r="AU32" s="15">
        <v>26</v>
      </c>
      <c r="AV32" s="15">
        <v>181</v>
      </c>
      <c r="AW32" s="15">
        <v>18</v>
      </c>
      <c r="AX32" s="15">
        <v>-24</v>
      </c>
      <c r="AY32" s="15">
        <v>38</v>
      </c>
      <c r="AZ32" s="15">
        <v>41</v>
      </c>
      <c r="BA32" s="15">
        <v>-77</v>
      </c>
      <c r="BB32" s="15">
        <v>10</v>
      </c>
      <c r="BC32" s="15">
        <v>38</v>
      </c>
      <c r="BD32" s="15">
        <v>-23</v>
      </c>
      <c r="BE32" s="15">
        <v>28</v>
      </c>
      <c r="BF32" s="15">
        <v>107</v>
      </c>
      <c r="BG32" s="15">
        <v>79</v>
      </c>
      <c r="BH32" s="15">
        <v>124</v>
      </c>
      <c r="BI32" s="15">
        <v>55</v>
      </c>
      <c r="BJ32" s="15">
        <v>-193</v>
      </c>
      <c r="BK32" s="15">
        <v>86</v>
      </c>
      <c r="BL32" s="15">
        <v>-3</v>
      </c>
      <c r="BM32" s="15">
        <v>78</v>
      </c>
      <c r="BN32" s="15">
        <v>-45</v>
      </c>
      <c r="BO32" s="15">
        <v>-19</v>
      </c>
      <c r="BP32" s="15">
        <v>29</v>
      </c>
      <c r="BQ32" s="15">
        <v>62</v>
      </c>
      <c r="BR32" s="15">
        <v>111</v>
      </c>
      <c r="BS32" s="15">
        <v>25</v>
      </c>
      <c r="BT32" s="15">
        <v>53</v>
      </c>
      <c r="BU32" s="15">
        <v>55</v>
      </c>
      <c r="BV32" s="15">
        <v>-160</v>
      </c>
      <c r="BW32" s="15">
        <v>7</v>
      </c>
      <c r="BX32" s="15">
        <v>-6</v>
      </c>
      <c r="BY32" s="15">
        <v>100</v>
      </c>
      <c r="BZ32" s="15">
        <v>-26</v>
      </c>
      <c r="CA32" s="15">
        <v>-51</v>
      </c>
      <c r="CB32" s="15">
        <v>40</v>
      </c>
      <c r="CC32" s="15">
        <v>123</v>
      </c>
      <c r="CD32" s="15">
        <v>60</v>
      </c>
      <c r="CE32" s="15">
        <v>58</v>
      </c>
      <c r="CF32" s="15">
        <v>-14</v>
      </c>
      <c r="CG32" s="15">
        <v>30</v>
      </c>
      <c r="CH32" s="15">
        <v>-138</v>
      </c>
      <c r="CI32" s="15">
        <v>-27</v>
      </c>
      <c r="CJ32" s="15">
        <v>16</v>
      </c>
      <c r="CK32" s="15">
        <v>-56</v>
      </c>
      <c r="CL32" s="15">
        <v>-58</v>
      </c>
      <c r="CM32" s="15">
        <v>-93</v>
      </c>
      <c r="CN32" s="15">
        <v>34</v>
      </c>
      <c r="CO32" s="15">
        <v>74</v>
      </c>
      <c r="CP32" s="15">
        <v>55</v>
      </c>
      <c r="CQ32" s="15">
        <v>42</v>
      </c>
      <c r="CR32" s="15">
        <v>41</v>
      </c>
      <c r="CS32" s="15">
        <v>51</v>
      </c>
      <c r="CT32" s="15">
        <v>-182</v>
      </c>
      <c r="CU32" s="15">
        <v>21</v>
      </c>
      <c r="CV32" s="15">
        <v>8</v>
      </c>
      <c r="CW32" s="15">
        <v>71</v>
      </c>
      <c r="CX32" s="15">
        <v>-87</v>
      </c>
      <c r="CY32" s="15">
        <v>-37</v>
      </c>
      <c r="CZ32" s="15">
        <v>59</v>
      </c>
      <c r="DA32" s="15">
        <v>102</v>
      </c>
      <c r="DB32" s="15">
        <v>121</v>
      </c>
      <c r="DC32" s="15">
        <v>56</v>
      </c>
      <c r="DD32" s="15">
        <v>49</v>
      </c>
      <c r="DE32" s="15">
        <v>105</v>
      </c>
      <c r="DF32" s="15">
        <v>-92</v>
      </c>
      <c r="DG32" s="15">
        <v>-31</v>
      </c>
      <c r="DH32" s="15">
        <v>-38</v>
      </c>
      <c r="DI32" s="15">
        <v>62</v>
      </c>
      <c r="DJ32" s="15">
        <v>24</v>
      </c>
      <c r="DK32" s="15">
        <v>-74</v>
      </c>
      <c r="DL32" s="15">
        <v>25</v>
      </c>
      <c r="DM32" s="15">
        <v>69</v>
      </c>
      <c r="DN32" s="15">
        <v>13</v>
      </c>
      <c r="DO32" s="15">
        <v>20</v>
      </c>
      <c r="DP32" s="15">
        <v>69</v>
      </c>
      <c r="DQ32" s="15">
        <v>27</v>
      </c>
      <c r="DR32" s="15">
        <v>-147</v>
      </c>
      <c r="DS32" s="15">
        <v>32</v>
      </c>
      <c r="DT32" s="15">
        <v>12</v>
      </c>
      <c r="DU32" s="15">
        <v>-36</v>
      </c>
      <c r="DV32" s="15">
        <v>-16</v>
      </c>
      <c r="DW32" s="15">
        <v>-69</v>
      </c>
      <c r="DX32" s="15">
        <v>-76</v>
      </c>
      <c r="DY32" s="15">
        <v>-56</v>
      </c>
      <c r="DZ32" s="15">
        <v>33</v>
      </c>
      <c r="EA32" s="15">
        <v>-52</v>
      </c>
      <c r="EB32" s="15">
        <v>13</v>
      </c>
      <c r="EC32" s="15">
        <v>-4</v>
      </c>
      <c r="ED32" s="15">
        <v>-121</v>
      </c>
      <c r="EE32" s="15">
        <v>-20</v>
      </c>
      <c r="EF32" s="15">
        <v>26</v>
      </c>
      <c r="EG32" s="15">
        <v>21</v>
      </c>
      <c r="EH32" s="15">
        <v>-56</v>
      </c>
      <c r="EI32" s="15">
        <v>-79</v>
      </c>
      <c r="EJ32" s="15">
        <v>-77</v>
      </c>
      <c r="EK32" s="15">
        <v>-5</v>
      </c>
      <c r="EL32" s="15">
        <v>-45</v>
      </c>
      <c r="EM32" s="15">
        <v>13</v>
      </c>
      <c r="EN32" s="15">
        <v>-16</v>
      </c>
      <c r="EO32" s="15">
        <v>17</v>
      </c>
      <c r="EP32" s="15">
        <v>-96</v>
      </c>
      <c r="EQ32" s="15">
        <v>-42</v>
      </c>
      <c r="ER32" s="15">
        <v>-13</v>
      </c>
      <c r="ES32" s="15">
        <v>-2</v>
      </c>
      <c r="ET32" s="15">
        <v>-19</v>
      </c>
      <c r="EU32" s="15">
        <v>-130</v>
      </c>
      <c r="EV32" s="15">
        <v>-21</v>
      </c>
      <c r="EW32" s="15">
        <v>27</v>
      </c>
      <c r="EX32" s="15">
        <v>9</v>
      </c>
      <c r="EY32" s="15">
        <v>63</v>
      </c>
      <c r="EZ32" s="15">
        <v>-49</v>
      </c>
      <c r="FA32" s="15">
        <v>70</v>
      </c>
      <c r="FB32" s="15">
        <v>-130</v>
      </c>
    </row>
    <row r="33" spans="1:158" s="17" customFormat="1" ht="11.25" customHeight="1" x14ac:dyDescent="0.2">
      <c r="B33" s="14" t="s">
        <v>20</v>
      </c>
      <c r="C33" s="15">
        <v>20</v>
      </c>
      <c r="D33" s="15">
        <v>20</v>
      </c>
      <c r="E33" s="15">
        <v>12</v>
      </c>
      <c r="F33" s="15">
        <v>10</v>
      </c>
      <c r="G33" s="15">
        <v>0</v>
      </c>
      <c r="H33" s="15">
        <v>11</v>
      </c>
      <c r="I33" s="15">
        <v>9</v>
      </c>
      <c r="J33" s="15">
        <v>-7</v>
      </c>
      <c r="K33" s="15">
        <v>5</v>
      </c>
      <c r="L33" s="15">
        <v>-2</v>
      </c>
      <c r="M33" s="15">
        <v>0</v>
      </c>
      <c r="N33" s="15">
        <v>-2</v>
      </c>
      <c r="O33" s="15">
        <v>0</v>
      </c>
      <c r="P33" s="15">
        <v>1</v>
      </c>
      <c r="Q33" s="15">
        <v>-2</v>
      </c>
      <c r="R33" s="15">
        <v>2</v>
      </c>
      <c r="S33" s="15">
        <v>-14</v>
      </c>
      <c r="T33" s="15">
        <v>-7</v>
      </c>
      <c r="U33" s="15">
        <v>-6</v>
      </c>
      <c r="V33" s="15">
        <v>6</v>
      </c>
      <c r="W33" s="15">
        <v>-1</v>
      </c>
      <c r="X33" s="15">
        <v>-4</v>
      </c>
      <c r="Y33" s="15">
        <v>16</v>
      </c>
      <c r="Z33" s="15">
        <v>-13</v>
      </c>
      <c r="AA33" s="15">
        <v>7</v>
      </c>
      <c r="AB33" s="15">
        <v>-1</v>
      </c>
      <c r="AC33" s="15">
        <v>-3</v>
      </c>
      <c r="AD33" s="15">
        <v>16</v>
      </c>
      <c r="AE33" s="15">
        <v>0</v>
      </c>
      <c r="AF33" s="15">
        <v>-2</v>
      </c>
      <c r="AG33" s="15">
        <v>3</v>
      </c>
      <c r="AH33" s="15">
        <v>2</v>
      </c>
      <c r="AI33" s="15">
        <v>-7</v>
      </c>
      <c r="AJ33" s="15">
        <v>16</v>
      </c>
      <c r="AK33" s="15">
        <v>4</v>
      </c>
      <c r="AL33" s="15">
        <v>-7</v>
      </c>
      <c r="AM33" s="15">
        <v>-4</v>
      </c>
      <c r="AN33" s="15">
        <v>7</v>
      </c>
      <c r="AO33" s="15">
        <v>-3</v>
      </c>
      <c r="AP33" s="15">
        <v>4</v>
      </c>
      <c r="AQ33" s="15">
        <v>-3</v>
      </c>
      <c r="AR33" s="15">
        <v>-6</v>
      </c>
      <c r="AS33" s="15">
        <v>7</v>
      </c>
      <c r="AT33" s="15">
        <v>3</v>
      </c>
      <c r="AU33" s="15">
        <v>-8</v>
      </c>
      <c r="AV33" s="15">
        <v>5</v>
      </c>
      <c r="AW33" s="15">
        <v>4</v>
      </c>
      <c r="AX33" s="15">
        <v>-5</v>
      </c>
      <c r="AY33" s="15">
        <v>2</v>
      </c>
      <c r="AZ33" s="15">
        <v>-1</v>
      </c>
      <c r="BA33" s="15">
        <v>2</v>
      </c>
      <c r="BB33" s="15">
        <v>6</v>
      </c>
      <c r="BC33" s="15">
        <v>2</v>
      </c>
      <c r="BD33" s="15">
        <v>5</v>
      </c>
      <c r="BE33" s="15">
        <v>-6</v>
      </c>
      <c r="BF33" s="15">
        <v>0</v>
      </c>
      <c r="BG33" s="15">
        <v>3</v>
      </c>
      <c r="BH33" s="15">
        <v>3</v>
      </c>
      <c r="BI33" s="15">
        <v>0</v>
      </c>
      <c r="BJ33" s="15">
        <v>-17</v>
      </c>
      <c r="BK33" s="15">
        <v>6</v>
      </c>
      <c r="BL33" s="15">
        <v>4</v>
      </c>
      <c r="BM33" s="15">
        <v>15</v>
      </c>
      <c r="BN33" s="15">
        <v>5</v>
      </c>
      <c r="BO33" s="15">
        <v>-2</v>
      </c>
      <c r="BP33" s="15">
        <v>-1</v>
      </c>
      <c r="BQ33" s="15">
        <v>-2</v>
      </c>
      <c r="BR33" s="15">
        <v>7</v>
      </c>
      <c r="BS33" s="15">
        <v>-12</v>
      </c>
      <c r="BT33" s="15">
        <v>4</v>
      </c>
      <c r="BU33" s="15">
        <v>2</v>
      </c>
      <c r="BV33" s="15">
        <v>-6</v>
      </c>
      <c r="BW33" s="15">
        <v>4</v>
      </c>
      <c r="BX33" s="15">
        <v>2</v>
      </c>
      <c r="BY33" s="15">
        <v>-9</v>
      </c>
      <c r="BZ33" s="15">
        <v>3</v>
      </c>
      <c r="CA33" s="15">
        <v>-2</v>
      </c>
      <c r="CB33" s="15">
        <v>-1</v>
      </c>
      <c r="CC33" s="15">
        <v>-3</v>
      </c>
      <c r="CD33" s="15">
        <v>-3</v>
      </c>
      <c r="CE33" s="15">
        <v>15</v>
      </c>
      <c r="CF33" s="15">
        <v>4</v>
      </c>
      <c r="CG33" s="15">
        <v>-9</v>
      </c>
      <c r="CH33" s="15">
        <v>2</v>
      </c>
      <c r="CI33" s="15">
        <v>2</v>
      </c>
      <c r="CJ33" s="15">
        <v>12</v>
      </c>
      <c r="CK33" s="15">
        <v>0</v>
      </c>
      <c r="CL33" s="15">
        <v>1</v>
      </c>
      <c r="CM33" s="15">
        <v>-23</v>
      </c>
      <c r="CN33" s="15">
        <v>0</v>
      </c>
      <c r="CO33" s="15">
        <v>-1</v>
      </c>
      <c r="CP33" s="15">
        <v>1</v>
      </c>
      <c r="CQ33" s="15">
        <v>-7</v>
      </c>
      <c r="CR33" s="15">
        <v>0</v>
      </c>
      <c r="CS33" s="15">
        <v>-10</v>
      </c>
      <c r="CT33" s="15">
        <v>-21</v>
      </c>
      <c r="CU33" s="15">
        <v>-2</v>
      </c>
      <c r="CV33" s="15">
        <v>4</v>
      </c>
      <c r="CW33" s="15">
        <v>-2</v>
      </c>
      <c r="CX33" s="15">
        <v>-10</v>
      </c>
      <c r="CY33" s="15">
        <v>-1</v>
      </c>
      <c r="CZ33" s="15">
        <v>1</v>
      </c>
      <c r="DA33" s="15">
        <v>10</v>
      </c>
      <c r="DB33" s="15">
        <v>11</v>
      </c>
      <c r="DC33" s="15">
        <v>-2</v>
      </c>
      <c r="DD33" s="15">
        <v>3</v>
      </c>
      <c r="DE33" s="15">
        <v>-2</v>
      </c>
      <c r="DF33" s="15">
        <v>-27</v>
      </c>
      <c r="DG33" s="15">
        <v>0</v>
      </c>
      <c r="DH33" s="15">
        <v>-16</v>
      </c>
      <c r="DI33" s="15">
        <v>-13</v>
      </c>
      <c r="DJ33" s="15">
        <v>-1</v>
      </c>
      <c r="DK33" s="15">
        <v>2</v>
      </c>
      <c r="DL33" s="15">
        <v>1</v>
      </c>
      <c r="DM33" s="15">
        <v>6</v>
      </c>
      <c r="DN33" s="15">
        <v>4</v>
      </c>
      <c r="DO33" s="15">
        <v>3</v>
      </c>
      <c r="DP33" s="15">
        <v>0</v>
      </c>
      <c r="DQ33" s="15">
        <v>6</v>
      </c>
      <c r="DR33" s="15">
        <v>-16</v>
      </c>
      <c r="DS33" s="15">
        <v>-15</v>
      </c>
      <c r="DT33" s="15">
        <v>-8</v>
      </c>
      <c r="DU33" s="15">
        <v>10</v>
      </c>
      <c r="DV33" s="15">
        <v>-8</v>
      </c>
      <c r="DW33" s="15">
        <v>1</v>
      </c>
      <c r="DX33" s="15">
        <v>-1</v>
      </c>
      <c r="DY33" s="15">
        <v>8</v>
      </c>
      <c r="DZ33" s="15">
        <v>-8</v>
      </c>
      <c r="EA33" s="15">
        <v>-7</v>
      </c>
      <c r="EB33" s="15">
        <v>-2</v>
      </c>
      <c r="EC33" s="15">
        <v>-4</v>
      </c>
      <c r="ED33" s="15">
        <v>-2</v>
      </c>
      <c r="EE33" s="15">
        <v>-1</v>
      </c>
      <c r="EF33" s="15">
        <v>0</v>
      </c>
      <c r="EG33" s="15">
        <v>-9</v>
      </c>
      <c r="EH33" s="15">
        <v>-9</v>
      </c>
      <c r="EI33" s="15">
        <v>-4</v>
      </c>
      <c r="EJ33" s="15">
        <v>-11</v>
      </c>
      <c r="EK33" s="15">
        <v>-2</v>
      </c>
      <c r="EL33" s="15">
        <v>-5</v>
      </c>
      <c r="EM33" s="15">
        <v>-3</v>
      </c>
      <c r="EN33" s="15">
        <v>-2</v>
      </c>
      <c r="EO33" s="15">
        <v>-1</v>
      </c>
      <c r="EP33" s="15">
        <v>0</v>
      </c>
      <c r="EQ33" s="15">
        <v>4</v>
      </c>
      <c r="ER33" s="15">
        <v>12</v>
      </c>
      <c r="ES33" s="15">
        <v>1</v>
      </c>
      <c r="ET33" s="15">
        <v>-5</v>
      </c>
      <c r="EU33" s="15">
        <v>-2</v>
      </c>
      <c r="EV33" s="15">
        <v>-3</v>
      </c>
      <c r="EW33" s="15">
        <v>16</v>
      </c>
      <c r="EX33" s="15">
        <v>0</v>
      </c>
      <c r="EY33" s="15">
        <v>8</v>
      </c>
      <c r="EZ33" s="15">
        <v>-4</v>
      </c>
      <c r="FA33" s="15">
        <v>-7</v>
      </c>
      <c r="FB33" s="15">
        <v>-10</v>
      </c>
    </row>
    <row r="34" spans="1:158" s="17" customFormat="1" ht="11.25" customHeight="1" x14ac:dyDescent="0.2">
      <c r="B34" s="14" t="s">
        <v>21</v>
      </c>
      <c r="C34" s="15">
        <v>7</v>
      </c>
      <c r="D34" s="15">
        <v>0</v>
      </c>
      <c r="E34" s="15">
        <v>0</v>
      </c>
      <c r="F34" s="15">
        <v>3</v>
      </c>
      <c r="G34" s="15">
        <v>3</v>
      </c>
      <c r="H34" s="15">
        <v>-6</v>
      </c>
      <c r="I34" s="15">
        <v>6</v>
      </c>
      <c r="J34" s="15">
        <v>-2</v>
      </c>
      <c r="K34" s="15">
        <v>-3</v>
      </c>
      <c r="L34" s="15">
        <v>5</v>
      </c>
      <c r="M34" s="15">
        <v>2</v>
      </c>
      <c r="N34" s="15">
        <v>1</v>
      </c>
      <c r="O34" s="15">
        <v>5</v>
      </c>
      <c r="P34" s="15">
        <v>2</v>
      </c>
      <c r="Q34" s="15">
        <v>-1</v>
      </c>
      <c r="R34" s="15">
        <v>-3</v>
      </c>
      <c r="S34" s="15">
        <v>-10</v>
      </c>
      <c r="T34" s="15">
        <v>3</v>
      </c>
      <c r="U34" s="15">
        <v>2</v>
      </c>
      <c r="V34" s="15">
        <v>3</v>
      </c>
      <c r="W34" s="15">
        <v>0</v>
      </c>
      <c r="X34" s="15">
        <v>-2</v>
      </c>
      <c r="Y34" s="15">
        <v>0</v>
      </c>
      <c r="Z34" s="15">
        <v>-2</v>
      </c>
      <c r="AA34" s="15">
        <v>-5</v>
      </c>
      <c r="AB34" s="15">
        <v>-2</v>
      </c>
      <c r="AC34" s="15">
        <v>3</v>
      </c>
      <c r="AD34" s="15">
        <v>2</v>
      </c>
      <c r="AE34" s="15">
        <v>4</v>
      </c>
      <c r="AF34" s="15">
        <v>0</v>
      </c>
      <c r="AG34" s="15">
        <v>-1</v>
      </c>
      <c r="AH34" s="15">
        <v>0</v>
      </c>
      <c r="AI34" s="15">
        <v>4</v>
      </c>
      <c r="AJ34" s="15">
        <v>-3</v>
      </c>
      <c r="AK34" s="15">
        <v>2</v>
      </c>
      <c r="AL34" s="15">
        <v>-6</v>
      </c>
      <c r="AM34" s="15">
        <v>-4</v>
      </c>
      <c r="AN34" s="15">
        <v>-4</v>
      </c>
      <c r="AO34" s="15">
        <v>4</v>
      </c>
      <c r="AP34" s="15">
        <v>5</v>
      </c>
      <c r="AQ34" s="15">
        <v>0</v>
      </c>
      <c r="AR34" s="15">
        <v>-3</v>
      </c>
      <c r="AS34" s="15">
        <v>1</v>
      </c>
      <c r="AT34" s="15">
        <v>4</v>
      </c>
      <c r="AU34" s="15">
        <v>3</v>
      </c>
      <c r="AV34" s="15">
        <v>-4</v>
      </c>
      <c r="AW34" s="15">
        <v>-3</v>
      </c>
      <c r="AX34" s="15">
        <v>-8</v>
      </c>
      <c r="AY34" s="15">
        <v>8</v>
      </c>
      <c r="AZ34" s="15">
        <v>-8</v>
      </c>
      <c r="BA34" s="15">
        <v>2</v>
      </c>
      <c r="BB34" s="15">
        <v>1</v>
      </c>
      <c r="BC34" s="15">
        <v>-5</v>
      </c>
      <c r="BD34" s="15">
        <v>3</v>
      </c>
      <c r="BE34" s="15">
        <v>-1</v>
      </c>
      <c r="BF34" s="15">
        <v>-1</v>
      </c>
      <c r="BG34" s="15">
        <v>-1</v>
      </c>
      <c r="BH34" s="15">
        <v>-3</v>
      </c>
      <c r="BI34" s="15">
        <v>-1</v>
      </c>
      <c r="BJ34" s="15">
        <v>1</v>
      </c>
      <c r="BK34" s="15">
        <v>2</v>
      </c>
      <c r="BL34" s="15">
        <v>-5</v>
      </c>
      <c r="BM34" s="15">
        <v>-7</v>
      </c>
      <c r="BN34" s="15">
        <v>-2</v>
      </c>
      <c r="BO34" s="15">
        <v>-2</v>
      </c>
      <c r="BP34" s="15">
        <v>1</v>
      </c>
      <c r="BQ34" s="15">
        <v>-6</v>
      </c>
      <c r="BR34" s="15">
        <v>1</v>
      </c>
      <c r="BS34" s="15">
        <v>0</v>
      </c>
      <c r="BT34" s="15">
        <v>-2</v>
      </c>
      <c r="BU34" s="15">
        <v>6</v>
      </c>
      <c r="BV34" s="15">
        <v>3</v>
      </c>
      <c r="BW34" s="15">
        <v>1</v>
      </c>
      <c r="BX34" s="15">
        <v>-3</v>
      </c>
      <c r="BY34" s="15">
        <v>-2</v>
      </c>
      <c r="BZ34" s="15">
        <v>9</v>
      </c>
      <c r="CA34" s="15">
        <v>5</v>
      </c>
      <c r="CB34" s="15">
        <v>-2</v>
      </c>
      <c r="CC34" s="15">
        <v>2</v>
      </c>
      <c r="CD34" s="15">
        <v>-2</v>
      </c>
      <c r="CE34" s="15">
        <v>1</v>
      </c>
      <c r="CF34" s="15">
        <v>-2</v>
      </c>
      <c r="CG34" s="15">
        <v>-1</v>
      </c>
      <c r="CH34" s="15">
        <v>-3</v>
      </c>
      <c r="CI34" s="15">
        <v>-6</v>
      </c>
      <c r="CJ34" s="15">
        <v>-4</v>
      </c>
      <c r="CK34" s="15">
        <v>-4</v>
      </c>
      <c r="CL34" s="15">
        <v>6</v>
      </c>
      <c r="CM34" s="15">
        <v>6</v>
      </c>
      <c r="CN34" s="15">
        <v>2</v>
      </c>
      <c r="CO34" s="15">
        <v>1</v>
      </c>
      <c r="CP34" s="15">
        <v>1</v>
      </c>
      <c r="CQ34" s="15">
        <v>-2</v>
      </c>
      <c r="CR34" s="15">
        <v>8</v>
      </c>
      <c r="CS34" s="15">
        <v>5</v>
      </c>
      <c r="CT34" s="15">
        <v>-4</v>
      </c>
      <c r="CU34" s="15">
        <v>-1</v>
      </c>
      <c r="CV34" s="15">
        <v>-1</v>
      </c>
      <c r="CW34" s="15">
        <v>-4</v>
      </c>
      <c r="CX34" s="15">
        <v>-2</v>
      </c>
      <c r="CY34" s="15">
        <v>1</v>
      </c>
      <c r="CZ34" s="15">
        <v>31</v>
      </c>
      <c r="DA34" s="15">
        <v>1</v>
      </c>
      <c r="DB34" s="15">
        <v>-2</v>
      </c>
      <c r="DC34" s="15">
        <v>2</v>
      </c>
      <c r="DD34" s="15">
        <v>4</v>
      </c>
      <c r="DE34" s="15">
        <v>0</v>
      </c>
      <c r="DF34" s="15">
        <v>-1</v>
      </c>
      <c r="DG34" s="15">
        <v>-2</v>
      </c>
      <c r="DH34" s="15">
        <v>3</v>
      </c>
      <c r="DI34" s="15">
        <v>11</v>
      </c>
      <c r="DJ34" s="15">
        <v>-2</v>
      </c>
      <c r="DK34" s="15">
        <v>4</v>
      </c>
      <c r="DL34" s="15">
        <v>6</v>
      </c>
      <c r="DM34" s="15">
        <v>5</v>
      </c>
      <c r="DN34" s="15">
        <v>-5</v>
      </c>
      <c r="DO34" s="15">
        <v>-4</v>
      </c>
      <c r="DP34" s="15">
        <v>-8</v>
      </c>
      <c r="DQ34" s="15">
        <v>-5</v>
      </c>
      <c r="DR34" s="15">
        <v>-6</v>
      </c>
      <c r="DS34" s="15">
        <v>-6</v>
      </c>
      <c r="DT34" s="15">
        <v>6</v>
      </c>
      <c r="DU34" s="15">
        <v>6</v>
      </c>
      <c r="DV34" s="15">
        <v>1</v>
      </c>
      <c r="DW34" s="15">
        <v>-9</v>
      </c>
      <c r="DX34" s="15">
        <v>6</v>
      </c>
      <c r="DY34" s="15">
        <v>1</v>
      </c>
      <c r="DZ34" s="15">
        <v>-2</v>
      </c>
      <c r="EA34" s="15">
        <v>0</v>
      </c>
      <c r="EB34" s="15">
        <v>1</v>
      </c>
      <c r="EC34" s="15">
        <v>3</v>
      </c>
      <c r="ED34" s="15">
        <v>-4</v>
      </c>
      <c r="EE34" s="15">
        <v>-4</v>
      </c>
      <c r="EF34" s="15">
        <v>-3</v>
      </c>
      <c r="EG34" s="15">
        <v>-2</v>
      </c>
      <c r="EH34" s="15">
        <v>3</v>
      </c>
      <c r="EI34" s="15">
        <v>1</v>
      </c>
      <c r="EJ34" s="15">
        <v>0</v>
      </c>
      <c r="EK34" s="15">
        <v>1</v>
      </c>
      <c r="EL34" s="15">
        <v>6</v>
      </c>
      <c r="EM34" s="15">
        <v>-1</v>
      </c>
      <c r="EN34" s="15">
        <v>2</v>
      </c>
      <c r="EO34" s="15">
        <v>0</v>
      </c>
      <c r="EP34" s="15">
        <v>0</v>
      </c>
      <c r="EQ34" s="15">
        <v>-2</v>
      </c>
      <c r="ER34" s="15">
        <v>-1</v>
      </c>
      <c r="ES34" s="15">
        <v>-5</v>
      </c>
      <c r="ET34" s="15">
        <v>-3</v>
      </c>
      <c r="EU34" s="15">
        <v>-2</v>
      </c>
      <c r="EV34" s="15">
        <v>-1</v>
      </c>
      <c r="EW34" s="15">
        <v>2</v>
      </c>
      <c r="EX34" s="15">
        <v>1</v>
      </c>
      <c r="EY34" s="15">
        <v>-2</v>
      </c>
      <c r="EZ34" s="15">
        <v>2</v>
      </c>
      <c r="FA34" s="15">
        <v>-1</v>
      </c>
      <c r="FB34" s="15">
        <v>-1</v>
      </c>
    </row>
    <row r="35" spans="1:158" s="17" customFormat="1" ht="11.25" customHeight="1" x14ac:dyDescent="0.2">
      <c r="B35" s="14" t="s">
        <v>22</v>
      </c>
      <c r="C35" s="15">
        <v>17</v>
      </c>
      <c r="D35" s="15">
        <v>-10</v>
      </c>
      <c r="E35" s="15">
        <v>19</v>
      </c>
      <c r="F35" s="15">
        <v>22</v>
      </c>
      <c r="G35" s="15">
        <v>-2</v>
      </c>
      <c r="H35" s="15">
        <v>18</v>
      </c>
      <c r="I35" s="15">
        <v>17</v>
      </c>
      <c r="J35" s="15">
        <v>4</v>
      </c>
      <c r="K35" s="15">
        <v>34</v>
      </c>
      <c r="L35" s="15">
        <v>35</v>
      </c>
      <c r="M35" s="15">
        <v>19</v>
      </c>
      <c r="N35" s="15">
        <v>-17</v>
      </c>
      <c r="O35" s="15">
        <v>24</v>
      </c>
      <c r="P35" s="15">
        <v>4</v>
      </c>
      <c r="Q35" s="15">
        <v>33</v>
      </c>
      <c r="R35" s="15">
        <v>17</v>
      </c>
      <c r="S35" s="15">
        <v>37</v>
      </c>
      <c r="T35" s="15">
        <v>15</v>
      </c>
      <c r="U35" s="15">
        <v>14</v>
      </c>
      <c r="V35" s="15">
        <v>73</v>
      </c>
      <c r="W35" s="15">
        <v>58</v>
      </c>
      <c r="X35" s="15">
        <v>23</v>
      </c>
      <c r="Y35" s="15">
        <v>10</v>
      </c>
      <c r="Z35" s="15">
        <v>-11</v>
      </c>
      <c r="AA35" s="15">
        <v>58</v>
      </c>
      <c r="AB35" s="15">
        <v>19</v>
      </c>
      <c r="AC35" s="15">
        <v>-6</v>
      </c>
      <c r="AD35" s="15">
        <v>27</v>
      </c>
      <c r="AE35" s="15">
        <v>40</v>
      </c>
      <c r="AF35" s="15">
        <v>6</v>
      </c>
      <c r="AG35" s="15">
        <v>25</v>
      </c>
      <c r="AH35" s="15">
        <v>17</v>
      </c>
      <c r="AI35" s="15">
        <v>23</v>
      </c>
      <c r="AJ35" s="15">
        <v>1</v>
      </c>
      <c r="AK35" s="15">
        <v>32</v>
      </c>
      <c r="AL35" s="15">
        <v>-27</v>
      </c>
      <c r="AM35" s="15">
        <v>-39</v>
      </c>
      <c r="AN35" s="15">
        <v>13</v>
      </c>
      <c r="AO35" s="15">
        <v>-38</v>
      </c>
      <c r="AP35" s="15">
        <v>14</v>
      </c>
      <c r="AQ35" s="15">
        <v>9</v>
      </c>
      <c r="AR35" s="15">
        <v>17</v>
      </c>
      <c r="AS35" s="15">
        <v>14</v>
      </c>
      <c r="AT35" s="15">
        <v>3</v>
      </c>
      <c r="AU35" s="15">
        <v>16</v>
      </c>
      <c r="AV35" s="15">
        <v>4</v>
      </c>
      <c r="AW35" s="15">
        <v>89</v>
      </c>
      <c r="AX35" s="15">
        <v>-2</v>
      </c>
      <c r="AY35" s="15">
        <v>2</v>
      </c>
      <c r="AZ35" s="15">
        <v>-39</v>
      </c>
      <c r="BA35" s="15">
        <v>13</v>
      </c>
      <c r="BB35" s="15">
        <v>50</v>
      </c>
      <c r="BC35" s="15">
        <v>54</v>
      </c>
      <c r="BD35" s="15">
        <v>-48</v>
      </c>
      <c r="BE35" s="15">
        <v>17</v>
      </c>
      <c r="BF35" s="15">
        <v>27</v>
      </c>
      <c r="BG35" s="15">
        <v>-5</v>
      </c>
      <c r="BH35" s="15">
        <v>-4</v>
      </c>
      <c r="BI35" s="15">
        <v>33</v>
      </c>
      <c r="BJ35" s="15">
        <v>-45</v>
      </c>
      <c r="BK35" s="15">
        <v>2</v>
      </c>
      <c r="BL35" s="15">
        <v>8</v>
      </c>
      <c r="BM35" s="15">
        <v>-16</v>
      </c>
      <c r="BN35" s="15">
        <v>-14</v>
      </c>
      <c r="BO35" s="15">
        <v>6</v>
      </c>
      <c r="BP35" s="15">
        <v>17</v>
      </c>
      <c r="BQ35" s="15">
        <v>-26</v>
      </c>
      <c r="BR35" s="15">
        <v>19</v>
      </c>
      <c r="BS35" s="15">
        <v>-28</v>
      </c>
      <c r="BT35" s="15">
        <v>-52</v>
      </c>
      <c r="BU35" s="15">
        <v>-15</v>
      </c>
      <c r="BV35" s="15">
        <v>-45</v>
      </c>
      <c r="BW35" s="15">
        <v>-19</v>
      </c>
      <c r="BX35" s="15">
        <v>-17</v>
      </c>
      <c r="BY35" s="15">
        <v>-24</v>
      </c>
      <c r="BZ35" s="15">
        <v>3</v>
      </c>
      <c r="CA35" s="15">
        <v>-40</v>
      </c>
      <c r="CB35" s="15">
        <v>-8</v>
      </c>
      <c r="CC35" s="15">
        <v>9</v>
      </c>
      <c r="CD35" s="15">
        <v>14</v>
      </c>
      <c r="CE35" s="15">
        <v>-36</v>
      </c>
      <c r="CF35" s="15">
        <v>-10</v>
      </c>
      <c r="CG35" s="15">
        <v>-2</v>
      </c>
      <c r="CH35" s="15">
        <v>-58</v>
      </c>
      <c r="CI35" s="15">
        <v>-30</v>
      </c>
      <c r="CJ35" s="15">
        <v>24</v>
      </c>
      <c r="CK35" s="15">
        <v>4</v>
      </c>
      <c r="CL35" s="15">
        <v>17</v>
      </c>
      <c r="CM35" s="15">
        <v>22</v>
      </c>
      <c r="CN35" s="15">
        <v>15</v>
      </c>
      <c r="CO35" s="15">
        <v>-6</v>
      </c>
      <c r="CP35" s="15">
        <v>29</v>
      </c>
      <c r="CQ35" s="15">
        <v>43</v>
      </c>
      <c r="CR35" s="15">
        <v>-12</v>
      </c>
      <c r="CS35" s="15">
        <v>-8</v>
      </c>
      <c r="CT35" s="15">
        <v>-49</v>
      </c>
      <c r="CU35" s="15">
        <v>-10</v>
      </c>
      <c r="CV35" s="15">
        <v>42</v>
      </c>
      <c r="CW35" s="15">
        <v>19</v>
      </c>
      <c r="CX35" s="15">
        <v>22</v>
      </c>
      <c r="CY35" s="15">
        <v>32</v>
      </c>
      <c r="CZ35" s="15">
        <v>16</v>
      </c>
      <c r="DA35" s="15">
        <v>-8</v>
      </c>
      <c r="DB35" s="15">
        <v>4</v>
      </c>
      <c r="DC35" s="15">
        <v>18</v>
      </c>
      <c r="DD35" s="15">
        <v>-16</v>
      </c>
      <c r="DE35" s="15">
        <v>28</v>
      </c>
      <c r="DF35" s="15">
        <v>-19</v>
      </c>
      <c r="DG35" s="15">
        <v>-28</v>
      </c>
      <c r="DH35" s="15">
        <v>17</v>
      </c>
      <c r="DI35" s="15">
        <v>28</v>
      </c>
      <c r="DJ35" s="15">
        <v>25</v>
      </c>
      <c r="DK35" s="15">
        <v>-8</v>
      </c>
      <c r="DL35" s="15">
        <v>-5</v>
      </c>
      <c r="DM35" s="15">
        <v>-27</v>
      </c>
      <c r="DN35" s="15">
        <v>10</v>
      </c>
      <c r="DO35" s="15">
        <v>-46</v>
      </c>
      <c r="DP35" s="15">
        <v>-7</v>
      </c>
      <c r="DQ35" s="15">
        <v>-8</v>
      </c>
      <c r="DR35" s="15">
        <v>-47</v>
      </c>
      <c r="DS35" s="15">
        <v>-2</v>
      </c>
      <c r="DT35" s="15">
        <v>23</v>
      </c>
      <c r="DU35" s="15">
        <v>26</v>
      </c>
      <c r="DV35" s="15">
        <v>-15</v>
      </c>
      <c r="DW35" s="15">
        <v>-8</v>
      </c>
      <c r="DX35" s="15">
        <v>12</v>
      </c>
      <c r="DY35" s="15">
        <v>8</v>
      </c>
      <c r="DZ35" s="15">
        <v>-16</v>
      </c>
      <c r="EA35" s="15">
        <v>-15</v>
      </c>
      <c r="EB35" s="15">
        <v>24</v>
      </c>
      <c r="EC35" s="15">
        <v>1</v>
      </c>
      <c r="ED35" s="15">
        <v>2</v>
      </c>
      <c r="EE35" s="15">
        <v>12</v>
      </c>
      <c r="EF35" s="15">
        <v>25</v>
      </c>
      <c r="EG35" s="15">
        <v>30</v>
      </c>
      <c r="EH35" s="15">
        <v>-7</v>
      </c>
      <c r="EI35" s="15">
        <v>-10</v>
      </c>
      <c r="EJ35" s="15">
        <v>8</v>
      </c>
      <c r="EK35" s="15">
        <v>8</v>
      </c>
      <c r="EL35" s="15">
        <v>-60</v>
      </c>
      <c r="EM35" s="15">
        <v>23</v>
      </c>
      <c r="EN35" s="15">
        <v>8</v>
      </c>
      <c r="EO35" s="15">
        <v>5</v>
      </c>
      <c r="EP35" s="15">
        <v>-13</v>
      </c>
      <c r="EQ35" s="15">
        <v>-5</v>
      </c>
      <c r="ER35" s="15">
        <v>12</v>
      </c>
      <c r="ES35" s="15">
        <v>-4</v>
      </c>
      <c r="ET35" s="15">
        <v>-16</v>
      </c>
      <c r="EU35" s="15">
        <v>40</v>
      </c>
      <c r="EV35" s="15">
        <v>2</v>
      </c>
      <c r="EW35" s="15">
        <v>19</v>
      </c>
      <c r="EX35" s="15">
        <v>-15</v>
      </c>
      <c r="EY35" s="15">
        <v>21</v>
      </c>
      <c r="EZ35" s="15">
        <v>49</v>
      </c>
      <c r="FA35" s="15">
        <v>27</v>
      </c>
      <c r="FB35" s="15">
        <v>-1</v>
      </c>
    </row>
    <row r="36" spans="1:158" s="17" customFormat="1" ht="11.25" customHeight="1" x14ac:dyDescent="0.2">
      <c r="B36" s="14" t="s">
        <v>23</v>
      </c>
      <c r="C36" s="15">
        <v>44</v>
      </c>
      <c r="D36" s="15">
        <v>8</v>
      </c>
      <c r="E36" s="15">
        <v>23</v>
      </c>
      <c r="F36" s="15">
        <v>23</v>
      </c>
      <c r="G36" s="15">
        <v>45</v>
      </c>
      <c r="H36" s="15">
        <v>37</v>
      </c>
      <c r="I36" s="15">
        <v>18</v>
      </c>
      <c r="J36" s="15">
        <v>49</v>
      </c>
      <c r="K36" s="15">
        <v>15</v>
      </c>
      <c r="L36" s="15">
        <v>9</v>
      </c>
      <c r="M36" s="15">
        <v>10</v>
      </c>
      <c r="N36" s="15">
        <v>-11</v>
      </c>
      <c r="O36" s="15">
        <v>-21</v>
      </c>
      <c r="P36" s="15">
        <v>52</v>
      </c>
      <c r="Q36" s="15">
        <v>6</v>
      </c>
      <c r="R36" s="15">
        <v>20</v>
      </c>
      <c r="S36" s="15">
        <v>5</v>
      </c>
      <c r="T36" s="15">
        <v>10</v>
      </c>
      <c r="U36" s="15">
        <v>18</v>
      </c>
      <c r="V36" s="15">
        <v>-119</v>
      </c>
      <c r="W36" s="15">
        <v>12</v>
      </c>
      <c r="X36" s="15">
        <v>17</v>
      </c>
      <c r="Y36" s="15">
        <v>22</v>
      </c>
      <c r="Z36" s="15">
        <v>-63</v>
      </c>
      <c r="AA36" s="15">
        <v>-13</v>
      </c>
      <c r="AB36" s="15">
        <v>1</v>
      </c>
      <c r="AC36" s="15">
        <v>-33</v>
      </c>
      <c r="AD36" s="15">
        <v>9</v>
      </c>
      <c r="AE36" s="15">
        <v>37</v>
      </c>
      <c r="AF36" s="15">
        <v>19</v>
      </c>
      <c r="AG36" s="15">
        <v>5</v>
      </c>
      <c r="AH36" s="15">
        <v>31</v>
      </c>
      <c r="AI36" s="15">
        <v>22</v>
      </c>
      <c r="AJ36" s="15">
        <v>30</v>
      </c>
      <c r="AK36" s="15">
        <v>-28</v>
      </c>
      <c r="AL36" s="15">
        <v>-107</v>
      </c>
      <c r="AM36" s="15">
        <v>12</v>
      </c>
      <c r="AN36" s="15">
        <v>-21</v>
      </c>
      <c r="AO36" s="15">
        <v>5</v>
      </c>
      <c r="AP36" s="15">
        <v>8</v>
      </c>
      <c r="AQ36" s="15">
        <v>-19</v>
      </c>
      <c r="AR36" s="15">
        <v>45</v>
      </c>
      <c r="AS36" s="15">
        <v>0</v>
      </c>
      <c r="AT36" s="15">
        <v>-3</v>
      </c>
      <c r="AU36" s="15">
        <v>28</v>
      </c>
      <c r="AV36" s="15">
        <v>33</v>
      </c>
      <c r="AW36" s="15">
        <v>79</v>
      </c>
      <c r="AX36" s="15">
        <v>-22</v>
      </c>
      <c r="AY36" s="15">
        <v>8</v>
      </c>
      <c r="AZ36" s="15">
        <v>97</v>
      </c>
      <c r="BA36" s="15">
        <v>-8</v>
      </c>
      <c r="BB36" s="15">
        <v>111</v>
      </c>
      <c r="BC36" s="15">
        <v>86</v>
      </c>
      <c r="BD36" s="15">
        <v>-38</v>
      </c>
      <c r="BE36" s="15">
        <v>54</v>
      </c>
      <c r="BF36" s="15">
        <v>13</v>
      </c>
      <c r="BG36" s="15">
        <v>-51</v>
      </c>
      <c r="BH36" s="15">
        <v>-89</v>
      </c>
      <c r="BI36" s="15">
        <v>-240</v>
      </c>
      <c r="BJ36" s="15">
        <v>-218</v>
      </c>
      <c r="BK36" s="15">
        <v>-11</v>
      </c>
      <c r="BL36" s="15">
        <v>-88</v>
      </c>
      <c r="BM36" s="15">
        <v>-86</v>
      </c>
      <c r="BN36" s="15">
        <v>4</v>
      </c>
      <c r="BO36" s="15">
        <v>19</v>
      </c>
      <c r="BP36" s="15">
        <v>22</v>
      </c>
      <c r="BQ36" s="15">
        <v>-7</v>
      </c>
      <c r="BR36" s="15">
        <v>-107</v>
      </c>
      <c r="BS36" s="15">
        <v>-84</v>
      </c>
      <c r="BT36" s="15">
        <v>-11</v>
      </c>
      <c r="BU36" s="15">
        <v>13</v>
      </c>
      <c r="BV36" s="15">
        <v>-66</v>
      </c>
      <c r="BW36" s="15">
        <v>-2</v>
      </c>
      <c r="BX36" s="15">
        <v>7</v>
      </c>
      <c r="BY36" s="15">
        <v>63</v>
      </c>
      <c r="BZ36" s="15">
        <v>61</v>
      </c>
      <c r="CA36" s="15">
        <v>45</v>
      </c>
      <c r="CB36" s="15">
        <v>4</v>
      </c>
      <c r="CC36" s="15">
        <v>-43</v>
      </c>
      <c r="CD36" s="15">
        <v>102</v>
      </c>
      <c r="CE36" s="15">
        <v>24</v>
      </c>
      <c r="CF36" s="15">
        <v>51</v>
      </c>
      <c r="CG36" s="15">
        <v>33</v>
      </c>
      <c r="CH36" s="15">
        <v>-22</v>
      </c>
      <c r="CI36" s="15">
        <v>-74</v>
      </c>
      <c r="CJ36" s="15">
        <v>7</v>
      </c>
      <c r="CK36" s="15">
        <v>17</v>
      </c>
      <c r="CL36" s="15">
        <v>9</v>
      </c>
      <c r="CM36" s="15">
        <v>31</v>
      </c>
      <c r="CN36" s="15">
        <v>48</v>
      </c>
      <c r="CO36" s="15">
        <v>23</v>
      </c>
      <c r="CP36" s="15">
        <v>27</v>
      </c>
      <c r="CQ36" s="15">
        <v>41</v>
      </c>
      <c r="CR36" s="15">
        <v>11</v>
      </c>
      <c r="CS36" s="15">
        <v>27</v>
      </c>
      <c r="CT36" s="15">
        <v>-31</v>
      </c>
      <c r="CU36" s="15">
        <v>54</v>
      </c>
      <c r="CV36" s="15">
        <v>15</v>
      </c>
      <c r="CW36" s="15">
        <v>1</v>
      </c>
      <c r="CX36" s="15">
        <v>87</v>
      </c>
      <c r="CY36" s="15">
        <v>16</v>
      </c>
      <c r="CZ36" s="15">
        <v>-9</v>
      </c>
      <c r="DA36" s="15">
        <v>50</v>
      </c>
      <c r="DB36" s="15">
        <v>-53</v>
      </c>
      <c r="DC36" s="15">
        <v>-3</v>
      </c>
      <c r="DD36" s="15">
        <v>15</v>
      </c>
      <c r="DE36" s="15">
        <v>64</v>
      </c>
      <c r="DF36" s="15">
        <v>-2</v>
      </c>
      <c r="DG36" s="15">
        <v>-4</v>
      </c>
      <c r="DH36" s="15">
        <v>-17</v>
      </c>
      <c r="DI36" s="15">
        <v>2</v>
      </c>
      <c r="DJ36" s="15">
        <v>-13</v>
      </c>
      <c r="DK36" s="15">
        <v>-16</v>
      </c>
      <c r="DL36" s="15">
        <v>-74</v>
      </c>
      <c r="DM36" s="15">
        <v>-38</v>
      </c>
      <c r="DN36" s="15">
        <v>2</v>
      </c>
      <c r="DO36" s="15">
        <v>-74</v>
      </c>
      <c r="DP36" s="15">
        <v>6</v>
      </c>
      <c r="DQ36" s="15">
        <v>-12</v>
      </c>
      <c r="DR36" s="15">
        <v>-116</v>
      </c>
      <c r="DS36" s="15">
        <v>-50</v>
      </c>
      <c r="DT36" s="15">
        <v>21</v>
      </c>
      <c r="DU36" s="15">
        <v>-7</v>
      </c>
      <c r="DV36" s="15">
        <v>53</v>
      </c>
      <c r="DW36" s="15">
        <v>59</v>
      </c>
      <c r="DX36" s="15">
        <v>21</v>
      </c>
      <c r="DY36" s="15">
        <v>9</v>
      </c>
      <c r="DZ36" s="15">
        <v>47</v>
      </c>
      <c r="EA36" s="15">
        <v>0</v>
      </c>
      <c r="EB36" s="15">
        <v>15</v>
      </c>
      <c r="EC36" s="15">
        <v>40</v>
      </c>
      <c r="ED36" s="15">
        <v>16</v>
      </c>
      <c r="EE36" s="15">
        <v>7</v>
      </c>
      <c r="EF36" s="15">
        <v>-10</v>
      </c>
      <c r="EG36" s="15">
        <v>41</v>
      </c>
      <c r="EH36" s="15">
        <v>-19</v>
      </c>
      <c r="EI36" s="15">
        <v>-28</v>
      </c>
      <c r="EJ36" s="15">
        <v>6</v>
      </c>
      <c r="EK36" s="15">
        <v>25</v>
      </c>
      <c r="EL36" s="15">
        <v>22</v>
      </c>
      <c r="EM36" s="15">
        <v>-9</v>
      </c>
      <c r="EN36" s="15">
        <v>-1</v>
      </c>
      <c r="EO36" s="15">
        <v>41</v>
      </c>
      <c r="EP36" s="15">
        <v>-71</v>
      </c>
      <c r="EQ36" s="15">
        <v>10</v>
      </c>
      <c r="ER36" s="15">
        <v>-2</v>
      </c>
      <c r="ES36" s="15">
        <v>6</v>
      </c>
      <c r="ET36" s="15">
        <v>22</v>
      </c>
      <c r="EU36" s="15">
        <v>18</v>
      </c>
      <c r="EV36" s="15">
        <v>3</v>
      </c>
      <c r="EW36" s="15">
        <v>12</v>
      </c>
      <c r="EX36" s="15">
        <v>-20</v>
      </c>
      <c r="EY36" s="15">
        <v>11</v>
      </c>
      <c r="EZ36" s="15">
        <v>29</v>
      </c>
      <c r="FA36" s="15">
        <v>-9</v>
      </c>
      <c r="FB36" s="15">
        <v>-25</v>
      </c>
    </row>
    <row r="37" spans="1:158" s="17" customFormat="1" ht="11.25" customHeight="1" x14ac:dyDescent="0.2">
      <c r="B37" s="14" t="s">
        <v>24</v>
      </c>
      <c r="C37" s="15">
        <v>0</v>
      </c>
      <c r="D37" s="15">
        <v>3</v>
      </c>
      <c r="E37" s="15">
        <v>1</v>
      </c>
      <c r="F37" s="15">
        <v>-3</v>
      </c>
      <c r="G37" s="15">
        <v>-10</v>
      </c>
      <c r="H37" s="15">
        <v>6</v>
      </c>
      <c r="I37" s="15">
        <v>1</v>
      </c>
      <c r="J37" s="15">
        <v>-1</v>
      </c>
      <c r="K37" s="15">
        <v>-4</v>
      </c>
      <c r="L37" s="15">
        <v>-2</v>
      </c>
      <c r="M37" s="15">
        <v>-3</v>
      </c>
      <c r="N37" s="15">
        <v>3</v>
      </c>
      <c r="O37" s="15">
        <v>-3</v>
      </c>
      <c r="P37" s="15">
        <v>-2</v>
      </c>
      <c r="Q37" s="15">
        <v>-6</v>
      </c>
      <c r="R37" s="15">
        <v>-5</v>
      </c>
      <c r="S37" s="15">
        <v>7</v>
      </c>
      <c r="T37" s="15">
        <v>1</v>
      </c>
      <c r="U37" s="15">
        <v>-3</v>
      </c>
      <c r="V37" s="15">
        <v>3</v>
      </c>
      <c r="W37" s="15">
        <v>-2</v>
      </c>
      <c r="X37" s="15">
        <v>11</v>
      </c>
      <c r="Y37" s="15">
        <v>1</v>
      </c>
      <c r="Z37" s="15">
        <v>1</v>
      </c>
      <c r="AA37" s="15">
        <v>1</v>
      </c>
      <c r="AB37" s="15">
        <v>1</v>
      </c>
      <c r="AC37" s="15">
        <v>-1</v>
      </c>
      <c r="AD37" s="15">
        <v>-4</v>
      </c>
      <c r="AE37" s="15">
        <v>-2</v>
      </c>
      <c r="AF37" s="15">
        <v>-6</v>
      </c>
      <c r="AG37" s="15">
        <v>-2</v>
      </c>
      <c r="AH37" s="15">
        <v>1</v>
      </c>
      <c r="AI37" s="15">
        <v>-2</v>
      </c>
      <c r="AJ37" s="15">
        <v>-1</v>
      </c>
      <c r="AK37" s="15">
        <v>2</v>
      </c>
      <c r="AL37" s="15">
        <v>-5</v>
      </c>
      <c r="AM37" s="15">
        <v>1</v>
      </c>
      <c r="AN37" s="15">
        <v>1</v>
      </c>
      <c r="AO37" s="15">
        <v>4</v>
      </c>
      <c r="AP37" s="15">
        <v>5</v>
      </c>
      <c r="AQ37" s="15">
        <v>-2</v>
      </c>
      <c r="AR37" s="15">
        <v>2</v>
      </c>
      <c r="AS37" s="15">
        <v>10</v>
      </c>
      <c r="AT37" s="15">
        <v>1</v>
      </c>
      <c r="AU37" s="15">
        <v>4</v>
      </c>
      <c r="AV37" s="15">
        <v>4</v>
      </c>
      <c r="AW37" s="15">
        <v>-3</v>
      </c>
      <c r="AX37" s="15">
        <v>0</v>
      </c>
      <c r="AY37" s="15">
        <v>3</v>
      </c>
      <c r="AZ37" s="15">
        <v>-7</v>
      </c>
      <c r="BA37" s="15">
        <v>4</v>
      </c>
      <c r="BB37" s="15">
        <v>-12</v>
      </c>
      <c r="BC37" s="15">
        <v>10</v>
      </c>
      <c r="BD37" s="15">
        <v>9</v>
      </c>
      <c r="BE37" s="15">
        <v>0</v>
      </c>
      <c r="BF37" s="15">
        <v>-2</v>
      </c>
      <c r="BG37" s="15">
        <v>14</v>
      </c>
      <c r="BH37" s="15">
        <v>7</v>
      </c>
      <c r="BI37" s="15">
        <v>-12</v>
      </c>
      <c r="BJ37" s="15">
        <v>-10</v>
      </c>
      <c r="BK37" s="15">
        <v>3</v>
      </c>
      <c r="BL37" s="15">
        <v>1</v>
      </c>
      <c r="BM37" s="15">
        <v>-10</v>
      </c>
      <c r="BN37" s="15">
        <v>-5</v>
      </c>
      <c r="BO37" s="15">
        <v>1</v>
      </c>
      <c r="BP37" s="15">
        <v>-3</v>
      </c>
      <c r="BQ37" s="15">
        <v>8</v>
      </c>
      <c r="BR37" s="15">
        <v>3</v>
      </c>
      <c r="BS37" s="15">
        <v>24</v>
      </c>
      <c r="BT37" s="15">
        <v>-2</v>
      </c>
      <c r="BU37" s="15">
        <v>-1</v>
      </c>
      <c r="BV37" s="15">
        <v>-12</v>
      </c>
      <c r="BW37" s="15">
        <v>-2</v>
      </c>
      <c r="BX37" s="15">
        <v>-6</v>
      </c>
      <c r="BY37" s="15">
        <v>-4</v>
      </c>
      <c r="BZ37" s="15">
        <v>-6</v>
      </c>
      <c r="CA37" s="15">
        <v>-4</v>
      </c>
      <c r="CB37" s="15">
        <v>-2</v>
      </c>
      <c r="CC37" s="15">
        <v>1</v>
      </c>
      <c r="CD37" s="15">
        <v>-3</v>
      </c>
      <c r="CE37" s="15">
        <v>1</v>
      </c>
      <c r="CF37" s="15">
        <v>1</v>
      </c>
      <c r="CG37" s="15">
        <v>19</v>
      </c>
      <c r="CH37" s="15">
        <v>-8</v>
      </c>
      <c r="CI37" s="15">
        <v>2</v>
      </c>
      <c r="CJ37" s="15">
        <v>-9</v>
      </c>
      <c r="CK37" s="15">
        <v>-3</v>
      </c>
      <c r="CL37" s="15">
        <v>5</v>
      </c>
      <c r="CM37" s="15">
        <v>4</v>
      </c>
      <c r="CN37" s="15">
        <v>9</v>
      </c>
      <c r="CO37" s="15">
        <v>-6</v>
      </c>
      <c r="CP37" s="15">
        <v>-4</v>
      </c>
      <c r="CQ37" s="15">
        <v>3</v>
      </c>
      <c r="CR37" s="15">
        <v>1</v>
      </c>
      <c r="CS37" s="15">
        <v>1</v>
      </c>
      <c r="CT37" s="15">
        <v>5</v>
      </c>
      <c r="CU37" s="15">
        <v>18</v>
      </c>
      <c r="CV37" s="15">
        <v>-6</v>
      </c>
      <c r="CW37" s="15">
        <v>-12</v>
      </c>
      <c r="CX37" s="15">
        <v>-2</v>
      </c>
      <c r="CY37" s="15">
        <v>5</v>
      </c>
      <c r="CZ37" s="15">
        <v>-9</v>
      </c>
      <c r="DA37" s="15">
        <v>4</v>
      </c>
      <c r="DB37" s="15">
        <v>4</v>
      </c>
      <c r="DC37" s="15">
        <v>7</v>
      </c>
      <c r="DD37" s="15">
        <v>-3</v>
      </c>
      <c r="DE37" s="15">
        <v>-7</v>
      </c>
      <c r="DF37" s="15">
        <v>-3</v>
      </c>
      <c r="DG37" s="15">
        <v>-6</v>
      </c>
      <c r="DH37" s="15">
        <v>7</v>
      </c>
      <c r="DI37" s="15">
        <v>-4</v>
      </c>
      <c r="DJ37" s="15">
        <v>-2</v>
      </c>
      <c r="DK37" s="15">
        <v>4</v>
      </c>
      <c r="DL37" s="15">
        <v>-3</v>
      </c>
      <c r="DM37" s="15">
        <v>-7</v>
      </c>
      <c r="DN37" s="15">
        <v>-3</v>
      </c>
      <c r="DO37" s="15">
        <v>-2</v>
      </c>
      <c r="DP37" s="15">
        <v>7</v>
      </c>
      <c r="DQ37" s="15">
        <v>-8</v>
      </c>
      <c r="DR37" s="15">
        <v>0</v>
      </c>
      <c r="DS37" s="15">
        <v>2</v>
      </c>
      <c r="DT37" s="15">
        <v>16</v>
      </c>
      <c r="DU37" s="15">
        <v>-19</v>
      </c>
      <c r="DV37" s="15">
        <v>-18</v>
      </c>
      <c r="DW37" s="15">
        <v>-5</v>
      </c>
      <c r="DX37" s="15">
        <v>-3</v>
      </c>
      <c r="DY37" s="15">
        <v>-8</v>
      </c>
      <c r="DZ37" s="15">
        <v>5</v>
      </c>
      <c r="EA37" s="15">
        <v>-1</v>
      </c>
      <c r="EB37" s="15">
        <v>0</v>
      </c>
      <c r="EC37" s="15">
        <v>-2</v>
      </c>
      <c r="ED37" s="15">
        <v>-4</v>
      </c>
      <c r="EE37" s="15">
        <v>-4</v>
      </c>
      <c r="EF37" s="15">
        <v>10</v>
      </c>
      <c r="EG37" s="15">
        <v>7</v>
      </c>
      <c r="EH37" s="15">
        <v>-11</v>
      </c>
      <c r="EI37" s="15">
        <v>-5</v>
      </c>
      <c r="EJ37" s="15">
        <v>5</v>
      </c>
      <c r="EK37" s="15">
        <v>-1</v>
      </c>
      <c r="EL37" s="15">
        <v>-6</v>
      </c>
      <c r="EM37" s="15">
        <v>9</v>
      </c>
      <c r="EN37" s="15">
        <v>-1</v>
      </c>
      <c r="EO37" s="15">
        <v>0</v>
      </c>
      <c r="EP37" s="15">
        <v>-2</v>
      </c>
      <c r="EQ37" s="15">
        <v>5</v>
      </c>
      <c r="ER37" s="15">
        <v>-6</v>
      </c>
      <c r="ES37" s="15">
        <v>-6</v>
      </c>
      <c r="ET37" s="15">
        <v>1</v>
      </c>
      <c r="EU37" s="15">
        <v>7</v>
      </c>
      <c r="EV37" s="15">
        <v>-3</v>
      </c>
      <c r="EW37" s="15">
        <v>-1</v>
      </c>
      <c r="EX37" s="15">
        <v>0</v>
      </c>
      <c r="EY37" s="15">
        <v>2</v>
      </c>
      <c r="EZ37" s="15">
        <v>2</v>
      </c>
      <c r="FA37" s="15">
        <v>-2</v>
      </c>
      <c r="FB37" s="15">
        <v>-6</v>
      </c>
    </row>
    <row r="38" spans="1:158" ht="11.25" customHeight="1" x14ac:dyDescent="0.2">
      <c r="A38" s="7"/>
      <c r="B38" s="16" t="s">
        <v>25</v>
      </c>
      <c r="C38" s="30">
        <v>56</v>
      </c>
      <c r="D38" s="30">
        <v>-26</v>
      </c>
      <c r="E38" s="30">
        <v>61</v>
      </c>
      <c r="F38" s="30">
        <v>180</v>
      </c>
      <c r="G38" s="30">
        <v>68</v>
      </c>
      <c r="H38" s="30">
        <v>-45</v>
      </c>
      <c r="I38" s="30">
        <v>60</v>
      </c>
      <c r="J38" s="30">
        <v>125</v>
      </c>
      <c r="K38" s="30">
        <v>58</v>
      </c>
      <c r="L38" s="30">
        <v>-14</v>
      </c>
      <c r="M38" s="30">
        <v>10</v>
      </c>
      <c r="N38" s="30">
        <v>10</v>
      </c>
      <c r="O38" s="30">
        <v>69</v>
      </c>
      <c r="P38" s="30">
        <v>94</v>
      </c>
      <c r="Q38" s="30">
        <v>-41</v>
      </c>
      <c r="R38" s="30">
        <v>37</v>
      </c>
      <c r="S38" s="30">
        <v>26</v>
      </c>
      <c r="T38" s="30">
        <v>-8</v>
      </c>
      <c r="U38" s="30">
        <v>161</v>
      </c>
      <c r="V38" s="30">
        <v>93</v>
      </c>
      <c r="W38" s="30">
        <v>-68</v>
      </c>
      <c r="X38" s="30">
        <v>-133</v>
      </c>
      <c r="Y38" s="30">
        <v>-241</v>
      </c>
      <c r="Z38" s="30">
        <v>-265</v>
      </c>
      <c r="AA38" s="30">
        <v>-22</v>
      </c>
      <c r="AB38" s="30">
        <v>-177</v>
      </c>
      <c r="AC38" s="30">
        <v>-48</v>
      </c>
      <c r="AD38" s="30">
        <v>-100</v>
      </c>
      <c r="AE38" s="30">
        <v>-113</v>
      </c>
      <c r="AF38" s="30">
        <v>-2</v>
      </c>
      <c r="AG38" s="30">
        <v>-116</v>
      </c>
      <c r="AH38" s="30">
        <v>29</v>
      </c>
      <c r="AI38" s="30">
        <v>150</v>
      </c>
      <c r="AJ38" s="30">
        <v>31</v>
      </c>
      <c r="AK38" s="30">
        <v>55</v>
      </c>
      <c r="AL38" s="30">
        <v>-102</v>
      </c>
      <c r="AM38" s="30">
        <v>172</v>
      </c>
      <c r="AN38" s="30">
        <v>165</v>
      </c>
      <c r="AO38" s="30">
        <v>195</v>
      </c>
      <c r="AP38" s="30">
        <v>38</v>
      </c>
      <c r="AQ38" s="30">
        <v>-26</v>
      </c>
      <c r="AR38" s="30">
        <v>-85</v>
      </c>
      <c r="AS38" s="30">
        <v>64</v>
      </c>
      <c r="AT38" s="30">
        <v>42</v>
      </c>
      <c r="AU38" s="30">
        <v>-109</v>
      </c>
      <c r="AV38" s="30">
        <v>69</v>
      </c>
      <c r="AW38" s="30">
        <v>34</v>
      </c>
      <c r="AX38" s="30">
        <v>-100</v>
      </c>
      <c r="AY38" s="30">
        <v>86</v>
      </c>
      <c r="AZ38" s="30">
        <v>37</v>
      </c>
      <c r="BA38" s="30">
        <v>54</v>
      </c>
      <c r="BB38" s="30">
        <v>-3</v>
      </c>
      <c r="BC38" s="30">
        <v>218</v>
      </c>
      <c r="BD38" s="30">
        <v>-20</v>
      </c>
      <c r="BE38" s="30">
        <v>30</v>
      </c>
      <c r="BF38" s="30">
        <v>254</v>
      </c>
      <c r="BG38" s="30">
        <v>64</v>
      </c>
      <c r="BH38" s="30">
        <v>-114</v>
      </c>
      <c r="BI38" s="30">
        <v>16</v>
      </c>
      <c r="BJ38" s="30">
        <v>-140</v>
      </c>
      <c r="BK38" s="30">
        <v>-14</v>
      </c>
      <c r="BL38" s="30">
        <v>29</v>
      </c>
      <c r="BM38" s="30">
        <v>70</v>
      </c>
      <c r="BN38" s="30">
        <v>-34</v>
      </c>
      <c r="BO38" s="30">
        <v>51</v>
      </c>
      <c r="BP38" s="30">
        <v>51</v>
      </c>
      <c r="BQ38" s="30">
        <v>-11</v>
      </c>
      <c r="BR38" s="30">
        <v>-10</v>
      </c>
      <c r="BS38" s="30">
        <v>-8</v>
      </c>
      <c r="BT38" s="30">
        <v>2</v>
      </c>
      <c r="BU38" s="30">
        <v>-60</v>
      </c>
      <c r="BV38" s="30">
        <v>-189</v>
      </c>
      <c r="BW38" s="30">
        <v>47</v>
      </c>
      <c r="BX38" s="30">
        <v>-56</v>
      </c>
      <c r="BY38" s="30">
        <v>86</v>
      </c>
      <c r="BZ38" s="30">
        <v>95</v>
      </c>
      <c r="CA38" s="30">
        <v>-14</v>
      </c>
      <c r="CB38" s="30">
        <v>-77</v>
      </c>
      <c r="CC38" s="30">
        <v>-102</v>
      </c>
      <c r="CD38" s="30">
        <v>-24</v>
      </c>
      <c r="CE38" s="30">
        <v>0</v>
      </c>
      <c r="CF38" s="30">
        <v>24</v>
      </c>
      <c r="CG38" s="30">
        <v>-1</v>
      </c>
      <c r="CH38" s="30">
        <v>-62</v>
      </c>
      <c r="CI38" s="30">
        <v>11</v>
      </c>
      <c r="CJ38" s="30">
        <v>12</v>
      </c>
      <c r="CK38" s="30">
        <v>54</v>
      </c>
      <c r="CL38" s="30">
        <v>9</v>
      </c>
      <c r="CM38" s="30">
        <v>75</v>
      </c>
      <c r="CN38" s="30">
        <v>-9</v>
      </c>
      <c r="CO38" s="30">
        <v>-61</v>
      </c>
      <c r="CP38" s="30">
        <v>8</v>
      </c>
      <c r="CQ38" s="30">
        <v>125</v>
      </c>
      <c r="CR38" s="30">
        <v>21</v>
      </c>
      <c r="CS38" s="30">
        <v>-18</v>
      </c>
      <c r="CT38" s="30">
        <v>-239</v>
      </c>
      <c r="CU38" s="30">
        <v>100</v>
      </c>
      <c r="CV38" s="30">
        <v>-79</v>
      </c>
      <c r="CW38" s="30">
        <v>59</v>
      </c>
      <c r="CX38" s="30">
        <v>77</v>
      </c>
      <c r="CY38" s="30">
        <v>16</v>
      </c>
      <c r="CZ38" s="30">
        <v>114</v>
      </c>
      <c r="DA38" s="30">
        <v>50</v>
      </c>
      <c r="DB38" s="30">
        <v>-54</v>
      </c>
      <c r="DC38" s="30">
        <v>-74</v>
      </c>
      <c r="DD38" s="30">
        <v>18</v>
      </c>
      <c r="DE38" s="30">
        <v>40</v>
      </c>
      <c r="DF38" s="30">
        <v>-100</v>
      </c>
      <c r="DG38" s="30">
        <v>110</v>
      </c>
      <c r="DH38" s="30">
        <v>105</v>
      </c>
      <c r="DI38" s="30">
        <v>124</v>
      </c>
      <c r="DJ38" s="30">
        <v>13</v>
      </c>
      <c r="DK38" s="30">
        <v>25</v>
      </c>
      <c r="DL38" s="30">
        <v>94</v>
      </c>
      <c r="DM38" s="30">
        <v>-7</v>
      </c>
      <c r="DN38" s="30">
        <v>94</v>
      </c>
      <c r="DO38" s="30">
        <v>85</v>
      </c>
      <c r="DP38" s="30">
        <v>45</v>
      </c>
      <c r="DQ38" s="30">
        <v>9</v>
      </c>
      <c r="DR38" s="30">
        <v>-72</v>
      </c>
      <c r="DS38" s="30">
        <v>-20</v>
      </c>
      <c r="DT38" s="30">
        <v>67</v>
      </c>
      <c r="DU38" s="30">
        <v>-80</v>
      </c>
      <c r="DV38" s="30">
        <v>-134</v>
      </c>
      <c r="DW38" s="30">
        <v>3</v>
      </c>
      <c r="DX38" s="30">
        <v>-45</v>
      </c>
      <c r="DY38" s="30">
        <v>-32</v>
      </c>
      <c r="DZ38" s="30">
        <v>-43</v>
      </c>
      <c r="EA38" s="30">
        <v>19</v>
      </c>
      <c r="EB38" s="30">
        <v>-43</v>
      </c>
      <c r="EC38" s="30">
        <v>-23</v>
      </c>
      <c r="ED38" s="30">
        <v>-132</v>
      </c>
      <c r="EE38" s="30">
        <v>45</v>
      </c>
      <c r="EF38" s="30">
        <v>46</v>
      </c>
      <c r="EG38" s="30">
        <v>17</v>
      </c>
      <c r="EH38" s="30">
        <v>55</v>
      </c>
      <c r="EI38" s="30">
        <v>67</v>
      </c>
      <c r="EJ38" s="30">
        <v>-18</v>
      </c>
      <c r="EK38" s="30">
        <v>-56</v>
      </c>
      <c r="EL38" s="30">
        <v>83</v>
      </c>
      <c r="EM38" s="30">
        <v>37</v>
      </c>
      <c r="EN38" s="30">
        <v>100</v>
      </c>
      <c r="EO38" s="30">
        <v>104</v>
      </c>
      <c r="EP38" s="30">
        <v>-46</v>
      </c>
      <c r="EQ38" s="30">
        <v>69</v>
      </c>
      <c r="ER38" s="30">
        <v>113</v>
      </c>
      <c r="ES38" s="30">
        <v>21</v>
      </c>
      <c r="ET38" s="30">
        <v>100</v>
      </c>
      <c r="EU38" s="30">
        <v>-82</v>
      </c>
      <c r="EV38" s="30">
        <v>-60</v>
      </c>
      <c r="EW38" s="30">
        <v>-153</v>
      </c>
      <c r="EX38" s="30">
        <v>-17</v>
      </c>
      <c r="EY38" s="30">
        <v>42</v>
      </c>
      <c r="EZ38" s="30">
        <v>37</v>
      </c>
      <c r="FA38" s="30">
        <v>29</v>
      </c>
      <c r="FB38" s="30">
        <v>-207</v>
      </c>
    </row>
    <row r="39" spans="1:158" ht="11.25" customHeight="1" x14ac:dyDescent="0.2">
      <c r="A39" s="7"/>
      <c r="B39" s="14" t="s">
        <v>26</v>
      </c>
      <c r="C39" s="15">
        <v>90</v>
      </c>
      <c r="D39" s="15">
        <v>-21</v>
      </c>
      <c r="E39" s="15">
        <v>27</v>
      </c>
      <c r="F39" s="15">
        <v>90</v>
      </c>
      <c r="G39" s="15">
        <v>58</v>
      </c>
      <c r="H39" s="15">
        <v>-64</v>
      </c>
      <c r="I39" s="15">
        <v>66</v>
      </c>
      <c r="J39" s="15">
        <v>124</v>
      </c>
      <c r="K39" s="15">
        <v>58</v>
      </c>
      <c r="L39" s="15">
        <v>-3</v>
      </c>
      <c r="M39" s="15">
        <v>29</v>
      </c>
      <c r="N39" s="15">
        <v>25</v>
      </c>
      <c r="O39" s="15">
        <v>69</v>
      </c>
      <c r="P39" s="15">
        <v>79</v>
      </c>
      <c r="Q39" s="15">
        <v>-30</v>
      </c>
      <c r="R39" s="15">
        <v>41</v>
      </c>
      <c r="S39" s="15">
        <v>27</v>
      </c>
      <c r="T39" s="15">
        <v>-3</v>
      </c>
      <c r="U39" s="15">
        <v>166</v>
      </c>
      <c r="V39" s="15">
        <v>95</v>
      </c>
      <c r="W39" s="15">
        <v>-66</v>
      </c>
      <c r="X39" s="15">
        <v>-136</v>
      </c>
      <c r="Y39" s="15">
        <v>-235</v>
      </c>
      <c r="Z39" s="15">
        <v>-255</v>
      </c>
      <c r="AA39" s="15">
        <v>-20</v>
      </c>
      <c r="AB39" s="15">
        <v>-179</v>
      </c>
      <c r="AC39" s="15">
        <v>-49</v>
      </c>
      <c r="AD39" s="15">
        <v>-102</v>
      </c>
      <c r="AE39" s="15">
        <v>-105</v>
      </c>
      <c r="AF39" s="15">
        <v>-2</v>
      </c>
      <c r="AG39" s="15">
        <v>-121</v>
      </c>
      <c r="AH39" s="15">
        <v>33</v>
      </c>
      <c r="AI39" s="15">
        <v>116</v>
      </c>
      <c r="AJ39" s="15">
        <v>21</v>
      </c>
      <c r="AK39" s="15">
        <v>19</v>
      </c>
      <c r="AL39" s="15">
        <v>-82</v>
      </c>
      <c r="AM39" s="15">
        <v>187</v>
      </c>
      <c r="AN39" s="15">
        <v>143</v>
      </c>
      <c r="AO39" s="15">
        <v>185</v>
      </c>
      <c r="AP39" s="15">
        <v>47</v>
      </c>
      <c r="AQ39" s="15">
        <v>-10</v>
      </c>
      <c r="AR39" s="15">
        <v>-79</v>
      </c>
      <c r="AS39" s="15">
        <v>22</v>
      </c>
      <c r="AT39" s="15">
        <v>49</v>
      </c>
      <c r="AU39" s="15">
        <v>-124</v>
      </c>
      <c r="AV39" s="15">
        <v>35</v>
      </c>
      <c r="AW39" s="15">
        <v>41</v>
      </c>
      <c r="AX39" s="15">
        <v>-62</v>
      </c>
      <c r="AY39" s="15">
        <v>73</v>
      </c>
      <c r="AZ39" s="15">
        <v>34</v>
      </c>
      <c r="BA39" s="15">
        <v>39</v>
      </c>
      <c r="BB39" s="15">
        <v>-9</v>
      </c>
      <c r="BC39" s="15">
        <v>218</v>
      </c>
      <c r="BD39" s="15">
        <v>-7</v>
      </c>
      <c r="BE39" s="15">
        <v>32</v>
      </c>
      <c r="BF39" s="15">
        <v>219</v>
      </c>
      <c r="BG39" s="15">
        <v>60</v>
      </c>
      <c r="BH39" s="15">
        <v>-108</v>
      </c>
      <c r="BI39" s="15">
        <v>15</v>
      </c>
      <c r="BJ39" s="15">
        <v>-145</v>
      </c>
      <c r="BK39" s="15">
        <v>5</v>
      </c>
      <c r="BL39" s="15">
        <v>36</v>
      </c>
      <c r="BM39" s="15">
        <v>64</v>
      </c>
      <c r="BN39" s="15">
        <v>-8</v>
      </c>
      <c r="BO39" s="15">
        <v>59</v>
      </c>
      <c r="BP39" s="15">
        <v>69</v>
      </c>
      <c r="BQ39" s="15">
        <v>1</v>
      </c>
      <c r="BR39" s="15">
        <v>-19</v>
      </c>
      <c r="BS39" s="15">
        <v>4</v>
      </c>
      <c r="BT39" s="15">
        <v>6</v>
      </c>
      <c r="BU39" s="15">
        <v>-44</v>
      </c>
      <c r="BV39" s="15">
        <v>-174</v>
      </c>
      <c r="BW39" s="15">
        <v>53</v>
      </c>
      <c r="BX39" s="15">
        <v>-60</v>
      </c>
      <c r="BY39" s="15">
        <v>85</v>
      </c>
      <c r="BZ39" s="15">
        <v>104</v>
      </c>
      <c r="CA39" s="15">
        <v>-17</v>
      </c>
      <c r="CB39" s="15">
        <v>-73</v>
      </c>
      <c r="CC39" s="15">
        <v>-90</v>
      </c>
      <c r="CD39" s="15">
        <v>-11</v>
      </c>
      <c r="CE39" s="15">
        <v>18</v>
      </c>
      <c r="CF39" s="15">
        <v>26</v>
      </c>
      <c r="CG39" s="15">
        <v>12</v>
      </c>
      <c r="CH39" s="15">
        <v>-52</v>
      </c>
      <c r="CI39" s="15">
        <v>20</v>
      </c>
      <c r="CJ39" s="15">
        <v>5</v>
      </c>
      <c r="CK39" s="15">
        <v>36</v>
      </c>
      <c r="CL39" s="15">
        <v>6</v>
      </c>
      <c r="CM39" s="15">
        <v>59</v>
      </c>
      <c r="CN39" s="15">
        <v>-9</v>
      </c>
      <c r="CO39" s="15">
        <v>-64</v>
      </c>
      <c r="CP39" s="15">
        <v>4</v>
      </c>
      <c r="CQ39" s="15">
        <v>97</v>
      </c>
      <c r="CR39" s="15">
        <v>30</v>
      </c>
      <c r="CS39" s="15">
        <v>-18</v>
      </c>
      <c r="CT39" s="15">
        <v>-237</v>
      </c>
      <c r="CU39" s="15">
        <v>89</v>
      </c>
      <c r="CV39" s="15">
        <v>-76</v>
      </c>
      <c r="CW39" s="15">
        <v>51</v>
      </c>
      <c r="CX39" s="15">
        <v>84</v>
      </c>
      <c r="CY39" s="15">
        <v>16</v>
      </c>
      <c r="CZ39" s="15">
        <v>105</v>
      </c>
      <c r="DA39" s="15">
        <v>52</v>
      </c>
      <c r="DB39" s="15">
        <v>-51</v>
      </c>
      <c r="DC39" s="15">
        <v>-82</v>
      </c>
      <c r="DD39" s="15">
        <v>17</v>
      </c>
      <c r="DE39" s="15">
        <v>38</v>
      </c>
      <c r="DF39" s="15">
        <v>-92</v>
      </c>
      <c r="DG39" s="15">
        <v>114</v>
      </c>
      <c r="DH39" s="15">
        <v>116</v>
      </c>
      <c r="DI39" s="15">
        <v>128</v>
      </c>
      <c r="DJ39" s="15">
        <v>18</v>
      </c>
      <c r="DK39" s="15">
        <v>20</v>
      </c>
      <c r="DL39" s="15">
        <v>90</v>
      </c>
      <c r="DM39" s="15">
        <v>-5</v>
      </c>
      <c r="DN39" s="15">
        <v>86</v>
      </c>
      <c r="DO39" s="15">
        <v>74</v>
      </c>
      <c r="DP39" s="15">
        <v>29</v>
      </c>
      <c r="DQ39" s="15">
        <v>4</v>
      </c>
      <c r="DR39" s="15">
        <v>-72</v>
      </c>
      <c r="DS39" s="15">
        <v>-15</v>
      </c>
      <c r="DT39" s="15">
        <v>72</v>
      </c>
      <c r="DU39" s="15">
        <v>-75</v>
      </c>
      <c r="DV39" s="15">
        <v>-140</v>
      </c>
      <c r="DW39" s="15">
        <v>-9</v>
      </c>
      <c r="DX39" s="15">
        <v>-44</v>
      </c>
      <c r="DY39" s="15">
        <v>-30</v>
      </c>
      <c r="DZ39" s="15">
        <v>-51</v>
      </c>
      <c r="EA39" s="15">
        <v>10</v>
      </c>
      <c r="EB39" s="15">
        <v>-35</v>
      </c>
      <c r="EC39" s="15">
        <v>-32</v>
      </c>
      <c r="ED39" s="15">
        <v>-133</v>
      </c>
      <c r="EE39" s="15">
        <v>44</v>
      </c>
      <c r="EF39" s="15">
        <v>51</v>
      </c>
      <c r="EG39" s="15">
        <v>19</v>
      </c>
      <c r="EH39" s="15">
        <v>57</v>
      </c>
      <c r="EI39" s="15">
        <v>76</v>
      </c>
      <c r="EJ39" s="15">
        <v>-12</v>
      </c>
      <c r="EK39" s="15">
        <v>-36</v>
      </c>
      <c r="EL39" s="15">
        <v>91</v>
      </c>
      <c r="EM39" s="15">
        <v>36</v>
      </c>
      <c r="EN39" s="15">
        <v>84</v>
      </c>
      <c r="EO39" s="15">
        <v>115</v>
      </c>
      <c r="EP39" s="15">
        <v>-43</v>
      </c>
      <c r="EQ39" s="15">
        <v>60</v>
      </c>
      <c r="ER39" s="15">
        <v>107</v>
      </c>
      <c r="ES39" s="15">
        <v>43</v>
      </c>
      <c r="ET39" s="15">
        <v>103</v>
      </c>
      <c r="EU39" s="15">
        <v>-81</v>
      </c>
      <c r="EV39" s="15">
        <v>-61</v>
      </c>
      <c r="EW39" s="15">
        <v>-148</v>
      </c>
      <c r="EX39" s="15">
        <v>-29</v>
      </c>
      <c r="EY39" s="15">
        <v>26</v>
      </c>
      <c r="EZ39" s="15">
        <v>19</v>
      </c>
      <c r="FA39" s="15">
        <v>9</v>
      </c>
      <c r="FB39" s="15">
        <v>-205</v>
      </c>
    </row>
    <row r="40" spans="1:158" ht="11.25" customHeight="1" x14ac:dyDescent="0.2">
      <c r="A40" s="7"/>
      <c r="B40" s="14" t="s">
        <v>27</v>
      </c>
      <c r="C40" s="15">
        <v>-34</v>
      </c>
      <c r="D40" s="15">
        <v>-5</v>
      </c>
      <c r="E40" s="15">
        <v>34</v>
      </c>
      <c r="F40" s="15">
        <v>90</v>
      </c>
      <c r="G40" s="15">
        <v>10</v>
      </c>
      <c r="H40" s="15">
        <v>19</v>
      </c>
      <c r="I40" s="15">
        <v>-6</v>
      </c>
      <c r="J40" s="15">
        <v>1</v>
      </c>
      <c r="K40" s="15">
        <v>0</v>
      </c>
      <c r="L40" s="15">
        <v>-11</v>
      </c>
      <c r="M40" s="15">
        <v>-19</v>
      </c>
      <c r="N40" s="15">
        <v>-15</v>
      </c>
      <c r="O40" s="15">
        <v>0</v>
      </c>
      <c r="P40" s="15">
        <v>15</v>
      </c>
      <c r="Q40" s="15">
        <v>-11</v>
      </c>
      <c r="R40" s="15">
        <v>-4</v>
      </c>
      <c r="S40" s="15">
        <v>-1</v>
      </c>
      <c r="T40" s="15">
        <v>-5</v>
      </c>
      <c r="U40" s="15">
        <v>-5</v>
      </c>
      <c r="V40" s="15">
        <v>-2</v>
      </c>
      <c r="W40" s="15">
        <v>-2</v>
      </c>
      <c r="X40" s="15">
        <v>3</v>
      </c>
      <c r="Y40" s="15">
        <v>-6</v>
      </c>
      <c r="Z40" s="15">
        <v>-10</v>
      </c>
      <c r="AA40" s="15">
        <v>-2</v>
      </c>
      <c r="AB40" s="15">
        <v>2</v>
      </c>
      <c r="AC40" s="15">
        <v>1</v>
      </c>
      <c r="AD40" s="15">
        <v>2</v>
      </c>
      <c r="AE40" s="15">
        <v>-8</v>
      </c>
      <c r="AF40" s="15">
        <v>0</v>
      </c>
      <c r="AG40" s="15">
        <v>5</v>
      </c>
      <c r="AH40" s="15">
        <v>-4</v>
      </c>
      <c r="AI40" s="15">
        <v>34</v>
      </c>
      <c r="AJ40" s="15">
        <v>10</v>
      </c>
      <c r="AK40" s="15">
        <v>36</v>
      </c>
      <c r="AL40" s="15">
        <v>-20</v>
      </c>
      <c r="AM40" s="15">
        <v>-15</v>
      </c>
      <c r="AN40" s="15">
        <v>22</v>
      </c>
      <c r="AO40" s="15">
        <v>10</v>
      </c>
      <c r="AP40" s="15">
        <v>-9</v>
      </c>
      <c r="AQ40" s="15">
        <v>-16</v>
      </c>
      <c r="AR40" s="15">
        <v>-6</v>
      </c>
      <c r="AS40" s="15">
        <v>42</v>
      </c>
      <c r="AT40" s="15">
        <v>-7</v>
      </c>
      <c r="AU40" s="15">
        <v>15</v>
      </c>
      <c r="AV40" s="15">
        <v>34</v>
      </c>
      <c r="AW40" s="15">
        <v>-7</v>
      </c>
      <c r="AX40" s="15">
        <v>-38</v>
      </c>
      <c r="AY40" s="15">
        <v>13</v>
      </c>
      <c r="AZ40" s="15">
        <v>3</v>
      </c>
      <c r="BA40" s="15">
        <v>15</v>
      </c>
      <c r="BB40" s="15">
        <v>6</v>
      </c>
      <c r="BC40" s="15">
        <v>0</v>
      </c>
      <c r="BD40" s="15">
        <v>-13</v>
      </c>
      <c r="BE40" s="15">
        <v>-2</v>
      </c>
      <c r="BF40" s="15">
        <v>35</v>
      </c>
      <c r="BG40" s="15">
        <v>4</v>
      </c>
      <c r="BH40" s="15">
        <v>-6</v>
      </c>
      <c r="BI40" s="15">
        <v>1</v>
      </c>
      <c r="BJ40" s="15">
        <v>5</v>
      </c>
      <c r="BK40" s="15">
        <v>-19</v>
      </c>
      <c r="BL40" s="15">
        <v>-7</v>
      </c>
      <c r="BM40" s="15">
        <v>6</v>
      </c>
      <c r="BN40" s="15">
        <v>-26</v>
      </c>
      <c r="BO40" s="15">
        <v>-8</v>
      </c>
      <c r="BP40" s="15">
        <v>-18</v>
      </c>
      <c r="BQ40" s="15">
        <v>-12</v>
      </c>
      <c r="BR40" s="15">
        <v>9</v>
      </c>
      <c r="BS40" s="15">
        <v>-12</v>
      </c>
      <c r="BT40" s="15">
        <v>-4</v>
      </c>
      <c r="BU40" s="15">
        <v>-16</v>
      </c>
      <c r="BV40" s="15">
        <v>-15</v>
      </c>
      <c r="BW40" s="15">
        <v>-6</v>
      </c>
      <c r="BX40" s="15">
        <v>4</v>
      </c>
      <c r="BY40" s="15">
        <v>1</v>
      </c>
      <c r="BZ40" s="15">
        <v>-9</v>
      </c>
      <c r="CA40" s="15">
        <v>3</v>
      </c>
      <c r="CB40" s="15">
        <v>-4</v>
      </c>
      <c r="CC40" s="15">
        <v>-12</v>
      </c>
      <c r="CD40" s="15">
        <v>-13</v>
      </c>
      <c r="CE40" s="15">
        <v>-18</v>
      </c>
      <c r="CF40" s="15">
        <v>-2</v>
      </c>
      <c r="CG40" s="15">
        <v>-13</v>
      </c>
      <c r="CH40" s="15">
        <v>-10</v>
      </c>
      <c r="CI40" s="15">
        <v>-9</v>
      </c>
      <c r="CJ40" s="15">
        <v>7</v>
      </c>
      <c r="CK40" s="15">
        <v>18</v>
      </c>
      <c r="CL40" s="15">
        <v>3</v>
      </c>
      <c r="CM40" s="15">
        <v>16</v>
      </c>
      <c r="CN40" s="15">
        <v>0</v>
      </c>
      <c r="CO40" s="15">
        <v>3</v>
      </c>
      <c r="CP40" s="15">
        <v>4</v>
      </c>
      <c r="CQ40" s="15">
        <v>28</v>
      </c>
      <c r="CR40" s="15">
        <v>-9</v>
      </c>
      <c r="CS40" s="15">
        <v>0</v>
      </c>
      <c r="CT40" s="15">
        <v>-2</v>
      </c>
      <c r="CU40" s="15">
        <v>11</v>
      </c>
      <c r="CV40" s="15">
        <v>-3</v>
      </c>
      <c r="CW40" s="15">
        <v>8</v>
      </c>
      <c r="CX40" s="15">
        <v>-7</v>
      </c>
      <c r="CY40" s="15">
        <v>0</v>
      </c>
      <c r="CZ40" s="15">
        <v>9</v>
      </c>
      <c r="DA40" s="15">
        <v>-2</v>
      </c>
      <c r="DB40" s="15">
        <v>-3</v>
      </c>
      <c r="DC40" s="15">
        <v>8</v>
      </c>
      <c r="DD40" s="15">
        <v>1</v>
      </c>
      <c r="DE40" s="15">
        <v>2</v>
      </c>
      <c r="DF40" s="15">
        <v>-8</v>
      </c>
      <c r="DG40" s="15">
        <v>-4</v>
      </c>
      <c r="DH40" s="15">
        <v>-11</v>
      </c>
      <c r="DI40" s="15">
        <v>-4</v>
      </c>
      <c r="DJ40" s="15">
        <v>-5</v>
      </c>
      <c r="DK40" s="15">
        <v>5</v>
      </c>
      <c r="DL40" s="15">
        <v>4</v>
      </c>
      <c r="DM40" s="15">
        <v>-2</v>
      </c>
      <c r="DN40" s="15">
        <v>8</v>
      </c>
      <c r="DO40" s="15">
        <v>11</v>
      </c>
      <c r="DP40" s="15">
        <v>16</v>
      </c>
      <c r="DQ40" s="15">
        <v>5</v>
      </c>
      <c r="DR40" s="15">
        <v>0</v>
      </c>
      <c r="DS40" s="15">
        <v>-5</v>
      </c>
      <c r="DT40" s="15">
        <v>-5</v>
      </c>
      <c r="DU40" s="15">
        <v>-5</v>
      </c>
      <c r="DV40" s="15">
        <v>6</v>
      </c>
      <c r="DW40" s="15">
        <v>12</v>
      </c>
      <c r="DX40" s="15">
        <v>-1</v>
      </c>
      <c r="DY40" s="15">
        <v>-2</v>
      </c>
      <c r="DZ40" s="15">
        <v>8</v>
      </c>
      <c r="EA40" s="15">
        <v>9</v>
      </c>
      <c r="EB40" s="15">
        <v>-8</v>
      </c>
      <c r="EC40" s="15">
        <v>9</v>
      </c>
      <c r="ED40" s="15">
        <v>1</v>
      </c>
      <c r="EE40" s="15">
        <v>1</v>
      </c>
      <c r="EF40" s="15">
        <v>-5</v>
      </c>
      <c r="EG40" s="15">
        <v>-2</v>
      </c>
      <c r="EH40" s="15">
        <v>-2</v>
      </c>
      <c r="EI40" s="15">
        <v>-9</v>
      </c>
      <c r="EJ40" s="15">
        <v>-6</v>
      </c>
      <c r="EK40" s="15">
        <v>-20</v>
      </c>
      <c r="EL40" s="15">
        <v>-8</v>
      </c>
      <c r="EM40" s="15">
        <v>1</v>
      </c>
      <c r="EN40" s="15">
        <v>16</v>
      </c>
      <c r="EO40" s="15">
        <v>-11</v>
      </c>
      <c r="EP40" s="15">
        <v>-3</v>
      </c>
      <c r="EQ40" s="15">
        <v>9</v>
      </c>
      <c r="ER40" s="15">
        <v>6</v>
      </c>
      <c r="ES40" s="15">
        <v>-22</v>
      </c>
      <c r="ET40" s="15">
        <v>-3</v>
      </c>
      <c r="EU40" s="15">
        <v>-1</v>
      </c>
      <c r="EV40" s="15">
        <v>1</v>
      </c>
      <c r="EW40" s="15">
        <v>-5</v>
      </c>
      <c r="EX40" s="15">
        <v>12</v>
      </c>
      <c r="EY40" s="15">
        <v>16</v>
      </c>
      <c r="EZ40" s="15">
        <v>18</v>
      </c>
      <c r="FA40" s="15">
        <v>20</v>
      </c>
      <c r="FB40" s="15">
        <v>-2</v>
      </c>
    </row>
    <row r="41" spans="1:158" ht="11.25" customHeight="1" x14ac:dyDescent="0.2">
      <c r="A41" s="7"/>
      <c r="B41" s="16" t="s">
        <v>266</v>
      </c>
      <c r="C41" s="30">
        <v>2</v>
      </c>
      <c r="D41" s="30">
        <v>4</v>
      </c>
      <c r="E41" s="30">
        <v>-16</v>
      </c>
      <c r="F41" s="30">
        <v>18</v>
      </c>
      <c r="G41" s="30">
        <v>17</v>
      </c>
      <c r="H41" s="30">
        <v>5</v>
      </c>
      <c r="I41" s="30">
        <v>19</v>
      </c>
      <c r="J41" s="30">
        <v>5</v>
      </c>
      <c r="K41" s="30">
        <v>-12</v>
      </c>
      <c r="L41" s="30">
        <v>-10</v>
      </c>
      <c r="M41" s="30">
        <v>3</v>
      </c>
      <c r="N41" s="30">
        <v>3</v>
      </c>
      <c r="O41" s="30">
        <v>0</v>
      </c>
      <c r="P41" s="30">
        <v>-16</v>
      </c>
      <c r="Q41" s="30">
        <v>-4</v>
      </c>
      <c r="R41" s="30">
        <v>-10</v>
      </c>
      <c r="S41" s="30">
        <v>2</v>
      </c>
      <c r="T41" s="30">
        <v>10</v>
      </c>
      <c r="U41" s="30">
        <v>10</v>
      </c>
      <c r="V41" s="30">
        <v>26</v>
      </c>
      <c r="W41" s="30">
        <v>15</v>
      </c>
      <c r="X41" s="30">
        <v>-7</v>
      </c>
      <c r="Y41" s="30">
        <v>4</v>
      </c>
      <c r="Z41" s="30">
        <v>-25</v>
      </c>
      <c r="AA41" s="30">
        <v>-1</v>
      </c>
      <c r="AB41" s="30">
        <v>-20</v>
      </c>
      <c r="AC41" s="30">
        <v>-8</v>
      </c>
      <c r="AD41" s="30">
        <v>-16</v>
      </c>
      <c r="AE41" s="30">
        <v>-19</v>
      </c>
      <c r="AF41" s="30">
        <v>14</v>
      </c>
      <c r="AG41" s="30">
        <v>17</v>
      </c>
      <c r="AH41" s="30">
        <v>8</v>
      </c>
      <c r="AI41" s="30">
        <v>8</v>
      </c>
      <c r="AJ41" s="30">
        <v>2</v>
      </c>
      <c r="AK41" s="30">
        <v>-6</v>
      </c>
      <c r="AL41" s="30">
        <v>-11</v>
      </c>
      <c r="AM41" s="30">
        <v>1</v>
      </c>
      <c r="AN41" s="30">
        <v>9</v>
      </c>
      <c r="AO41" s="30">
        <v>27</v>
      </c>
      <c r="AP41" s="30">
        <v>-27</v>
      </c>
      <c r="AQ41" s="30">
        <v>-14</v>
      </c>
      <c r="AR41" s="30">
        <v>2</v>
      </c>
      <c r="AS41" s="30">
        <v>16</v>
      </c>
      <c r="AT41" s="30">
        <v>1</v>
      </c>
      <c r="AU41" s="30">
        <v>18</v>
      </c>
      <c r="AV41" s="30">
        <v>16</v>
      </c>
      <c r="AW41" s="30">
        <v>4</v>
      </c>
      <c r="AX41" s="30">
        <v>-31</v>
      </c>
      <c r="AY41" s="30">
        <v>-5</v>
      </c>
      <c r="AZ41" s="30">
        <v>4</v>
      </c>
      <c r="BA41" s="30">
        <v>-7</v>
      </c>
      <c r="BB41" s="30">
        <v>-49</v>
      </c>
      <c r="BC41" s="30">
        <v>4</v>
      </c>
      <c r="BD41" s="30">
        <v>54</v>
      </c>
      <c r="BE41" s="30">
        <v>-3</v>
      </c>
      <c r="BF41" s="30">
        <v>8</v>
      </c>
      <c r="BG41" s="30">
        <v>22</v>
      </c>
      <c r="BH41" s="30">
        <v>15</v>
      </c>
      <c r="BI41" s="30">
        <v>-2</v>
      </c>
      <c r="BJ41" s="30">
        <v>-15</v>
      </c>
      <c r="BK41" s="30">
        <v>-6</v>
      </c>
      <c r="BL41" s="30">
        <v>-11</v>
      </c>
      <c r="BM41" s="30">
        <v>-11</v>
      </c>
      <c r="BN41" s="30">
        <v>-13</v>
      </c>
      <c r="BO41" s="30">
        <v>-29</v>
      </c>
      <c r="BP41" s="30">
        <v>-17</v>
      </c>
      <c r="BQ41" s="30">
        <v>32</v>
      </c>
      <c r="BR41" s="30">
        <v>41</v>
      </c>
      <c r="BS41" s="30">
        <v>0</v>
      </c>
      <c r="BT41" s="30">
        <v>7</v>
      </c>
      <c r="BU41" s="30">
        <v>-5</v>
      </c>
      <c r="BV41" s="30">
        <v>-27</v>
      </c>
      <c r="BW41" s="30">
        <v>-5</v>
      </c>
      <c r="BX41" s="30">
        <v>-4</v>
      </c>
      <c r="BY41" s="30">
        <v>-18</v>
      </c>
      <c r="BZ41" s="30">
        <v>6</v>
      </c>
      <c r="CA41" s="30">
        <v>-23</v>
      </c>
      <c r="CB41" s="30">
        <v>14</v>
      </c>
      <c r="CC41" s="30">
        <v>17</v>
      </c>
      <c r="CD41" s="30">
        <v>30</v>
      </c>
      <c r="CE41" s="30">
        <v>12</v>
      </c>
      <c r="CF41" s="30">
        <v>17</v>
      </c>
      <c r="CG41" s="30">
        <v>16</v>
      </c>
      <c r="CH41" s="30">
        <v>-22</v>
      </c>
      <c r="CI41" s="30">
        <v>-5</v>
      </c>
      <c r="CJ41" s="30">
        <v>-13</v>
      </c>
      <c r="CK41" s="30">
        <v>12</v>
      </c>
      <c r="CL41" s="30">
        <v>-13</v>
      </c>
      <c r="CM41" s="30">
        <v>-11</v>
      </c>
      <c r="CN41" s="30">
        <v>5</v>
      </c>
      <c r="CO41" s="30">
        <v>23</v>
      </c>
      <c r="CP41" s="30">
        <v>2</v>
      </c>
      <c r="CQ41" s="30">
        <v>10</v>
      </c>
      <c r="CR41" s="30">
        <v>6</v>
      </c>
      <c r="CS41" s="30">
        <v>6</v>
      </c>
      <c r="CT41" s="30">
        <v>-18</v>
      </c>
      <c r="CU41" s="30">
        <v>-1</v>
      </c>
      <c r="CV41" s="30">
        <v>-9</v>
      </c>
      <c r="CW41" s="30">
        <v>-16</v>
      </c>
      <c r="CX41" s="30">
        <v>1</v>
      </c>
      <c r="CY41" s="30">
        <v>-13</v>
      </c>
      <c r="CZ41" s="30">
        <v>2</v>
      </c>
      <c r="DA41" s="30">
        <v>12</v>
      </c>
      <c r="DB41" s="30">
        <v>11</v>
      </c>
      <c r="DC41" s="30">
        <v>7</v>
      </c>
      <c r="DD41" s="30">
        <v>0</v>
      </c>
      <c r="DE41" s="30">
        <v>11</v>
      </c>
      <c r="DF41" s="30">
        <v>1</v>
      </c>
      <c r="DG41" s="30">
        <v>-6</v>
      </c>
      <c r="DH41" s="30">
        <v>-17</v>
      </c>
      <c r="DI41" s="30">
        <v>5</v>
      </c>
      <c r="DJ41" s="30">
        <v>-17</v>
      </c>
      <c r="DK41" s="30">
        <v>-4</v>
      </c>
      <c r="DL41" s="30">
        <v>1</v>
      </c>
      <c r="DM41" s="30">
        <v>24</v>
      </c>
      <c r="DN41" s="30">
        <v>6</v>
      </c>
      <c r="DO41" s="30">
        <v>-3</v>
      </c>
      <c r="DP41" s="30">
        <v>4</v>
      </c>
      <c r="DQ41" s="30">
        <v>10</v>
      </c>
      <c r="DR41" s="30">
        <v>-16</v>
      </c>
      <c r="DS41" s="30">
        <v>-3</v>
      </c>
      <c r="DT41" s="30">
        <v>-5</v>
      </c>
      <c r="DU41" s="30">
        <v>1</v>
      </c>
      <c r="DV41" s="30">
        <v>-9</v>
      </c>
      <c r="DW41" s="30">
        <v>-30</v>
      </c>
      <c r="DX41" s="30">
        <v>8</v>
      </c>
      <c r="DY41" s="30">
        <v>29</v>
      </c>
      <c r="DZ41" s="30">
        <v>5</v>
      </c>
      <c r="EA41" s="30">
        <v>10</v>
      </c>
      <c r="EB41" s="30">
        <v>-11</v>
      </c>
      <c r="EC41" s="30">
        <v>-3</v>
      </c>
      <c r="ED41" s="30">
        <v>-7</v>
      </c>
      <c r="EE41" s="30">
        <v>3</v>
      </c>
      <c r="EF41" s="30">
        <v>3</v>
      </c>
      <c r="EG41" s="30">
        <v>7</v>
      </c>
      <c r="EH41" s="30">
        <v>-11</v>
      </c>
      <c r="EI41" s="30">
        <v>-20</v>
      </c>
      <c r="EJ41" s="30">
        <v>5</v>
      </c>
      <c r="EK41" s="30">
        <v>33</v>
      </c>
      <c r="EL41" s="30">
        <v>0</v>
      </c>
      <c r="EM41" s="30">
        <v>-2</v>
      </c>
      <c r="EN41" s="30">
        <v>45</v>
      </c>
      <c r="EO41" s="30">
        <v>-1</v>
      </c>
      <c r="EP41" s="30">
        <v>-3</v>
      </c>
      <c r="EQ41" s="30">
        <v>1</v>
      </c>
      <c r="ER41" s="30">
        <v>-3</v>
      </c>
      <c r="ES41" s="30">
        <v>-12</v>
      </c>
      <c r="ET41" s="30">
        <v>-6</v>
      </c>
      <c r="EU41" s="30">
        <v>-21</v>
      </c>
      <c r="EV41" s="30">
        <v>9</v>
      </c>
      <c r="EW41" s="30">
        <v>15</v>
      </c>
      <c r="EX41" s="30">
        <v>17</v>
      </c>
      <c r="EY41" s="30">
        <v>8</v>
      </c>
      <c r="EZ41" s="30">
        <v>-6</v>
      </c>
      <c r="FA41" s="30">
        <v>29</v>
      </c>
      <c r="FB41" s="30">
        <v>-14</v>
      </c>
    </row>
    <row r="42" spans="1:158" ht="11.25" customHeight="1" x14ac:dyDescent="0.2">
      <c r="A42" s="7"/>
      <c r="B42" s="14" t="s">
        <v>267</v>
      </c>
      <c r="C42" s="15">
        <v>1</v>
      </c>
      <c r="D42" s="15">
        <v>3</v>
      </c>
      <c r="E42" s="15">
        <v>-13</v>
      </c>
      <c r="F42" s="15">
        <v>16</v>
      </c>
      <c r="G42" s="15">
        <v>18</v>
      </c>
      <c r="H42" s="15">
        <v>2</v>
      </c>
      <c r="I42" s="15">
        <v>24</v>
      </c>
      <c r="J42" s="15">
        <v>6</v>
      </c>
      <c r="K42" s="15">
        <v>-10</v>
      </c>
      <c r="L42" s="15">
        <v>-11</v>
      </c>
      <c r="M42" s="15">
        <v>1</v>
      </c>
      <c r="N42" s="15">
        <v>2</v>
      </c>
      <c r="O42" s="15">
        <v>-2</v>
      </c>
      <c r="P42" s="15">
        <v>-12</v>
      </c>
      <c r="Q42" s="15">
        <v>-3</v>
      </c>
      <c r="R42" s="15">
        <v>-7</v>
      </c>
      <c r="S42" s="15">
        <v>2</v>
      </c>
      <c r="T42" s="15">
        <v>11</v>
      </c>
      <c r="U42" s="15">
        <v>15</v>
      </c>
      <c r="V42" s="15">
        <v>29</v>
      </c>
      <c r="W42" s="15">
        <v>8</v>
      </c>
      <c r="X42" s="15">
        <v>-10</v>
      </c>
      <c r="Y42" s="15">
        <v>4</v>
      </c>
      <c r="Z42" s="15">
        <v>-27</v>
      </c>
      <c r="AA42" s="15">
        <v>-7</v>
      </c>
      <c r="AB42" s="15">
        <v>-18</v>
      </c>
      <c r="AC42" s="15">
        <v>-7</v>
      </c>
      <c r="AD42" s="15">
        <v>-15</v>
      </c>
      <c r="AE42" s="15">
        <v>-18</v>
      </c>
      <c r="AF42" s="15">
        <v>13</v>
      </c>
      <c r="AG42" s="15">
        <v>21</v>
      </c>
      <c r="AH42" s="15">
        <v>2</v>
      </c>
      <c r="AI42" s="15">
        <v>11</v>
      </c>
      <c r="AJ42" s="15">
        <v>1</v>
      </c>
      <c r="AK42" s="15">
        <v>-8</v>
      </c>
      <c r="AL42" s="15">
        <v>-12</v>
      </c>
      <c r="AM42" s="15">
        <v>1</v>
      </c>
      <c r="AN42" s="15">
        <v>8</v>
      </c>
      <c r="AO42" s="15">
        <v>28</v>
      </c>
      <c r="AP42" s="15">
        <v>-23</v>
      </c>
      <c r="AQ42" s="15">
        <v>-15</v>
      </c>
      <c r="AR42" s="15">
        <v>-1</v>
      </c>
      <c r="AS42" s="15">
        <v>16</v>
      </c>
      <c r="AT42" s="15">
        <v>4</v>
      </c>
      <c r="AU42" s="15">
        <v>15</v>
      </c>
      <c r="AV42" s="15">
        <v>13</v>
      </c>
      <c r="AW42" s="15">
        <v>6</v>
      </c>
      <c r="AX42" s="15">
        <v>-31</v>
      </c>
      <c r="AY42" s="15">
        <v>-8</v>
      </c>
      <c r="AZ42" s="15">
        <v>1</v>
      </c>
      <c r="BA42" s="15">
        <v>-4</v>
      </c>
      <c r="BB42" s="15">
        <v>-48</v>
      </c>
      <c r="BC42" s="15">
        <v>4</v>
      </c>
      <c r="BD42" s="15">
        <v>49</v>
      </c>
      <c r="BE42" s="15">
        <v>-3</v>
      </c>
      <c r="BF42" s="15">
        <v>7</v>
      </c>
      <c r="BG42" s="15">
        <v>20</v>
      </c>
      <c r="BH42" s="15">
        <v>18</v>
      </c>
      <c r="BI42" s="15">
        <v>0</v>
      </c>
      <c r="BJ42" s="15">
        <v>-21</v>
      </c>
      <c r="BK42" s="15">
        <v>-9</v>
      </c>
      <c r="BL42" s="15">
        <v>-12</v>
      </c>
      <c r="BM42" s="15">
        <v>-9</v>
      </c>
      <c r="BN42" s="15">
        <v>-11</v>
      </c>
      <c r="BO42" s="15">
        <v>-27</v>
      </c>
      <c r="BP42" s="15">
        <v>-17</v>
      </c>
      <c r="BQ42" s="15">
        <v>32</v>
      </c>
      <c r="BR42" s="15">
        <v>42</v>
      </c>
      <c r="BS42" s="15">
        <v>2</v>
      </c>
      <c r="BT42" s="15">
        <v>8</v>
      </c>
      <c r="BU42" s="15">
        <v>-7</v>
      </c>
      <c r="BV42" s="15">
        <v>-27</v>
      </c>
      <c r="BW42" s="15">
        <v>-6</v>
      </c>
      <c r="BX42" s="15">
        <v>-4</v>
      </c>
      <c r="BY42" s="15">
        <v>-17</v>
      </c>
      <c r="BZ42" s="15">
        <v>3</v>
      </c>
      <c r="CA42" s="15">
        <v>-18</v>
      </c>
      <c r="CB42" s="15">
        <v>11</v>
      </c>
      <c r="CC42" s="15">
        <v>20</v>
      </c>
      <c r="CD42" s="15">
        <v>28</v>
      </c>
      <c r="CE42" s="15">
        <v>13</v>
      </c>
      <c r="CF42" s="15">
        <v>18</v>
      </c>
      <c r="CG42" s="15">
        <v>16</v>
      </c>
      <c r="CH42" s="15">
        <v>-22</v>
      </c>
      <c r="CI42" s="15">
        <v>-5</v>
      </c>
      <c r="CJ42" s="15">
        <v>-14</v>
      </c>
      <c r="CK42" s="15">
        <v>7</v>
      </c>
      <c r="CL42" s="15">
        <v>-15</v>
      </c>
      <c r="CM42" s="15">
        <v>-15</v>
      </c>
      <c r="CN42" s="15">
        <v>5</v>
      </c>
      <c r="CO42" s="15">
        <v>22</v>
      </c>
      <c r="CP42" s="15">
        <v>1</v>
      </c>
      <c r="CQ42" s="15">
        <v>12</v>
      </c>
      <c r="CR42" s="15">
        <v>4</v>
      </c>
      <c r="CS42" s="15">
        <v>6</v>
      </c>
      <c r="CT42" s="15">
        <v>-19</v>
      </c>
      <c r="CU42" s="15">
        <v>-1</v>
      </c>
      <c r="CV42" s="15">
        <v>-12</v>
      </c>
      <c r="CW42" s="15">
        <v>-11</v>
      </c>
      <c r="CX42" s="15">
        <v>-7</v>
      </c>
      <c r="CY42" s="15">
        <v>-7</v>
      </c>
      <c r="CZ42" s="15">
        <v>-2</v>
      </c>
      <c r="DA42" s="15">
        <v>6</v>
      </c>
      <c r="DB42" s="15">
        <v>8</v>
      </c>
      <c r="DC42" s="15">
        <v>4</v>
      </c>
      <c r="DD42" s="15">
        <v>-3</v>
      </c>
      <c r="DE42" s="15">
        <v>7</v>
      </c>
      <c r="DF42" s="15">
        <v>-3</v>
      </c>
      <c r="DG42" s="15">
        <v>-8</v>
      </c>
      <c r="DH42" s="15">
        <v>-9</v>
      </c>
      <c r="DI42" s="15">
        <v>6</v>
      </c>
      <c r="DJ42" s="15">
        <v>-15</v>
      </c>
      <c r="DK42" s="15">
        <v>-9</v>
      </c>
      <c r="DL42" s="15">
        <v>3</v>
      </c>
      <c r="DM42" s="15">
        <v>23</v>
      </c>
      <c r="DN42" s="15">
        <v>7</v>
      </c>
      <c r="DO42" s="15">
        <v>-5</v>
      </c>
      <c r="DP42" s="15">
        <v>1</v>
      </c>
      <c r="DQ42" s="15">
        <v>9</v>
      </c>
      <c r="DR42" s="15">
        <v>-16</v>
      </c>
      <c r="DS42" s="15">
        <v>-4</v>
      </c>
      <c r="DT42" s="15">
        <v>-6</v>
      </c>
      <c r="DU42" s="15">
        <v>3</v>
      </c>
      <c r="DV42" s="15">
        <v>-7</v>
      </c>
      <c r="DW42" s="15">
        <v>-30</v>
      </c>
      <c r="DX42" s="15">
        <v>-1</v>
      </c>
      <c r="DY42" s="15">
        <v>28</v>
      </c>
      <c r="DZ42" s="15">
        <v>4</v>
      </c>
      <c r="EA42" s="15">
        <v>8</v>
      </c>
      <c r="EB42" s="15">
        <v>-9</v>
      </c>
      <c r="EC42" s="15">
        <v>-4</v>
      </c>
      <c r="ED42" s="15">
        <v>-10</v>
      </c>
      <c r="EE42" s="15">
        <v>2</v>
      </c>
      <c r="EF42" s="15">
        <v>0</v>
      </c>
      <c r="EG42" s="15">
        <v>5</v>
      </c>
      <c r="EH42" s="15">
        <v>-10</v>
      </c>
      <c r="EI42" s="15">
        <v>-20</v>
      </c>
      <c r="EJ42" s="15">
        <v>6</v>
      </c>
      <c r="EK42" s="15">
        <v>29</v>
      </c>
      <c r="EL42" s="15">
        <v>2</v>
      </c>
      <c r="EM42" s="15">
        <v>-1</v>
      </c>
      <c r="EN42" s="15">
        <v>39</v>
      </c>
      <c r="EO42" s="15">
        <v>2</v>
      </c>
      <c r="EP42" s="15">
        <v>-2</v>
      </c>
      <c r="EQ42" s="15">
        <v>2</v>
      </c>
      <c r="ER42" s="15">
        <v>-3</v>
      </c>
      <c r="ES42" s="15">
        <v>-12</v>
      </c>
      <c r="ET42" s="15">
        <v>-6</v>
      </c>
      <c r="EU42" s="15">
        <v>-19</v>
      </c>
      <c r="EV42" s="15">
        <v>11</v>
      </c>
      <c r="EW42" s="15">
        <v>15</v>
      </c>
      <c r="EX42" s="15">
        <v>16</v>
      </c>
      <c r="EY42" s="15">
        <v>5</v>
      </c>
      <c r="EZ42" s="15">
        <v>-3</v>
      </c>
      <c r="FA42" s="15">
        <v>26</v>
      </c>
      <c r="FB42" s="15">
        <v>-15</v>
      </c>
    </row>
    <row r="43" spans="1:158" ht="11.25" customHeight="1" x14ac:dyDescent="0.2">
      <c r="A43" s="7"/>
      <c r="B43" s="14" t="s">
        <v>28</v>
      </c>
      <c r="C43" s="15">
        <v>0</v>
      </c>
      <c r="D43" s="15">
        <v>1</v>
      </c>
      <c r="E43" s="15">
        <v>0</v>
      </c>
      <c r="F43" s="15">
        <v>0</v>
      </c>
      <c r="G43" s="15">
        <v>2</v>
      </c>
      <c r="H43" s="15">
        <v>0</v>
      </c>
      <c r="I43" s="15">
        <v>0</v>
      </c>
      <c r="J43" s="15">
        <v>0</v>
      </c>
      <c r="K43" s="15">
        <v>0</v>
      </c>
      <c r="L43" s="15">
        <v>1</v>
      </c>
      <c r="M43" s="15">
        <v>-2</v>
      </c>
      <c r="N43" s="15">
        <v>1</v>
      </c>
      <c r="O43" s="15">
        <v>0</v>
      </c>
      <c r="P43" s="15">
        <v>-4</v>
      </c>
      <c r="Q43" s="15">
        <v>-2</v>
      </c>
      <c r="R43" s="15">
        <v>-1</v>
      </c>
      <c r="S43" s="15">
        <v>0</v>
      </c>
      <c r="T43" s="15">
        <v>0</v>
      </c>
      <c r="U43" s="15">
        <v>-1</v>
      </c>
      <c r="V43" s="15">
        <v>-1</v>
      </c>
      <c r="W43" s="15">
        <v>2</v>
      </c>
      <c r="X43" s="15">
        <v>2</v>
      </c>
      <c r="Y43" s="15">
        <v>-1</v>
      </c>
      <c r="Z43" s="15">
        <v>0</v>
      </c>
      <c r="AA43" s="15">
        <v>1</v>
      </c>
      <c r="AB43" s="15">
        <v>0</v>
      </c>
      <c r="AC43" s="15">
        <v>-1</v>
      </c>
      <c r="AD43" s="15">
        <v>1</v>
      </c>
      <c r="AE43" s="15">
        <v>0</v>
      </c>
      <c r="AF43" s="15">
        <v>-1</v>
      </c>
      <c r="AG43" s="15">
        <v>-1</v>
      </c>
      <c r="AH43" s="15">
        <v>2</v>
      </c>
      <c r="AI43" s="15">
        <v>-1</v>
      </c>
      <c r="AJ43" s="15">
        <v>1</v>
      </c>
      <c r="AK43" s="15">
        <v>-1</v>
      </c>
      <c r="AL43" s="15">
        <v>-1</v>
      </c>
      <c r="AM43" s="15">
        <v>0</v>
      </c>
      <c r="AN43" s="15">
        <v>0</v>
      </c>
      <c r="AO43" s="15">
        <v>0</v>
      </c>
      <c r="AP43" s="15">
        <v>-3</v>
      </c>
      <c r="AQ43" s="15">
        <v>1</v>
      </c>
      <c r="AR43" s="15">
        <v>0</v>
      </c>
      <c r="AS43" s="15">
        <v>-1</v>
      </c>
      <c r="AT43" s="15">
        <v>1</v>
      </c>
      <c r="AU43" s="15">
        <v>1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1</v>
      </c>
      <c r="BB43" s="15">
        <v>0</v>
      </c>
      <c r="BC43" s="15">
        <v>0</v>
      </c>
      <c r="BD43" s="15">
        <v>1</v>
      </c>
      <c r="BE43" s="15">
        <v>1</v>
      </c>
      <c r="BF43" s="15">
        <v>0</v>
      </c>
      <c r="BG43" s="15">
        <v>0</v>
      </c>
      <c r="BH43" s="15">
        <v>-2</v>
      </c>
      <c r="BI43" s="15">
        <v>0</v>
      </c>
      <c r="BJ43" s="15">
        <v>0</v>
      </c>
      <c r="BK43" s="15">
        <v>1</v>
      </c>
      <c r="BL43" s="15">
        <v>1</v>
      </c>
      <c r="BM43" s="15">
        <v>0</v>
      </c>
      <c r="BN43" s="15">
        <v>-2</v>
      </c>
      <c r="BO43" s="15">
        <v>0</v>
      </c>
      <c r="BP43" s="15">
        <v>0</v>
      </c>
      <c r="BQ43" s="15">
        <v>0</v>
      </c>
      <c r="BR43" s="15">
        <v>1</v>
      </c>
      <c r="BS43" s="15">
        <v>-2</v>
      </c>
      <c r="BT43" s="15">
        <v>-2</v>
      </c>
      <c r="BU43" s="15">
        <v>1</v>
      </c>
      <c r="BV43" s="15">
        <v>-1</v>
      </c>
      <c r="BW43" s="15">
        <v>-1</v>
      </c>
      <c r="BX43" s="15">
        <v>0</v>
      </c>
      <c r="BY43" s="15">
        <v>2</v>
      </c>
      <c r="BZ43" s="15">
        <v>1</v>
      </c>
      <c r="CA43" s="15">
        <v>-1</v>
      </c>
      <c r="CB43" s="15">
        <v>3</v>
      </c>
      <c r="CC43" s="15">
        <v>0</v>
      </c>
      <c r="CD43" s="15">
        <v>0</v>
      </c>
      <c r="CE43" s="15">
        <v>0</v>
      </c>
      <c r="CF43" s="15">
        <v>0</v>
      </c>
      <c r="CG43" s="15">
        <v>1</v>
      </c>
      <c r="CH43" s="15">
        <v>0</v>
      </c>
      <c r="CI43" s="15">
        <v>0</v>
      </c>
      <c r="CJ43" s="15">
        <v>1</v>
      </c>
      <c r="CK43" s="15">
        <v>-1</v>
      </c>
      <c r="CL43" s="15">
        <v>0</v>
      </c>
      <c r="CM43" s="15">
        <v>2</v>
      </c>
      <c r="CN43" s="15">
        <v>-1</v>
      </c>
      <c r="CO43" s="15">
        <v>1</v>
      </c>
      <c r="CP43" s="15">
        <v>0</v>
      </c>
      <c r="CQ43" s="15">
        <v>-2</v>
      </c>
      <c r="CR43" s="15">
        <v>-1</v>
      </c>
      <c r="CS43" s="15">
        <v>1</v>
      </c>
      <c r="CT43" s="15">
        <v>-1</v>
      </c>
      <c r="CU43" s="15">
        <v>0</v>
      </c>
      <c r="CV43" s="15">
        <v>0</v>
      </c>
      <c r="CW43" s="15">
        <v>0</v>
      </c>
      <c r="CX43" s="15">
        <v>-1</v>
      </c>
      <c r="CY43" s="15">
        <v>-1</v>
      </c>
      <c r="CZ43" s="15">
        <v>0</v>
      </c>
      <c r="DA43" s="15">
        <v>2</v>
      </c>
      <c r="DB43" s="15">
        <v>2</v>
      </c>
      <c r="DC43" s="15">
        <v>-1</v>
      </c>
      <c r="DD43" s="15">
        <v>1</v>
      </c>
      <c r="DE43" s="15">
        <v>0</v>
      </c>
      <c r="DF43" s="15">
        <v>1</v>
      </c>
      <c r="DG43" s="15">
        <v>3</v>
      </c>
      <c r="DH43" s="15">
        <v>-3</v>
      </c>
      <c r="DI43" s="15">
        <v>-1</v>
      </c>
      <c r="DJ43" s="15">
        <v>0</v>
      </c>
      <c r="DK43" s="15">
        <v>1</v>
      </c>
      <c r="DL43" s="15">
        <v>-2</v>
      </c>
      <c r="DM43" s="15">
        <v>0</v>
      </c>
      <c r="DN43" s="15">
        <v>-2</v>
      </c>
      <c r="DO43" s="15">
        <v>2</v>
      </c>
      <c r="DP43" s="15">
        <v>1</v>
      </c>
      <c r="DQ43" s="15">
        <v>-1</v>
      </c>
      <c r="DR43" s="15">
        <v>0</v>
      </c>
      <c r="DS43" s="15">
        <v>0</v>
      </c>
      <c r="DT43" s="15">
        <v>1</v>
      </c>
      <c r="DU43" s="15">
        <v>-1</v>
      </c>
      <c r="DV43" s="15">
        <v>2</v>
      </c>
      <c r="DW43" s="15">
        <v>0</v>
      </c>
      <c r="DX43" s="15">
        <v>0</v>
      </c>
      <c r="DY43" s="15">
        <v>1</v>
      </c>
      <c r="DZ43" s="15">
        <v>-1</v>
      </c>
      <c r="EA43" s="15">
        <v>-1</v>
      </c>
      <c r="EB43" s="15">
        <v>0</v>
      </c>
      <c r="EC43" s="15">
        <v>0</v>
      </c>
      <c r="ED43" s="15">
        <v>0</v>
      </c>
      <c r="EE43" s="15">
        <v>-1</v>
      </c>
      <c r="EF43" s="15">
        <v>-1</v>
      </c>
      <c r="EG43" s="15">
        <v>0</v>
      </c>
      <c r="EH43" s="15">
        <v>0</v>
      </c>
      <c r="EI43" s="15">
        <v>0</v>
      </c>
      <c r="EJ43" s="15">
        <v>-1</v>
      </c>
      <c r="EK43" s="15">
        <v>1</v>
      </c>
      <c r="EL43" s="15">
        <v>0</v>
      </c>
      <c r="EM43" s="15">
        <v>0</v>
      </c>
      <c r="EN43" s="15">
        <v>0</v>
      </c>
      <c r="EO43" s="15">
        <v>0</v>
      </c>
      <c r="EP43" s="15">
        <v>-1</v>
      </c>
      <c r="EQ43" s="15">
        <v>-4</v>
      </c>
      <c r="ER43" s="15">
        <v>0</v>
      </c>
      <c r="ES43" s="15">
        <v>0</v>
      </c>
      <c r="ET43" s="15">
        <v>1</v>
      </c>
      <c r="EU43" s="15">
        <v>0</v>
      </c>
      <c r="EV43" s="15">
        <v>0</v>
      </c>
      <c r="EW43" s="15">
        <v>0</v>
      </c>
      <c r="EX43" s="15">
        <v>2</v>
      </c>
      <c r="EY43" s="15">
        <v>-1</v>
      </c>
      <c r="EZ43" s="15">
        <v>-3</v>
      </c>
      <c r="FA43" s="15">
        <v>0</v>
      </c>
      <c r="FB43" s="15">
        <v>0</v>
      </c>
    </row>
    <row r="44" spans="1:158" x14ac:dyDescent="0.2">
      <c r="A44" s="7"/>
      <c r="B44" s="14" t="s">
        <v>29</v>
      </c>
      <c r="C44" s="15">
        <v>1</v>
      </c>
      <c r="D44" s="15">
        <v>0</v>
      </c>
      <c r="E44" s="15">
        <v>-3</v>
      </c>
      <c r="F44" s="15">
        <v>2</v>
      </c>
      <c r="G44" s="15">
        <v>-3</v>
      </c>
      <c r="H44" s="15">
        <v>3</v>
      </c>
      <c r="I44" s="15">
        <v>-5</v>
      </c>
      <c r="J44" s="15">
        <v>-1</v>
      </c>
      <c r="K44" s="15">
        <v>-2</v>
      </c>
      <c r="L44" s="15">
        <v>0</v>
      </c>
      <c r="M44" s="15">
        <v>4</v>
      </c>
      <c r="N44" s="15">
        <v>0</v>
      </c>
      <c r="O44" s="15">
        <v>2</v>
      </c>
      <c r="P44" s="15">
        <v>0</v>
      </c>
      <c r="Q44" s="15">
        <v>1</v>
      </c>
      <c r="R44" s="15">
        <v>-2</v>
      </c>
      <c r="S44" s="15">
        <v>0</v>
      </c>
      <c r="T44" s="15">
        <v>-1</v>
      </c>
      <c r="U44" s="15">
        <v>-4</v>
      </c>
      <c r="V44" s="15">
        <v>-2</v>
      </c>
      <c r="W44" s="15">
        <v>5</v>
      </c>
      <c r="X44" s="15">
        <v>1</v>
      </c>
      <c r="Y44" s="15">
        <v>1</v>
      </c>
      <c r="Z44" s="15">
        <v>2</v>
      </c>
      <c r="AA44" s="15">
        <v>5</v>
      </c>
      <c r="AB44" s="15">
        <v>-2</v>
      </c>
      <c r="AC44" s="15">
        <v>0</v>
      </c>
      <c r="AD44" s="15">
        <v>-2</v>
      </c>
      <c r="AE44" s="15">
        <v>-1</v>
      </c>
      <c r="AF44" s="15">
        <v>2</v>
      </c>
      <c r="AG44" s="15">
        <v>-3</v>
      </c>
      <c r="AH44" s="15">
        <v>4</v>
      </c>
      <c r="AI44" s="15">
        <v>-2</v>
      </c>
      <c r="AJ44" s="15">
        <v>0</v>
      </c>
      <c r="AK44" s="15">
        <v>3</v>
      </c>
      <c r="AL44" s="15">
        <v>2</v>
      </c>
      <c r="AM44" s="15">
        <v>0</v>
      </c>
      <c r="AN44" s="15">
        <v>1</v>
      </c>
      <c r="AO44" s="15">
        <v>-1</v>
      </c>
      <c r="AP44" s="15">
        <v>-1</v>
      </c>
      <c r="AQ44" s="15">
        <v>0</v>
      </c>
      <c r="AR44" s="15">
        <v>3</v>
      </c>
      <c r="AS44" s="15">
        <v>1</v>
      </c>
      <c r="AT44" s="15">
        <v>-4</v>
      </c>
      <c r="AU44" s="15">
        <v>2</v>
      </c>
      <c r="AV44" s="15">
        <v>3</v>
      </c>
      <c r="AW44" s="15">
        <v>-2</v>
      </c>
      <c r="AX44" s="15">
        <v>0</v>
      </c>
      <c r="AY44" s="15">
        <v>3</v>
      </c>
      <c r="AZ44" s="15">
        <v>3</v>
      </c>
      <c r="BA44" s="15">
        <v>-4</v>
      </c>
      <c r="BB44" s="15">
        <v>-1</v>
      </c>
      <c r="BC44" s="15">
        <v>0</v>
      </c>
      <c r="BD44" s="15">
        <v>4</v>
      </c>
      <c r="BE44" s="15">
        <v>-1</v>
      </c>
      <c r="BF44" s="15">
        <v>1</v>
      </c>
      <c r="BG44" s="15">
        <v>2</v>
      </c>
      <c r="BH44" s="15">
        <v>-1</v>
      </c>
      <c r="BI44" s="15">
        <v>-2</v>
      </c>
      <c r="BJ44" s="15">
        <v>6</v>
      </c>
      <c r="BK44" s="15">
        <v>2</v>
      </c>
      <c r="BL44" s="15">
        <v>0</v>
      </c>
      <c r="BM44" s="15">
        <v>-2</v>
      </c>
      <c r="BN44" s="15">
        <v>0</v>
      </c>
      <c r="BO44" s="15">
        <v>-2</v>
      </c>
      <c r="BP44" s="15">
        <v>0</v>
      </c>
      <c r="BQ44" s="15">
        <v>0</v>
      </c>
      <c r="BR44" s="15">
        <v>-2</v>
      </c>
      <c r="BS44" s="15">
        <v>0</v>
      </c>
      <c r="BT44" s="15">
        <v>1</v>
      </c>
      <c r="BU44" s="15">
        <v>1</v>
      </c>
      <c r="BV44" s="15">
        <v>1</v>
      </c>
      <c r="BW44" s="15">
        <v>2</v>
      </c>
      <c r="BX44" s="15">
        <v>0</v>
      </c>
      <c r="BY44" s="15">
        <v>-3</v>
      </c>
      <c r="BZ44" s="15">
        <v>2</v>
      </c>
      <c r="CA44" s="15">
        <v>-4</v>
      </c>
      <c r="CB44" s="15">
        <v>0</v>
      </c>
      <c r="CC44" s="15">
        <v>-3</v>
      </c>
      <c r="CD44" s="15">
        <v>2</v>
      </c>
      <c r="CE44" s="15">
        <v>-1</v>
      </c>
      <c r="CF44" s="15">
        <v>-1</v>
      </c>
      <c r="CG44" s="15">
        <v>-1</v>
      </c>
      <c r="CH44" s="15">
        <v>0</v>
      </c>
      <c r="CI44" s="15">
        <v>0</v>
      </c>
      <c r="CJ44" s="15">
        <v>0</v>
      </c>
      <c r="CK44" s="15">
        <v>6</v>
      </c>
      <c r="CL44" s="15">
        <v>2</v>
      </c>
      <c r="CM44" s="15">
        <v>2</v>
      </c>
      <c r="CN44" s="15">
        <v>1</v>
      </c>
      <c r="CO44" s="15">
        <v>0</v>
      </c>
      <c r="CP44" s="15">
        <v>1</v>
      </c>
      <c r="CQ44" s="15">
        <v>0</v>
      </c>
      <c r="CR44" s="15">
        <v>3</v>
      </c>
      <c r="CS44" s="15">
        <v>-1</v>
      </c>
      <c r="CT44" s="15">
        <v>2</v>
      </c>
      <c r="CU44" s="15">
        <v>0</v>
      </c>
      <c r="CV44" s="15">
        <v>3</v>
      </c>
      <c r="CW44" s="15">
        <v>-5</v>
      </c>
      <c r="CX44" s="15">
        <v>9</v>
      </c>
      <c r="CY44" s="15">
        <v>-5</v>
      </c>
      <c r="CZ44" s="15">
        <v>4</v>
      </c>
      <c r="DA44" s="15">
        <v>4</v>
      </c>
      <c r="DB44" s="15">
        <v>1</v>
      </c>
      <c r="DC44" s="15">
        <v>4</v>
      </c>
      <c r="DD44" s="15">
        <v>2</v>
      </c>
      <c r="DE44" s="15">
        <v>4</v>
      </c>
      <c r="DF44" s="15">
        <v>3</v>
      </c>
      <c r="DG44" s="15">
        <v>-1</v>
      </c>
      <c r="DH44" s="15">
        <v>-5</v>
      </c>
      <c r="DI44" s="15">
        <v>0</v>
      </c>
      <c r="DJ44" s="15">
        <v>-2</v>
      </c>
      <c r="DK44" s="15">
        <v>4</v>
      </c>
      <c r="DL44" s="15">
        <v>0</v>
      </c>
      <c r="DM44" s="15">
        <v>1</v>
      </c>
      <c r="DN44" s="15">
        <v>1</v>
      </c>
      <c r="DO44" s="15">
        <v>0</v>
      </c>
      <c r="DP44" s="15">
        <v>2</v>
      </c>
      <c r="DQ44" s="15">
        <v>2</v>
      </c>
      <c r="DR44" s="15">
        <v>0</v>
      </c>
      <c r="DS44" s="15">
        <v>1</v>
      </c>
      <c r="DT44" s="15">
        <v>0</v>
      </c>
      <c r="DU44" s="15">
        <v>-1</v>
      </c>
      <c r="DV44" s="15">
        <v>-4</v>
      </c>
      <c r="DW44" s="15">
        <v>0</v>
      </c>
      <c r="DX44" s="15">
        <v>9</v>
      </c>
      <c r="DY44" s="15">
        <v>0</v>
      </c>
      <c r="DZ44" s="15">
        <v>2</v>
      </c>
      <c r="EA44" s="15">
        <v>3</v>
      </c>
      <c r="EB44" s="15">
        <v>-2</v>
      </c>
      <c r="EC44" s="15">
        <v>1</v>
      </c>
      <c r="ED44" s="15">
        <v>3</v>
      </c>
      <c r="EE44" s="15">
        <v>2</v>
      </c>
      <c r="EF44" s="15">
        <v>4</v>
      </c>
      <c r="EG44" s="15">
        <v>2</v>
      </c>
      <c r="EH44" s="15">
        <v>-1</v>
      </c>
      <c r="EI44" s="15">
        <v>0</v>
      </c>
      <c r="EJ44" s="15">
        <v>0</v>
      </c>
      <c r="EK44" s="15">
        <v>3</v>
      </c>
      <c r="EL44" s="15">
        <v>-2</v>
      </c>
      <c r="EM44" s="15">
        <v>-1</v>
      </c>
      <c r="EN44" s="15">
        <v>6</v>
      </c>
      <c r="EO44" s="15">
        <v>-3</v>
      </c>
      <c r="EP44" s="15">
        <v>0</v>
      </c>
      <c r="EQ44" s="15">
        <v>3</v>
      </c>
      <c r="ER44" s="15">
        <v>0</v>
      </c>
      <c r="ES44" s="15">
        <v>0</v>
      </c>
      <c r="ET44" s="15">
        <v>-1</v>
      </c>
      <c r="EU44" s="15">
        <v>-2</v>
      </c>
      <c r="EV44" s="15">
        <v>-2</v>
      </c>
      <c r="EW44" s="15">
        <v>0</v>
      </c>
      <c r="EX44" s="15">
        <v>-1</v>
      </c>
      <c r="EY44" s="15">
        <v>4</v>
      </c>
      <c r="EZ44" s="15">
        <v>0</v>
      </c>
      <c r="FA44" s="15">
        <v>3</v>
      </c>
      <c r="FB44" s="15">
        <v>1</v>
      </c>
    </row>
    <row r="45" spans="1:158" x14ac:dyDescent="0.2">
      <c r="A45" s="7"/>
      <c r="B45" s="16" t="s">
        <v>30</v>
      </c>
      <c r="C45" s="30">
        <v>-132</v>
      </c>
      <c r="D45" s="30">
        <v>233</v>
      </c>
      <c r="E45" s="30">
        <v>-33</v>
      </c>
      <c r="F45" s="30">
        <v>-203</v>
      </c>
      <c r="G45" s="30">
        <v>-624</v>
      </c>
      <c r="H45" s="30">
        <v>-319</v>
      </c>
      <c r="I45" s="30">
        <v>-39</v>
      </c>
      <c r="J45" s="30">
        <v>140</v>
      </c>
      <c r="K45" s="30">
        <v>198</v>
      </c>
      <c r="L45" s="30">
        <v>300</v>
      </c>
      <c r="M45" s="30">
        <v>545</v>
      </c>
      <c r="N45" s="30">
        <v>72</v>
      </c>
      <c r="O45" s="30">
        <v>-295</v>
      </c>
      <c r="P45" s="30">
        <v>168</v>
      </c>
      <c r="Q45" s="30">
        <v>244</v>
      </c>
      <c r="R45" s="30">
        <v>40</v>
      </c>
      <c r="S45" s="30">
        <v>-589</v>
      </c>
      <c r="T45" s="30">
        <v>98</v>
      </c>
      <c r="U45" s="30">
        <v>9</v>
      </c>
      <c r="V45" s="30">
        <v>187</v>
      </c>
      <c r="W45" s="30">
        <v>141</v>
      </c>
      <c r="X45" s="30">
        <v>231</v>
      </c>
      <c r="Y45" s="30">
        <v>-294</v>
      </c>
      <c r="Z45" s="30">
        <v>-1112</v>
      </c>
      <c r="AA45" s="30">
        <v>-465</v>
      </c>
      <c r="AB45" s="30">
        <v>-49</v>
      </c>
      <c r="AC45" s="30">
        <v>-8</v>
      </c>
      <c r="AD45" s="30">
        <v>-257</v>
      </c>
      <c r="AE45" s="30">
        <v>-628</v>
      </c>
      <c r="AF45" s="30">
        <v>-457</v>
      </c>
      <c r="AG45" s="30">
        <v>-44</v>
      </c>
      <c r="AH45" s="30">
        <v>-42</v>
      </c>
      <c r="AI45" s="30">
        <v>168</v>
      </c>
      <c r="AJ45" s="30">
        <v>337</v>
      </c>
      <c r="AK45" s="30">
        <v>488</v>
      </c>
      <c r="AL45" s="30">
        <v>-32</v>
      </c>
      <c r="AM45" s="30">
        <v>-97</v>
      </c>
      <c r="AN45" s="30">
        <v>163</v>
      </c>
      <c r="AO45" s="30">
        <v>375</v>
      </c>
      <c r="AP45" s="30">
        <v>-114</v>
      </c>
      <c r="AQ45" s="30">
        <v>-373</v>
      </c>
      <c r="AR45" s="30">
        <v>-26</v>
      </c>
      <c r="AS45" s="30">
        <v>88</v>
      </c>
      <c r="AT45" s="30">
        <v>73</v>
      </c>
      <c r="AU45" s="30">
        <v>81</v>
      </c>
      <c r="AV45" s="30">
        <v>276</v>
      </c>
      <c r="AW45" s="30">
        <v>515</v>
      </c>
      <c r="AX45" s="30">
        <v>-348</v>
      </c>
      <c r="AY45" s="30">
        <v>-213</v>
      </c>
      <c r="AZ45" s="30">
        <v>85</v>
      </c>
      <c r="BA45" s="30">
        <v>392</v>
      </c>
      <c r="BB45" s="30">
        <v>-104</v>
      </c>
      <c r="BC45" s="30">
        <v>-203</v>
      </c>
      <c r="BD45" s="30">
        <v>-22</v>
      </c>
      <c r="BE45" s="30">
        <v>-47</v>
      </c>
      <c r="BF45" s="30">
        <v>203</v>
      </c>
      <c r="BG45" s="30">
        <v>59</v>
      </c>
      <c r="BH45" s="30">
        <v>71</v>
      </c>
      <c r="BI45" s="30">
        <v>348</v>
      </c>
      <c r="BJ45" s="30">
        <v>-164</v>
      </c>
      <c r="BK45" s="30">
        <v>-128</v>
      </c>
      <c r="BL45" s="30">
        <v>65</v>
      </c>
      <c r="BM45" s="30">
        <v>151</v>
      </c>
      <c r="BN45" s="30">
        <v>-113</v>
      </c>
      <c r="BO45" s="30">
        <v>-230</v>
      </c>
      <c r="BP45" s="30">
        <v>-72</v>
      </c>
      <c r="BQ45" s="30">
        <v>-9</v>
      </c>
      <c r="BR45" s="30">
        <v>41</v>
      </c>
      <c r="BS45" s="30">
        <v>48</v>
      </c>
      <c r="BT45" s="30">
        <v>221</v>
      </c>
      <c r="BU45" s="30">
        <v>59</v>
      </c>
      <c r="BV45" s="30">
        <v>-196</v>
      </c>
      <c r="BW45" s="30">
        <v>-58</v>
      </c>
      <c r="BX45" s="30">
        <v>63</v>
      </c>
      <c r="BY45" s="30">
        <v>213</v>
      </c>
      <c r="BZ45" s="30">
        <v>-60</v>
      </c>
      <c r="CA45" s="30">
        <v>-269</v>
      </c>
      <c r="CB45" s="30">
        <v>-62</v>
      </c>
      <c r="CC45" s="30">
        <v>-115</v>
      </c>
      <c r="CD45" s="30">
        <v>78</v>
      </c>
      <c r="CE45" s="30">
        <v>75</v>
      </c>
      <c r="CF45" s="30">
        <v>241</v>
      </c>
      <c r="CG45" s="30">
        <v>76</v>
      </c>
      <c r="CH45" s="30">
        <v>-128</v>
      </c>
      <c r="CI45" s="30">
        <v>-13</v>
      </c>
      <c r="CJ45" s="30">
        <v>-92</v>
      </c>
      <c r="CK45" s="30">
        <v>213</v>
      </c>
      <c r="CL45" s="30">
        <v>18</v>
      </c>
      <c r="CM45" s="30">
        <v>-261</v>
      </c>
      <c r="CN45" s="30">
        <v>-27</v>
      </c>
      <c r="CO45" s="30">
        <v>92</v>
      </c>
      <c r="CP45" s="30">
        <v>7</v>
      </c>
      <c r="CQ45" s="30">
        <v>131</v>
      </c>
      <c r="CR45" s="30">
        <v>249</v>
      </c>
      <c r="CS45" s="30">
        <v>215</v>
      </c>
      <c r="CT45" s="30">
        <v>-109</v>
      </c>
      <c r="CU45" s="30">
        <v>11</v>
      </c>
      <c r="CV45" s="30">
        <v>-49</v>
      </c>
      <c r="CW45" s="30">
        <v>265</v>
      </c>
      <c r="CX45" s="30">
        <v>-266</v>
      </c>
      <c r="CY45" s="30">
        <v>102</v>
      </c>
      <c r="CZ45" s="30">
        <v>201</v>
      </c>
      <c r="DA45" s="30">
        <v>-19</v>
      </c>
      <c r="DB45" s="30">
        <v>59</v>
      </c>
      <c r="DC45" s="30">
        <v>174</v>
      </c>
      <c r="DD45" s="30">
        <v>238</v>
      </c>
      <c r="DE45" s="30">
        <v>325</v>
      </c>
      <c r="DF45" s="30">
        <v>-232</v>
      </c>
      <c r="DG45" s="30">
        <v>-97</v>
      </c>
      <c r="DH45" s="30">
        <v>155</v>
      </c>
      <c r="DI45" s="30">
        <v>371</v>
      </c>
      <c r="DJ45" s="30">
        <v>-96</v>
      </c>
      <c r="DK45" s="30">
        <v>-432</v>
      </c>
      <c r="DL45" s="30">
        <v>-180</v>
      </c>
      <c r="DM45" s="30">
        <v>-151</v>
      </c>
      <c r="DN45" s="30">
        <v>31</v>
      </c>
      <c r="DO45" s="30">
        <v>93</v>
      </c>
      <c r="DP45" s="30">
        <v>128</v>
      </c>
      <c r="DQ45" s="30">
        <v>216</v>
      </c>
      <c r="DR45" s="30">
        <v>-230</v>
      </c>
      <c r="DS45" s="30">
        <v>-197</v>
      </c>
      <c r="DT45" s="30">
        <v>174</v>
      </c>
      <c r="DU45" s="30">
        <v>353</v>
      </c>
      <c r="DV45" s="30">
        <v>-166</v>
      </c>
      <c r="DW45" s="30">
        <v>-511</v>
      </c>
      <c r="DX45" s="30">
        <v>-87</v>
      </c>
      <c r="DY45" s="30">
        <v>-47</v>
      </c>
      <c r="DZ45" s="30">
        <v>-14</v>
      </c>
      <c r="EA45" s="30">
        <v>79</v>
      </c>
      <c r="EB45" s="30">
        <v>117</v>
      </c>
      <c r="EC45" s="30">
        <v>208</v>
      </c>
      <c r="ED45" s="30">
        <v>-123</v>
      </c>
      <c r="EE45" s="30">
        <v>-70</v>
      </c>
      <c r="EF45" s="30">
        <v>78</v>
      </c>
      <c r="EG45" s="30">
        <v>235</v>
      </c>
      <c r="EH45" s="30">
        <v>-22</v>
      </c>
      <c r="EI45" s="30">
        <v>-361</v>
      </c>
      <c r="EJ45" s="30">
        <v>-225</v>
      </c>
      <c r="EK45" s="30">
        <v>-122</v>
      </c>
      <c r="EL45" s="30">
        <v>-29</v>
      </c>
      <c r="EM45" s="30">
        <v>75</v>
      </c>
      <c r="EN45" s="30">
        <v>165</v>
      </c>
      <c r="EO45" s="30">
        <v>310</v>
      </c>
      <c r="EP45" s="30">
        <v>-108</v>
      </c>
      <c r="EQ45" s="30">
        <v>-67</v>
      </c>
      <c r="ER45" s="30">
        <v>69</v>
      </c>
      <c r="ES45" s="30">
        <v>351</v>
      </c>
      <c r="ET45" s="30">
        <v>-307</v>
      </c>
      <c r="EU45" s="30">
        <v>-229</v>
      </c>
      <c r="EV45" s="30">
        <v>-132</v>
      </c>
      <c r="EW45" s="30">
        <v>-66</v>
      </c>
      <c r="EX45" s="30">
        <v>-13</v>
      </c>
      <c r="EY45" s="30">
        <v>225</v>
      </c>
      <c r="EZ45" s="30">
        <v>-23</v>
      </c>
      <c r="FA45" s="30">
        <v>430</v>
      </c>
      <c r="FB45" s="30">
        <v>-387</v>
      </c>
    </row>
    <row r="46" spans="1:158" x14ac:dyDescent="0.2">
      <c r="A46" s="7"/>
      <c r="B46" s="14" t="s">
        <v>31</v>
      </c>
      <c r="C46" s="15">
        <v>3</v>
      </c>
      <c r="D46" s="15">
        <v>300</v>
      </c>
      <c r="E46" s="15">
        <v>179</v>
      </c>
      <c r="F46" s="15">
        <v>-114</v>
      </c>
      <c r="G46" s="15">
        <v>-433</v>
      </c>
      <c r="H46" s="15">
        <v>-174</v>
      </c>
      <c r="I46" s="15">
        <v>-73</v>
      </c>
      <c r="J46" s="15">
        <v>11</v>
      </c>
      <c r="K46" s="15">
        <v>103</v>
      </c>
      <c r="L46" s="15">
        <v>188</v>
      </c>
      <c r="M46" s="15">
        <v>229</v>
      </c>
      <c r="N46" s="15">
        <v>50</v>
      </c>
      <c r="O46" s="15">
        <v>-92</v>
      </c>
      <c r="P46" s="15">
        <v>361</v>
      </c>
      <c r="Q46" s="15">
        <v>335</v>
      </c>
      <c r="R46" s="15">
        <v>-40</v>
      </c>
      <c r="S46" s="15">
        <v>-383</v>
      </c>
      <c r="T46" s="15">
        <v>-70</v>
      </c>
      <c r="U46" s="15">
        <v>-18</v>
      </c>
      <c r="V46" s="15">
        <v>-29</v>
      </c>
      <c r="W46" s="15">
        <v>-34</v>
      </c>
      <c r="X46" s="15">
        <v>203</v>
      </c>
      <c r="Y46" s="15">
        <v>402</v>
      </c>
      <c r="Z46" s="15">
        <v>-80</v>
      </c>
      <c r="AA46" s="15">
        <v>-274</v>
      </c>
      <c r="AB46" s="15">
        <v>105</v>
      </c>
      <c r="AC46" s="15">
        <v>217</v>
      </c>
      <c r="AD46" s="15">
        <v>-116</v>
      </c>
      <c r="AE46" s="15">
        <v>-216</v>
      </c>
      <c r="AF46" s="15">
        <v>-113</v>
      </c>
      <c r="AG46" s="15">
        <v>-22</v>
      </c>
      <c r="AH46" s="15">
        <v>-43</v>
      </c>
      <c r="AI46" s="15">
        <v>107</v>
      </c>
      <c r="AJ46" s="15">
        <v>155</v>
      </c>
      <c r="AK46" s="15">
        <v>373</v>
      </c>
      <c r="AL46" s="15">
        <v>26</v>
      </c>
      <c r="AM46" s="15">
        <v>-193</v>
      </c>
      <c r="AN46" s="15">
        <v>48</v>
      </c>
      <c r="AO46" s="15">
        <v>264</v>
      </c>
      <c r="AP46" s="15">
        <v>-91</v>
      </c>
      <c r="AQ46" s="15">
        <v>-242</v>
      </c>
      <c r="AR46" s="15">
        <v>-122</v>
      </c>
      <c r="AS46" s="15">
        <v>1</v>
      </c>
      <c r="AT46" s="15">
        <v>14</v>
      </c>
      <c r="AU46" s="15">
        <v>88</v>
      </c>
      <c r="AV46" s="15">
        <v>174</v>
      </c>
      <c r="AW46" s="15">
        <v>545</v>
      </c>
      <c r="AX46" s="15">
        <v>-275</v>
      </c>
      <c r="AY46" s="15">
        <v>-210</v>
      </c>
      <c r="AZ46" s="15">
        <v>44</v>
      </c>
      <c r="BA46" s="15">
        <v>328</v>
      </c>
      <c r="BB46" s="15">
        <v>-56</v>
      </c>
      <c r="BC46" s="15">
        <v>-100</v>
      </c>
      <c r="BD46" s="15">
        <v>23</v>
      </c>
      <c r="BE46" s="15">
        <v>-46</v>
      </c>
      <c r="BF46" s="15">
        <v>127</v>
      </c>
      <c r="BG46" s="15">
        <v>44</v>
      </c>
      <c r="BH46" s="15">
        <v>123</v>
      </c>
      <c r="BI46" s="15">
        <v>318</v>
      </c>
      <c r="BJ46" s="15">
        <v>-150</v>
      </c>
      <c r="BK46" s="15">
        <v>-141</v>
      </c>
      <c r="BL46" s="15">
        <v>0</v>
      </c>
      <c r="BM46" s="15">
        <v>57</v>
      </c>
      <c r="BN46" s="15">
        <v>-111</v>
      </c>
      <c r="BO46" s="15">
        <v>-162</v>
      </c>
      <c r="BP46" s="15">
        <v>-2</v>
      </c>
      <c r="BQ46" s="15">
        <v>-9</v>
      </c>
      <c r="BR46" s="15">
        <v>3</v>
      </c>
      <c r="BS46" s="15">
        <v>34</v>
      </c>
      <c r="BT46" s="15">
        <v>172</v>
      </c>
      <c r="BU46" s="15">
        <v>129</v>
      </c>
      <c r="BV46" s="15">
        <v>-116</v>
      </c>
      <c r="BW46" s="15">
        <v>-72</v>
      </c>
      <c r="BX46" s="15">
        <v>41</v>
      </c>
      <c r="BY46" s="15">
        <v>194</v>
      </c>
      <c r="BZ46" s="15">
        <v>-13</v>
      </c>
      <c r="CA46" s="15">
        <v>-277</v>
      </c>
      <c r="CB46" s="15">
        <v>-38</v>
      </c>
      <c r="CC46" s="15">
        <v>-62</v>
      </c>
      <c r="CD46" s="15">
        <v>31</v>
      </c>
      <c r="CE46" s="15">
        <v>82</v>
      </c>
      <c r="CF46" s="15">
        <v>226</v>
      </c>
      <c r="CG46" s="15">
        <v>173</v>
      </c>
      <c r="CH46" s="15">
        <v>-128</v>
      </c>
      <c r="CI46" s="15">
        <v>-11</v>
      </c>
      <c r="CJ46" s="15">
        <v>3</v>
      </c>
      <c r="CK46" s="15">
        <v>168</v>
      </c>
      <c r="CL46" s="15">
        <v>-121</v>
      </c>
      <c r="CM46" s="15">
        <v>-173</v>
      </c>
      <c r="CN46" s="15">
        <v>-50</v>
      </c>
      <c r="CO46" s="15">
        <v>50</v>
      </c>
      <c r="CP46" s="15">
        <v>-32</v>
      </c>
      <c r="CQ46" s="15">
        <v>83</v>
      </c>
      <c r="CR46" s="15">
        <v>258</v>
      </c>
      <c r="CS46" s="15">
        <v>241</v>
      </c>
      <c r="CT46" s="15">
        <v>-128</v>
      </c>
      <c r="CU46" s="15">
        <v>-8</v>
      </c>
      <c r="CV46" s="15">
        <v>-79</v>
      </c>
      <c r="CW46" s="15">
        <v>209</v>
      </c>
      <c r="CX46" s="15">
        <v>-188</v>
      </c>
      <c r="CY46" s="15">
        <v>-121</v>
      </c>
      <c r="CZ46" s="15">
        <v>15</v>
      </c>
      <c r="DA46" s="15">
        <v>-22</v>
      </c>
      <c r="DB46" s="15">
        <v>51</v>
      </c>
      <c r="DC46" s="15">
        <v>116</v>
      </c>
      <c r="DD46" s="15">
        <v>213</v>
      </c>
      <c r="DE46" s="15">
        <v>319</v>
      </c>
      <c r="DF46" s="15">
        <v>-152</v>
      </c>
      <c r="DG46" s="15">
        <v>-150</v>
      </c>
      <c r="DH46" s="15">
        <v>52</v>
      </c>
      <c r="DI46" s="15">
        <v>300</v>
      </c>
      <c r="DJ46" s="15">
        <v>-60</v>
      </c>
      <c r="DK46" s="15">
        <v>-349</v>
      </c>
      <c r="DL46" s="15">
        <v>-172</v>
      </c>
      <c r="DM46" s="15">
        <v>-151</v>
      </c>
      <c r="DN46" s="15">
        <v>3</v>
      </c>
      <c r="DO46" s="15">
        <v>76</v>
      </c>
      <c r="DP46" s="15">
        <v>129</v>
      </c>
      <c r="DQ46" s="15">
        <v>258</v>
      </c>
      <c r="DR46" s="15">
        <v>-127</v>
      </c>
      <c r="DS46" s="15">
        <v>-195</v>
      </c>
      <c r="DT46" s="15">
        <v>85</v>
      </c>
      <c r="DU46" s="15">
        <v>271</v>
      </c>
      <c r="DV46" s="15">
        <v>-74</v>
      </c>
      <c r="DW46" s="15">
        <v>-388</v>
      </c>
      <c r="DX46" s="15">
        <v>-89</v>
      </c>
      <c r="DY46" s="15">
        <v>-45</v>
      </c>
      <c r="DZ46" s="15">
        <v>-24</v>
      </c>
      <c r="EA46" s="15">
        <v>102</v>
      </c>
      <c r="EB46" s="15">
        <v>139</v>
      </c>
      <c r="EC46" s="15">
        <v>224</v>
      </c>
      <c r="ED46" s="15">
        <v>-103</v>
      </c>
      <c r="EE46" s="15">
        <v>-83</v>
      </c>
      <c r="EF46" s="15">
        <v>48</v>
      </c>
      <c r="EG46" s="15">
        <v>190</v>
      </c>
      <c r="EH46" s="15">
        <v>-106</v>
      </c>
      <c r="EI46" s="15">
        <v>-251</v>
      </c>
      <c r="EJ46" s="15">
        <v>-125</v>
      </c>
      <c r="EK46" s="15">
        <v>-102</v>
      </c>
      <c r="EL46" s="15">
        <v>-13</v>
      </c>
      <c r="EM46" s="15">
        <v>94</v>
      </c>
      <c r="EN46" s="15">
        <v>171</v>
      </c>
      <c r="EO46" s="15">
        <v>248</v>
      </c>
      <c r="EP46" s="15">
        <v>-101</v>
      </c>
      <c r="EQ46" s="15">
        <v>-75</v>
      </c>
      <c r="ER46" s="15">
        <v>14</v>
      </c>
      <c r="ES46" s="15">
        <v>223</v>
      </c>
      <c r="ET46" s="15">
        <v>-256</v>
      </c>
      <c r="EU46" s="15">
        <v>-177</v>
      </c>
      <c r="EV46" s="15">
        <v>-117</v>
      </c>
      <c r="EW46" s="15">
        <v>-33</v>
      </c>
      <c r="EX46" s="15">
        <v>1</v>
      </c>
      <c r="EY46" s="15">
        <v>202</v>
      </c>
      <c r="EZ46" s="15">
        <v>37</v>
      </c>
      <c r="FA46" s="15">
        <v>417</v>
      </c>
      <c r="FB46" s="15">
        <v>-306</v>
      </c>
    </row>
    <row r="47" spans="1:158" x14ac:dyDescent="0.2">
      <c r="A47" s="7"/>
      <c r="B47" s="14" t="s">
        <v>32</v>
      </c>
      <c r="C47" s="15">
        <v>29</v>
      </c>
      <c r="D47" s="15">
        <v>0</v>
      </c>
      <c r="E47" s="15">
        <v>-9</v>
      </c>
      <c r="F47" s="15">
        <v>-1</v>
      </c>
      <c r="G47" s="15">
        <v>0</v>
      </c>
      <c r="H47" s="15">
        <v>0</v>
      </c>
      <c r="I47" s="15">
        <v>3</v>
      </c>
      <c r="J47" s="15">
        <v>3</v>
      </c>
      <c r="K47" s="15">
        <v>8</v>
      </c>
      <c r="L47" s="15">
        <v>15</v>
      </c>
      <c r="M47" s="15">
        <v>105</v>
      </c>
      <c r="N47" s="15">
        <v>-38</v>
      </c>
      <c r="O47" s="15">
        <v>19</v>
      </c>
      <c r="P47" s="15">
        <v>11</v>
      </c>
      <c r="Q47" s="15">
        <v>-7</v>
      </c>
      <c r="R47" s="15">
        <v>7</v>
      </c>
      <c r="S47" s="15">
        <v>-11</v>
      </c>
      <c r="T47" s="15">
        <v>-16</v>
      </c>
      <c r="U47" s="15">
        <v>-15</v>
      </c>
      <c r="V47" s="15">
        <v>-5</v>
      </c>
      <c r="W47" s="15">
        <v>25</v>
      </c>
      <c r="X47" s="15">
        <v>-23</v>
      </c>
      <c r="Y47" s="15">
        <v>5</v>
      </c>
      <c r="Z47" s="15">
        <v>-17</v>
      </c>
      <c r="AA47" s="15">
        <v>26</v>
      </c>
      <c r="AB47" s="15">
        <v>-15</v>
      </c>
      <c r="AC47" s="15">
        <v>25</v>
      </c>
      <c r="AD47" s="15">
        <v>-7</v>
      </c>
      <c r="AE47" s="15">
        <v>-22</v>
      </c>
      <c r="AF47" s="15">
        <v>-7</v>
      </c>
      <c r="AG47" s="15">
        <v>6</v>
      </c>
      <c r="AH47" s="15">
        <v>3</v>
      </c>
      <c r="AI47" s="15">
        <v>16</v>
      </c>
      <c r="AJ47" s="15">
        <v>13</v>
      </c>
      <c r="AK47" s="15">
        <v>5</v>
      </c>
      <c r="AL47" s="15">
        <v>-13</v>
      </c>
      <c r="AM47" s="15">
        <v>11</v>
      </c>
      <c r="AN47" s="15">
        <v>-5</v>
      </c>
      <c r="AO47" s="15">
        <v>17</v>
      </c>
      <c r="AP47" s="15">
        <v>31</v>
      </c>
      <c r="AQ47" s="15">
        <v>-49</v>
      </c>
      <c r="AR47" s="15">
        <v>-38</v>
      </c>
      <c r="AS47" s="15">
        <v>5</v>
      </c>
      <c r="AT47" s="15">
        <v>18</v>
      </c>
      <c r="AU47" s="15">
        <v>-23</v>
      </c>
      <c r="AV47" s="15">
        <v>66</v>
      </c>
      <c r="AW47" s="15">
        <v>-5</v>
      </c>
      <c r="AX47" s="15">
        <v>-56</v>
      </c>
      <c r="AY47" s="15">
        <v>-2</v>
      </c>
      <c r="AZ47" s="15">
        <v>5</v>
      </c>
      <c r="BA47" s="15">
        <v>51</v>
      </c>
      <c r="BB47" s="15">
        <v>21</v>
      </c>
      <c r="BC47" s="15">
        <v>-50</v>
      </c>
      <c r="BD47" s="15">
        <v>-3</v>
      </c>
      <c r="BE47" s="15">
        <v>16</v>
      </c>
      <c r="BF47" s="15">
        <v>6</v>
      </c>
      <c r="BG47" s="15">
        <v>5</v>
      </c>
      <c r="BH47" s="15">
        <v>48</v>
      </c>
      <c r="BI47" s="15">
        <v>-11</v>
      </c>
      <c r="BJ47" s="15">
        <v>0</v>
      </c>
      <c r="BK47" s="15">
        <v>1</v>
      </c>
      <c r="BL47" s="15">
        <v>12</v>
      </c>
      <c r="BM47" s="15">
        <v>9</v>
      </c>
      <c r="BN47" s="15">
        <v>6</v>
      </c>
      <c r="BO47" s="15">
        <v>-38</v>
      </c>
      <c r="BP47" s="15">
        <v>-15</v>
      </c>
      <c r="BQ47" s="15">
        <v>39</v>
      </c>
      <c r="BR47" s="15">
        <v>-6</v>
      </c>
      <c r="BS47" s="15">
        <v>5</v>
      </c>
      <c r="BT47" s="15">
        <v>55</v>
      </c>
      <c r="BU47" s="15">
        <v>-33</v>
      </c>
      <c r="BV47" s="15">
        <v>-39</v>
      </c>
      <c r="BW47" s="15">
        <v>11</v>
      </c>
      <c r="BX47" s="15">
        <v>-30</v>
      </c>
      <c r="BY47" s="15">
        <v>7</v>
      </c>
      <c r="BZ47" s="15">
        <v>-27</v>
      </c>
      <c r="CA47" s="15">
        <v>12</v>
      </c>
      <c r="CB47" s="15">
        <v>-13</v>
      </c>
      <c r="CC47" s="15">
        <v>2</v>
      </c>
      <c r="CD47" s="15">
        <v>6</v>
      </c>
      <c r="CE47" s="15">
        <v>15</v>
      </c>
      <c r="CF47" s="15">
        <v>22</v>
      </c>
      <c r="CG47" s="15">
        <v>-18</v>
      </c>
      <c r="CH47" s="15">
        <v>-7</v>
      </c>
      <c r="CI47" s="15">
        <v>-12</v>
      </c>
      <c r="CJ47" s="15">
        <v>18</v>
      </c>
      <c r="CK47" s="15">
        <v>16</v>
      </c>
      <c r="CL47" s="15">
        <v>-12</v>
      </c>
      <c r="CM47" s="15">
        <v>6</v>
      </c>
      <c r="CN47" s="15">
        <v>-7</v>
      </c>
      <c r="CO47" s="15">
        <v>14</v>
      </c>
      <c r="CP47" s="15">
        <v>-17</v>
      </c>
      <c r="CQ47" s="15">
        <v>10</v>
      </c>
      <c r="CR47" s="15">
        <v>-3</v>
      </c>
      <c r="CS47" s="15">
        <v>1</v>
      </c>
      <c r="CT47" s="15">
        <v>-8</v>
      </c>
      <c r="CU47" s="15">
        <v>3</v>
      </c>
      <c r="CV47" s="15">
        <v>-6</v>
      </c>
      <c r="CW47" s="15">
        <v>26</v>
      </c>
      <c r="CX47" s="15">
        <v>-25</v>
      </c>
      <c r="CY47" s="15">
        <v>15</v>
      </c>
      <c r="CZ47" s="15">
        <v>19</v>
      </c>
      <c r="DA47" s="15">
        <v>9</v>
      </c>
      <c r="DB47" s="15">
        <v>23</v>
      </c>
      <c r="DC47" s="15">
        <v>21</v>
      </c>
      <c r="DD47" s="15">
        <v>2</v>
      </c>
      <c r="DE47" s="15">
        <v>11</v>
      </c>
      <c r="DF47" s="15">
        <v>-7</v>
      </c>
      <c r="DG47" s="15">
        <v>-7</v>
      </c>
      <c r="DH47" s="15">
        <v>10</v>
      </c>
      <c r="DI47" s="15">
        <v>27</v>
      </c>
      <c r="DJ47" s="15">
        <v>-12</v>
      </c>
      <c r="DK47" s="15">
        <v>-29</v>
      </c>
      <c r="DL47" s="15">
        <v>-1</v>
      </c>
      <c r="DM47" s="15">
        <v>4</v>
      </c>
      <c r="DN47" s="15">
        <v>4</v>
      </c>
      <c r="DO47" s="15">
        <v>-7</v>
      </c>
      <c r="DP47" s="15">
        <v>11</v>
      </c>
      <c r="DQ47" s="15">
        <v>22</v>
      </c>
      <c r="DR47" s="15">
        <v>-34</v>
      </c>
      <c r="DS47" s="15">
        <v>-17</v>
      </c>
      <c r="DT47" s="15">
        <v>12</v>
      </c>
      <c r="DU47" s="15">
        <v>-5</v>
      </c>
      <c r="DV47" s="15">
        <v>1</v>
      </c>
      <c r="DW47" s="15">
        <v>-20</v>
      </c>
      <c r="DX47" s="15">
        <v>7</v>
      </c>
      <c r="DY47" s="15">
        <v>4</v>
      </c>
      <c r="DZ47" s="15">
        <v>11</v>
      </c>
      <c r="EA47" s="15">
        <v>3</v>
      </c>
      <c r="EB47" s="15">
        <v>7</v>
      </c>
      <c r="EC47" s="15">
        <v>-4</v>
      </c>
      <c r="ED47" s="15">
        <v>25</v>
      </c>
      <c r="EE47" s="15">
        <v>-1</v>
      </c>
      <c r="EF47" s="15">
        <v>-18</v>
      </c>
      <c r="EG47" s="15">
        <v>23</v>
      </c>
      <c r="EH47" s="15">
        <v>8</v>
      </c>
      <c r="EI47" s="15">
        <v>-37</v>
      </c>
      <c r="EJ47" s="15">
        <v>-9</v>
      </c>
      <c r="EK47" s="15">
        <v>0</v>
      </c>
      <c r="EL47" s="15">
        <v>9</v>
      </c>
      <c r="EM47" s="15">
        <v>-7</v>
      </c>
      <c r="EN47" s="15">
        <v>-3</v>
      </c>
      <c r="EO47" s="15">
        <v>22</v>
      </c>
      <c r="EP47" s="15">
        <v>2</v>
      </c>
      <c r="EQ47" s="15">
        <v>-27</v>
      </c>
      <c r="ER47" s="15">
        <v>2</v>
      </c>
      <c r="ES47" s="15">
        <v>10</v>
      </c>
      <c r="ET47" s="15">
        <v>-17</v>
      </c>
      <c r="EU47" s="15">
        <v>-6</v>
      </c>
      <c r="EV47" s="15">
        <v>-10</v>
      </c>
      <c r="EW47" s="15">
        <v>-1</v>
      </c>
      <c r="EX47" s="15">
        <v>-6</v>
      </c>
      <c r="EY47" s="15">
        <v>16</v>
      </c>
      <c r="EZ47" s="15">
        <v>-21</v>
      </c>
      <c r="FA47" s="15">
        <v>13</v>
      </c>
      <c r="FB47" s="15">
        <v>-1</v>
      </c>
    </row>
    <row r="48" spans="1:158" x14ac:dyDescent="0.2">
      <c r="A48" s="7"/>
      <c r="B48" s="14" t="s">
        <v>33</v>
      </c>
      <c r="C48" s="15">
        <v>-163</v>
      </c>
      <c r="D48" s="15">
        <v>-68</v>
      </c>
      <c r="E48" s="15">
        <v>-207</v>
      </c>
      <c r="F48" s="15">
        <v>-87</v>
      </c>
      <c r="G48" s="15">
        <v>-189</v>
      </c>
      <c r="H48" s="15">
        <v>-147</v>
      </c>
      <c r="I48" s="15">
        <v>31</v>
      </c>
      <c r="J48" s="15">
        <v>126</v>
      </c>
      <c r="K48" s="15">
        <v>87</v>
      </c>
      <c r="L48" s="15">
        <v>97</v>
      </c>
      <c r="M48" s="15">
        <v>211</v>
      </c>
      <c r="N48" s="15">
        <v>60</v>
      </c>
      <c r="O48" s="15">
        <v>-249</v>
      </c>
      <c r="P48" s="15">
        <v>-201</v>
      </c>
      <c r="Q48" s="15">
        <v>-104</v>
      </c>
      <c r="R48" s="15">
        <v>64</v>
      </c>
      <c r="S48" s="15">
        <v>-172</v>
      </c>
      <c r="T48" s="15">
        <v>195</v>
      </c>
      <c r="U48" s="15">
        <v>53</v>
      </c>
      <c r="V48" s="15">
        <v>226</v>
      </c>
      <c r="W48" s="15">
        <v>152</v>
      </c>
      <c r="X48" s="15">
        <v>52</v>
      </c>
      <c r="Y48" s="15">
        <v>-722</v>
      </c>
      <c r="Z48" s="15">
        <v>-1021</v>
      </c>
      <c r="AA48" s="15">
        <v>-236</v>
      </c>
      <c r="AB48" s="15">
        <v>-144</v>
      </c>
      <c r="AC48" s="15">
        <v>-273</v>
      </c>
      <c r="AD48" s="15">
        <v>-123</v>
      </c>
      <c r="AE48" s="15">
        <v>-356</v>
      </c>
      <c r="AF48" s="15">
        <v>-312</v>
      </c>
      <c r="AG48" s="15">
        <v>-34</v>
      </c>
      <c r="AH48" s="15">
        <v>0</v>
      </c>
      <c r="AI48" s="15">
        <v>31</v>
      </c>
      <c r="AJ48" s="15">
        <v>173</v>
      </c>
      <c r="AK48" s="15">
        <v>109</v>
      </c>
      <c r="AL48" s="15">
        <v>-51</v>
      </c>
      <c r="AM48" s="15">
        <v>91</v>
      </c>
      <c r="AN48" s="15">
        <v>83</v>
      </c>
      <c r="AO48" s="15">
        <v>44</v>
      </c>
      <c r="AP48" s="15">
        <v>-42</v>
      </c>
      <c r="AQ48" s="15">
        <v>-40</v>
      </c>
      <c r="AR48" s="15">
        <v>136</v>
      </c>
      <c r="AS48" s="15">
        <v>102</v>
      </c>
      <c r="AT48" s="15">
        <v>41</v>
      </c>
      <c r="AU48" s="15">
        <v>15</v>
      </c>
      <c r="AV48" s="15">
        <v>39</v>
      </c>
      <c r="AW48" s="15">
        <v>-42</v>
      </c>
      <c r="AX48" s="15">
        <v>-22</v>
      </c>
      <c r="AY48" s="15">
        <v>-20</v>
      </c>
      <c r="AZ48" s="15">
        <v>7</v>
      </c>
      <c r="BA48" s="15">
        <v>-58</v>
      </c>
      <c r="BB48" s="15">
        <v>-14</v>
      </c>
      <c r="BC48" s="15">
        <v>0</v>
      </c>
      <c r="BD48" s="15">
        <v>-23</v>
      </c>
      <c r="BE48" s="15">
        <v>-10</v>
      </c>
      <c r="BF48" s="15">
        <v>67</v>
      </c>
      <c r="BG48" s="15">
        <v>7</v>
      </c>
      <c r="BH48" s="15">
        <v>-82</v>
      </c>
      <c r="BI48" s="15">
        <v>24</v>
      </c>
      <c r="BJ48" s="15">
        <v>5</v>
      </c>
      <c r="BK48" s="15">
        <v>-4</v>
      </c>
      <c r="BL48" s="15">
        <v>27</v>
      </c>
      <c r="BM48" s="15">
        <v>20</v>
      </c>
      <c r="BN48" s="15">
        <v>60</v>
      </c>
      <c r="BO48" s="15">
        <v>3</v>
      </c>
      <c r="BP48" s="15">
        <v>-48</v>
      </c>
      <c r="BQ48" s="15">
        <v>-28</v>
      </c>
      <c r="BR48" s="15">
        <v>49</v>
      </c>
      <c r="BS48" s="15">
        <v>9</v>
      </c>
      <c r="BT48" s="15">
        <v>-4</v>
      </c>
      <c r="BU48" s="15">
        <v>-44</v>
      </c>
      <c r="BV48" s="15">
        <v>-50</v>
      </c>
      <c r="BW48" s="15">
        <v>-11</v>
      </c>
      <c r="BX48" s="15">
        <v>30</v>
      </c>
      <c r="BY48" s="15">
        <v>-46</v>
      </c>
      <c r="BZ48" s="15">
        <v>4</v>
      </c>
      <c r="CA48" s="15">
        <v>37</v>
      </c>
      <c r="CB48" s="15">
        <v>1</v>
      </c>
      <c r="CC48" s="15">
        <v>-47</v>
      </c>
      <c r="CD48" s="15">
        <v>42</v>
      </c>
      <c r="CE48" s="15">
        <v>-23</v>
      </c>
      <c r="CF48" s="15">
        <v>-17</v>
      </c>
      <c r="CG48" s="15">
        <v>-82</v>
      </c>
      <c r="CH48" s="15">
        <v>0</v>
      </c>
      <c r="CI48" s="15">
        <v>-18</v>
      </c>
      <c r="CJ48" s="15">
        <v>-149</v>
      </c>
      <c r="CK48" s="15">
        <v>2</v>
      </c>
      <c r="CL48" s="15">
        <v>182</v>
      </c>
      <c r="CM48" s="15">
        <v>-8</v>
      </c>
      <c r="CN48" s="15">
        <v>25</v>
      </c>
      <c r="CO48" s="15">
        <v>35</v>
      </c>
      <c r="CP48" s="15">
        <v>71</v>
      </c>
      <c r="CQ48" s="15">
        <v>32</v>
      </c>
      <c r="CR48" s="15">
        <v>16</v>
      </c>
      <c r="CS48" s="15">
        <v>-32</v>
      </c>
      <c r="CT48" s="15">
        <v>20</v>
      </c>
      <c r="CU48" s="15">
        <v>-19</v>
      </c>
      <c r="CV48" s="15">
        <v>-5</v>
      </c>
      <c r="CW48" s="15">
        <v>-12</v>
      </c>
      <c r="CX48" s="15">
        <v>-30</v>
      </c>
      <c r="CY48" s="15">
        <v>233</v>
      </c>
      <c r="CZ48" s="15">
        <v>238</v>
      </c>
      <c r="DA48" s="15">
        <v>11</v>
      </c>
      <c r="DB48" s="15">
        <v>-1</v>
      </c>
      <c r="DC48" s="15">
        <v>42</v>
      </c>
      <c r="DD48" s="15">
        <v>19</v>
      </c>
      <c r="DE48" s="15">
        <v>-19</v>
      </c>
      <c r="DF48" s="15">
        <v>-62</v>
      </c>
      <c r="DG48" s="15">
        <v>45</v>
      </c>
      <c r="DH48" s="15">
        <v>16</v>
      </c>
      <c r="DI48" s="15">
        <v>-9</v>
      </c>
      <c r="DJ48" s="15">
        <v>3</v>
      </c>
      <c r="DK48" s="15">
        <v>23</v>
      </c>
      <c r="DL48" s="15">
        <v>22</v>
      </c>
      <c r="DM48" s="15">
        <v>6</v>
      </c>
      <c r="DN48" s="15">
        <v>21</v>
      </c>
      <c r="DO48" s="15">
        <v>17</v>
      </c>
      <c r="DP48" s="15">
        <v>-23</v>
      </c>
      <c r="DQ48" s="15">
        <v>-62</v>
      </c>
      <c r="DR48" s="15">
        <v>-74</v>
      </c>
      <c r="DS48" s="15">
        <v>-7</v>
      </c>
      <c r="DT48" s="15">
        <v>-19</v>
      </c>
      <c r="DU48" s="15">
        <v>12</v>
      </c>
      <c r="DV48" s="15">
        <v>-38</v>
      </c>
      <c r="DW48" s="15">
        <v>-19</v>
      </c>
      <c r="DX48" s="15">
        <v>-6</v>
      </c>
      <c r="DY48" s="15">
        <v>10</v>
      </c>
      <c r="DZ48" s="15">
        <v>9</v>
      </c>
      <c r="EA48" s="15">
        <v>-14</v>
      </c>
      <c r="EB48" s="15">
        <v>-33</v>
      </c>
      <c r="EC48" s="15">
        <v>-14</v>
      </c>
      <c r="ED48" s="15">
        <v>-53</v>
      </c>
      <c r="EE48" s="15">
        <v>10</v>
      </c>
      <c r="EF48" s="15">
        <v>4</v>
      </c>
      <c r="EG48" s="15">
        <v>-39</v>
      </c>
      <c r="EH48" s="15">
        <v>67</v>
      </c>
      <c r="EI48" s="15">
        <v>-15</v>
      </c>
      <c r="EJ48" s="15">
        <v>-33</v>
      </c>
      <c r="EK48" s="15">
        <v>16</v>
      </c>
      <c r="EL48" s="15">
        <v>-7</v>
      </c>
      <c r="EM48" s="15">
        <v>-10</v>
      </c>
      <c r="EN48" s="15">
        <v>-14</v>
      </c>
      <c r="EO48" s="15">
        <v>27</v>
      </c>
      <c r="EP48" s="15">
        <v>-11</v>
      </c>
      <c r="EQ48" s="15">
        <v>7</v>
      </c>
      <c r="ER48" s="15">
        <v>21</v>
      </c>
      <c r="ES48" s="15">
        <v>29</v>
      </c>
      <c r="ET48" s="15">
        <v>-7</v>
      </c>
      <c r="EU48" s="15">
        <v>20</v>
      </c>
      <c r="EV48" s="15">
        <v>20</v>
      </c>
      <c r="EW48" s="15">
        <v>-19</v>
      </c>
      <c r="EX48" s="15">
        <v>-7</v>
      </c>
      <c r="EY48" s="15">
        <v>1</v>
      </c>
      <c r="EZ48" s="15">
        <v>-56</v>
      </c>
      <c r="FA48" s="15">
        <v>0</v>
      </c>
      <c r="FB48" s="15">
        <v>-79</v>
      </c>
    </row>
    <row r="49" spans="1:158" x14ac:dyDescent="0.2">
      <c r="A49" s="7"/>
      <c r="B49" s="14" t="s">
        <v>34</v>
      </c>
      <c r="C49" s="40">
        <v>-1</v>
      </c>
      <c r="D49" s="40">
        <v>1</v>
      </c>
      <c r="E49" s="40">
        <v>4</v>
      </c>
      <c r="F49" s="40">
        <v>-1</v>
      </c>
      <c r="G49" s="40">
        <v>-2</v>
      </c>
      <c r="H49" s="40">
        <v>2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27</v>
      </c>
      <c r="P49" s="40">
        <v>-3</v>
      </c>
      <c r="Q49" s="40">
        <v>20</v>
      </c>
      <c r="R49" s="40">
        <v>9</v>
      </c>
      <c r="S49" s="40">
        <v>-23</v>
      </c>
      <c r="T49" s="40">
        <v>-11</v>
      </c>
      <c r="U49" s="40">
        <v>-11</v>
      </c>
      <c r="V49" s="40">
        <v>-5</v>
      </c>
      <c r="W49" s="40">
        <v>-2</v>
      </c>
      <c r="X49" s="40">
        <v>-1</v>
      </c>
      <c r="Y49" s="40">
        <v>21</v>
      </c>
      <c r="Z49" s="40">
        <v>6</v>
      </c>
      <c r="AA49" s="40">
        <v>19</v>
      </c>
      <c r="AB49" s="40">
        <v>5</v>
      </c>
      <c r="AC49" s="40">
        <v>23</v>
      </c>
      <c r="AD49" s="40">
        <v>-11</v>
      </c>
      <c r="AE49" s="40">
        <v>-34</v>
      </c>
      <c r="AF49" s="40">
        <v>-25</v>
      </c>
      <c r="AG49" s="40">
        <v>6</v>
      </c>
      <c r="AH49" s="40">
        <v>-2</v>
      </c>
      <c r="AI49" s="40">
        <v>14</v>
      </c>
      <c r="AJ49" s="40">
        <v>-4</v>
      </c>
      <c r="AK49" s="40">
        <v>1</v>
      </c>
      <c r="AL49" s="40">
        <v>6</v>
      </c>
      <c r="AM49" s="40">
        <v>-6</v>
      </c>
      <c r="AN49" s="40">
        <v>37</v>
      </c>
      <c r="AO49" s="40">
        <v>50</v>
      </c>
      <c r="AP49" s="40">
        <v>-12</v>
      </c>
      <c r="AQ49" s="40">
        <v>-42</v>
      </c>
      <c r="AR49" s="40">
        <v>-2</v>
      </c>
      <c r="AS49" s="40">
        <v>-20</v>
      </c>
      <c r="AT49" s="40">
        <v>0</v>
      </c>
      <c r="AU49" s="40">
        <v>1</v>
      </c>
      <c r="AV49" s="40">
        <v>-3</v>
      </c>
      <c r="AW49" s="40">
        <v>17</v>
      </c>
      <c r="AX49" s="40">
        <v>5</v>
      </c>
      <c r="AY49" s="40">
        <v>19</v>
      </c>
      <c r="AZ49" s="40">
        <v>29</v>
      </c>
      <c r="BA49" s="40">
        <v>71</v>
      </c>
      <c r="BB49" s="40">
        <v>-55</v>
      </c>
      <c r="BC49" s="40">
        <v>-53</v>
      </c>
      <c r="BD49" s="40">
        <v>-19</v>
      </c>
      <c r="BE49" s="40">
        <v>-7</v>
      </c>
      <c r="BF49" s="40">
        <v>3</v>
      </c>
      <c r="BG49" s="40">
        <v>3</v>
      </c>
      <c r="BH49" s="40">
        <v>-18</v>
      </c>
      <c r="BI49" s="40">
        <v>17</v>
      </c>
      <c r="BJ49" s="40">
        <v>-19</v>
      </c>
      <c r="BK49" s="40">
        <v>16</v>
      </c>
      <c r="BL49" s="40">
        <v>26</v>
      </c>
      <c r="BM49" s="40">
        <v>65</v>
      </c>
      <c r="BN49" s="40">
        <v>-68</v>
      </c>
      <c r="BO49" s="40">
        <v>-33</v>
      </c>
      <c r="BP49" s="40">
        <v>-7</v>
      </c>
      <c r="BQ49" s="40">
        <v>-11</v>
      </c>
      <c r="BR49" s="40">
        <v>-5</v>
      </c>
      <c r="BS49" s="40">
        <v>0</v>
      </c>
      <c r="BT49" s="40">
        <v>-2</v>
      </c>
      <c r="BU49" s="40">
        <v>7</v>
      </c>
      <c r="BV49" s="40">
        <v>9</v>
      </c>
      <c r="BW49" s="40">
        <v>14</v>
      </c>
      <c r="BX49" s="40">
        <v>22</v>
      </c>
      <c r="BY49" s="40">
        <v>58</v>
      </c>
      <c r="BZ49" s="40">
        <v>-24</v>
      </c>
      <c r="CA49" s="40">
        <v>-41</v>
      </c>
      <c r="CB49" s="40">
        <v>-12</v>
      </c>
      <c r="CC49" s="40">
        <v>-8</v>
      </c>
      <c r="CD49" s="40">
        <v>-1</v>
      </c>
      <c r="CE49" s="40">
        <v>1</v>
      </c>
      <c r="CF49" s="40">
        <v>10</v>
      </c>
      <c r="CG49" s="40">
        <v>3</v>
      </c>
      <c r="CH49" s="40">
        <v>7</v>
      </c>
      <c r="CI49" s="40">
        <v>28</v>
      </c>
      <c r="CJ49" s="40">
        <v>36</v>
      </c>
      <c r="CK49" s="40">
        <v>27</v>
      </c>
      <c r="CL49" s="40">
        <v>-31</v>
      </c>
      <c r="CM49" s="40">
        <v>-86</v>
      </c>
      <c r="CN49" s="40">
        <v>5</v>
      </c>
      <c r="CO49" s="40">
        <v>-7</v>
      </c>
      <c r="CP49" s="40">
        <v>-15</v>
      </c>
      <c r="CQ49" s="40">
        <v>6</v>
      </c>
      <c r="CR49" s="40">
        <v>-22</v>
      </c>
      <c r="CS49" s="40">
        <v>5</v>
      </c>
      <c r="CT49" s="40">
        <v>7</v>
      </c>
      <c r="CU49" s="40">
        <v>35</v>
      </c>
      <c r="CV49" s="40">
        <v>41</v>
      </c>
      <c r="CW49" s="40">
        <v>42</v>
      </c>
      <c r="CX49" s="40">
        <v>-23</v>
      </c>
      <c r="CY49" s="40">
        <v>-25</v>
      </c>
      <c r="CZ49" s="40">
        <v>-71</v>
      </c>
      <c r="DA49" s="40">
        <v>-17</v>
      </c>
      <c r="DB49" s="40">
        <v>-14</v>
      </c>
      <c r="DC49" s="40">
        <v>-5</v>
      </c>
      <c r="DD49" s="40">
        <v>4</v>
      </c>
      <c r="DE49" s="40">
        <v>14</v>
      </c>
      <c r="DF49" s="40">
        <v>-11</v>
      </c>
      <c r="DG49" s="40">
        <v>15</v>
      </c>
      <c r="DH49" s="40">
        <v>77</v>
      </c>
      <c r="DI49" s="40">
        <v>53</v>
      </c>
      <c r="DJ49" s="40">
        <v>-27</v>
      </c>
      <c r="DK49" s="40">
        <v>-77</v>
      </c>
      <c r="DL49" s="40">
        <v>-29</v>
      </c>
      <c r="DM49" s="40">
        <v>-10</v>
      </c>
      <c r="DN49" s="40">
        <v>3</v>
      </c>
      <c r="DO49" s="40">
        <v>7</v>
      </c>
      <c r="DP49" s="40">
        <v>11</v>
      </c>
      <c r="DQ49" s="40">
        <v>-2</v>
      </c>
      <c r="DR49" s="40">
        <v>5</v>
      </c>
      <c r="DS49" s="15">
        <v>22</v>
      </c>
      <c r="DT49" s="15">
        <v>96</v>
      </c>
      <c r="DU49" s="15">
        <v>75</v>
      </c>
      <c r="DV49" s="15">
        <v>-55</v>
      </c>
      <c r="DW49" s="15">
        <v>-84</v>
      </c>
      <c r="DX49" s="15">
        <v>1</v>
      </c>
      <c r="DY49" s="15">
        <v>-16</v>
      </c>
      <c r="DZ49" s="15">
        <v>-10</v>
      </c>
      <c r="EA49" s="15">
        <v>-12</v>
      </c>
      <c r="EB49" s="15">
        <v>4</v>
      </c>
      <c r="EC49" s="15">
        <v>2</v>
      </c>
      <c r="ED49" s="15">
        <v>8</v>
      </c>
      <c r="EE49" s="15">
        <v>4</v>
      </c>
      <c r="EF49" s="15">
        <v>44</v>
      </c>
      <c r="EG49" s="15">
        <v>61</v>
      </c>
      <c r="EH49" s="15">
        <v>9</v>
      </c>
      <c r="EI49" s="15">
        <v>-58</v>
      </c>
      <c r="EJ49" s="15">
        <v>-58</v>
      </c>
      <c r="EK49" s="15">
        <v>-36</v>
      </c>
      <c r="EL49" s="15">
        <v>-18</v>
      </c>
      <c r="EM49" s="15">
        <v>-2</v>
      </c>
      <c r="EN49" s="15">
        <v>11</v>
      </c>
      <c r="EO49" s="15">
        <v>13</v>
      </c>
      <c r="EP49" s="15">
        <v>2</v>
      </c>
      <c r="EQ49" s="15">
        <v>28</v>
      </c>
      <c r="ER49" s="15">
        <v>32</v>
      </c>
      <c r="ES49" s="15">
        <v>89</v>
      </c>
      <c r="ET49" s="15">
        <v>-27</v>
      </c>
      <c r="EU49" s="15">
        <v>-66</v>
      </c>
      <c r="EV49" s="15">
        <v>-25</v>
      </c>
      <c r="EW49" s="15">
        <v>-13</v>
      </c>
      <c r="EX49" s="15">
        <v>-1</v>
      </c>
      <c r="EY49" s="15">
        <v>6</v>
      </c>
      <c r="EZ49" s="15">
        <v>17</v>
      </c>
      <c r="FA49" s="15">
        <v>0</v>
      </c>
      <c r="FB49" s="15">
        <v>-1</v>
      </c>
    </row>
    <row r="50" spans="1:158" s="42" customFormat="1" x14ac:dyDescent="0.2">
      <c r="B50" s="12" t="s">
        <v>35</v>
      </c>
      <c r="C50" s="36">
        <v>337</v>
      </c>
      <c r="D50" s="36">
        <v>207</v>
      </c>
      <c r="E50" s="36">
        <v>431</v>
      </c>
      <c r="F50" s="36">
        <v>574</v>
      </c>
      <c r="G50" s="36">
        <v>362</v>
      </c>
      <c r="H50" s="36">
        <v>285</v>
      </c>
      <c r="I50" s="36">
        <v>348</v>
      </c>
      <c r="J50" s="36">
        <v>399</v>
      </c>
      <c r="K50" s="36">
        <v>578</v>
      </c>
      <c r="L50" s="36">
        <v>429</v>
      </c>
      <c r="M50" s="36">
        <v>169</v>
      </c>
      <c r="N50" s="36">
        <v>74</v>
      </c>
      <c r="O50" s="36">
        <v>471</v>
      </c>
      <c r="P50" s="36">
        <v>423</v>
      </c>
      <c r="Q50" s="36">
        <v>428</v>
      </c>
      <c r="R50" s="36">
        <v>650</v>
      </c>
      <c r="S50" s="36">
        <v>391</v>
      </c>
      <c r="T50" s="36">
        <v>547</v>
      </c>
      <c r="U50" s="36">
        <v>684</v>
      </c>
      <c r="V50" s="36">
        <v>693</v>
      </c>
      <c r="W50" s="36">
        <v>443</v>
      </c>
      <c r="X50" s="36">
        <v>70</v>
      </c>
      <c r="Y50" s="36">
        <v>-920</v>
      </c>
      <c r="Z50" s="36">
        <v>-732</v>
      </c>
      <c r="AA50" s="36">
        <v>-96</v>
      </c>
      <c r="AB50" s="36">
        <v>-122</v>
      </c>
      <c r="AC50" s="36">
        <v>-455</v>
      </c>
      <c r="AD50" s="36">
        <v>-352</v>
      </c>
      <c r="AE50" s="36">
        <v>-348</v>
      </c>
      <c r="AF50" s="36">
        <v>264</v>
      </c>
      <c r="AG50" s="36">
        <v>89</v>
      </c>
      <c r="AH50" s="36">
        <v>162</v>
      </c>
      <c r="AI50" s="36">
        <v>377</v>
      </c>
      <c r="AJ50" s="36">
        <v>362</v>
      </c>
      <c r="AK50" s="36">
        <v>48</v>
      </c>
      <c r="AL50" s="36">
        <v>-369</v>
      </c>
      <c r="AM50" s="36">
        <v>-335</v>
      </c>
      <c r="AN50" s="36">
        <v>207</v>
      </c>
      <c r="AO50" s="36">
        <v>106</v>
      </c>
      <c r="AP50" s="36">
        <v>282</v>
      </c>
      <c r="AQ50" s="36">
        <v>289</v>
      </c>
      <c r="AR50" s="36">
        <v>588</v>
      </c>
      <c r="AS50" s="36">
        <v>366</v>
      </c>
      <c r="AT50" s="36">
        <v>277</v>
      </c>
      <c r="AU50" s="36">
        <v>185</v>
      </c>
      <c r="AV50" s="36">
        <v>94</v>
      </c>
      <c r="AW50" s="36">
        <v>513</v>
      </c>
      <c r="AX50" s="36">
        <v>-237</v>
      </c>
      <c r="AY50" s="36">
        <v>-211</v>
      </c>
      <c r="AZ50" s="36">
        <v>218</v>
      </c>
      <c r="BA50" s="36">
        <v>316</v>
      </c>
      <c r="BB50" s="36">
        <v>-174</v>
      </c>
      <c r="BC50" s="36">
        <v>261</v>
      </c>
      <c r="BD50" s="36">
        <v>248</v>
      </c>
      <c r="BE50" s="36">
        <v>291</v>
      </c>
      <c r="BF50" s="36">
        <v>370</v>
      </c>
      <c r="BG50" s="36">
        <v>261</v>
      </c>
      <c r="BH50" s="36">
        <v>202</v>
      </c>
      <c r="BI50" s="36">
        <v>1102</v>
      </c>
      <c r="BJ50" s="36">
        <v>-61</v>
      </c>
      <c r="BK50" s="36">
        <v>597</v>
      </c>
      <c r="BL50" s="36">
        <v>-617</v>
      </c>
      <c r="BM50" s="36">
        <v>-40</v>
      </c>
      <c r="BN50" s="36">
        <v>-51</v>
      </c>
      <c r="BO50" s="36">
        <v>41</v>
      </c>
      <c r="BP50" s="36">
        <v>0</v>
      </c>
      <c r="BQ50" s="36">
        <v>222</v>
      </c>
      <c r="BR50" s="36">
        <v>37</v>
      </c>
      <c r="BS50" s="36">
        <v>50</v>
      </c>
      <c r="BT50" s="36">
        <v>952</v>
      </c>
      <c r="BU50" s="36">
        <v>873</v>
      </c>
      <c r="BV50" s="36">
        <v>-289</v>
      </c>
      <c r="BW50" s="36">
        <v>491</v>
      </c>
      <c r="BX50" s="36">
        <v>-78</v>
      </c>
      <c r="BY50" s="36">
        <v>824</v>
      </c>
      <c r="BZ50" s="36">
        <v>319</v>
      </c>
      <c r="CA50" s="36">
        <v>268</v>
      </c>
      <c r="CB50" s="36">
        <v>317</v>
      </c>
      <c r="CC50" s="36">
        <v>436</v>
      </c>
      <c r="CD50" s="36">
        <v>546</v>
      </c>
      <c r="CE50" s="36">
        <v>231</v>
      </c>
      <c r="CF50" s="36">
        <v>406</v>
      </c>
      <c r="CG50" s="36">
        <v>1556</v>
      </c>
      <c r="CH50" s="36">
        <v>-563</v>
      </c>
      <c r="CI50" s="36">
        <v>-193</v>
      </c>
      <c r="CJ50" s="36">
        <v>-482</v>
      </c>
      <c r="CK50" s="36">
        <v>284</v>
      </c>
      <c r="CL50" s="36">
        <v>-354</v>
      </c>
      <c r="CM50" s="36">
        <v>-49</v>
      </c>
      <c r="CN50" s="36">
        <v>135</v>
      </c>
      <c r="CO50" s="36">
        <v>134</v>
      </c>
      <c r="CP50" s="36">
        <v>-105</v>
      </c>
      <c r="CQ50" s="36">
        <v>-287</v>
      </c>
      <c r="CR50" s="36">
        <v>-480</v>
      </c>
      <c r="CS50" s="36">
        <v>673</v>
      </c>
      <c r="CT50" s="36">
        <v>-2029</v>
      </c>
      <c r="CU50" s="36">
        <v>-221</v>
      </c>
      <c r="CV50" s="36">
        <v>-183</v>
      </c>
      <c r="CW50" s="36">
        <v>-89</v>
      </c>
      <c r="CX50" s="36">
        <v>-434</v>
      </c>
      <c r="CY50" s="36">
        <v>-232</v>
      </c>
      <c r="CZ50" s="36">
        <v>-311</v>
      </c>
      <c r="DA50" s="36">
        <v>-437</v>
      </c>
      <c r="DB50" s="36">
        <v>35</v>
      </c>
      <c r="DC50" s="36">
        <v>-240</v>
      </c>
      <c r="DD50" s="36">
        <v>-651</v>
      </c>
      <c r="DE50" s="36">
        <v>-129</v>
      </c>
      <c r="DF50" s="36">
        <v>-851</v>
      </c>
      <c r="DG50" s="36">
        <v>-584</v>
      </c>
      <c r="DH50" s="36">
        <v>-69</v>
      </c>
      <c r="DI50" s="36">
        <v>82</v>
      </c>
      <c r="DJ50" s="36">
        <v>-208</v>
      </c>
      <c r="DK50" s="36">
        <v>-260</v>
      </c>
      <c r="DL50" s="36">
        <v>83</v>
      </c>
      <c r="DM50" s="36">
        <v>67</v>
      </c>
      <c r="DN50" s="36">
        <v>565</v>
      </c>
      <c r="DO50" s="36">
        <v>76</v>
      </c>
      <c r="DP50" s="36">
        <v>285</v>
      </c>
      <c r="DQ50" s="36">
        <v>1428</v>
      </c>
      <c r="DR50" s="36">
        <v>-609</v>
      </c>
      <c r="DS50" s="25">
        <v>-1096</v>
      </c>
      <c r="DT50" s="25">
        <v>237</v>
      </c>
      <c r="DU50" s="25">
        <v>606</v>
      </c>
      <c r="DV50" s="25">
        <v>28</v>
      </c>
      <c r="DW50" s="25">
        <v>-94</v>
      </c>
      <c r="DX50" s="25">
        <v>51</v>
      </c>
      <c r="DY50" s="25">
        <v>281</v>
      </c>
      <c r="DZ50" s="25">
        <v>156</v>
      </c>
      <c r="EA50" s="25">
        <v>-86</v>
      </c>
      <c r="EB50" s="25">
        <v>274</v>
      </c>
      <c r="EC50" s="25">
        <v>1284</v>
      </c>
      <c r="ED50" s="25">
        <v>-2373</v>
      </c>
      <c r="EE50" s="25">
        <v>-35</v>
      </c>
      <c r="EF50" s="25">
        <v>227</v>
      </c>
      <c r="EG50" s="25">
        <v>648</v>
      </c>
      <c r="EH50" s="25">
        <v>-294</v>
      </c>
      <c r="EI50" s="25">
        <v>-177</v>
      </c>
      <c r="EJ50" s="25">
        <v>245</v>
      </c>
      <c r="EK50" s="25">
        <v>379</v>
      </c>
      <c r="EL50" s="25">
        <v>309</v>
      </c>
      <c r="EM50" s="25">
        <v>94</v>
      </c>
      <c r="EN50" s="25">
        <v>-3</v>
      </c>
      <c r="EO50" s="25">
        <v>935</v>
      </c>
      <c r="EP50" s="25">
        <v>-1546</v>
      </c>
      <c r="EQ50" s="25">
        <v>83</v>
      </c>
      <c r="ER50" s="25">
        <v>671</v>
      </c>
      <c r="ES50" s="25">
        <v>599</v>
      </c>
      <c r="ET50" s="25">
        <v>-14</v>
      </c>
      <c r="EU50" s="25">
        <v>-157</v>
      </c>
      <c r="EV50" s="25">
        <v>118</v>
      </c>
      <c r="EW50" s="25">
        <v>86</v>
      </c>
      <c r="EX50" s="25">
        <v>190</v>
      </c>
      <c r="EY50" s="25">
        <v>-171</v>
      </c>
      <c r="EZ50" s="25">
        <v>264</v>
      </c>
      <c r="FA50" s="25">
        <v>153</v>
      </c>
      <c r="FB50" s="25">
        <v>-1604</v>
      </c>
    </row>
    <row r="51" spans="1:158" x14ac:dyDescent="0.2">
      <c r="A51" s="7"/>
      <c r="B51" s="13" t="s">
        <v>36</v>
      </c>
      <c r="C51" s="29">
        <v>2</v>
      </c>
      <c r="D51" s="29">
        <v>0</v>
      </c>
      <c r="E51" s="29">
        <v>1</v>
      </c>
      <c r="F51" s="29">
        <v>1</v>
      </c>
      <c r="G51" s="29">
        <v>6</v>
      </c>
      <c r="H51" s="29">
        <v>0</v>
      </c>
      <c r="I51" s="29">
        <v>1</v>
      </c>
      <c r="J51" s="29">
        <v>4</v>
      </c>
      <c r="K51" s="29">
        <v>1</v>
      </c>
      <c r="L51" s="29">
        <v>3</v>
      </c>
      <c r="M51" s="29">
        <v>0</v>
      </c>
      <c r="N51" s="29">
        <v>1</v>
      </c>
      <c r="O51" s="29">
        <v>-102</v>
      </c>
      <c r="P51" s="29">
        <v>-44</v>
      </c>
      <c r="Q51" s="29">
        <v>-219</v>
      </c>
      <c r="R51" s="29">
        <v>8</v>
      </c>
      <c r="S51" s="29">
        <v>9</v>
      </c>
      <c r="T51" s="29">
        <v>-6</v>
      </c>
      <c r="U51" s="29">
        <v>3</v>
      </c>
      <c r="V51" s="29">
        <v>15</v>
      </c>
      <c r="W51" s="29">
        <v>12</v>
      </c>
      <c r="X51" s="29">
        <v>64</v>
      </c>
      <c r="Y51" s="29">
        <v>0</v>
      </c>
      <c r="Z51" s="29">
        <v>129</v>
      </c>
      <c r="AA51" s="29">
        <v>230</v>
      </c>
      <c r="AB51" s="29">
        <v>203</v>
      </c>
      <c r="AC51" s="29">
        <v>-28</v>
      </c>
      <c r="AD51" s="29">
        <v>-224</v>
      </c>
      <c r="AE51" s="29">
        <v>-63</v>
      </c>
      <c r="AF51" s="29">
        <v>30</v>
      </c>
      <c r="AG51" s="29">
        <v>-5</v>
      </c>
      <c r="AH51" s="29">
        <v>-38</v>
      </c>
      <c r="AI51" s="29">
        <v>-29</v>
      </c>
      <c r="AJ51" s="29">
        <v>5</v>
      </c>
      <c r="AK51" s="29">
        <v>9</v>
      </c>
      <c r="AL51" s="29">
        <v>-19</v>
      </c>
      <c r="AM51" s="29">
        <v>-654</v>
      </c>
      <c r="AN51" s="29">
        <v>-94</v>
      </c>
      <c r="AO51" s="29">
        <v>-309</v>
      </c>
      <c r="AP51" s="29">
        <v>-35</v>
      </c>
      <c r="AQ51" s="29">
        <v>-32</v>
      </c>
      <c r="AR51" s="29">
        <v>32</v>
      </c>
      <c r="AS51" s="29">
        <v>24</v>
      </c>
      <c r="AT51" s="29">
        <v>-15</v>
      </c>
      <c r="AU51" s="29">
        <v>-38</v>
      </c>
      <c r="AV51" s="29">
        <v>3</v>
      </c>
      <c r="AW51" s="29">
        <v>669</v>
      </c>
      <c r="AX51" s="29">
        <v>276</v>
      </c>
      <c r="AY51" s="29">
        <v>-479</v>
      </c>
      <c r="AZ51" s="29">
        <v>-177</v>
      </c>
      <c r="BA51" s="29">
        <v>-205</v>
      </c>
      <c r="BB51" s="29">
        <v>-27</v>
      </c>
      <c r="BC51" s="29">
        <v>30</v>
      </c>
      <c r="BD51" s="29">
        <v>24</v>
      </c>
      <c r="BE51" s="29">
        <v>31</v>
      </c>
      <c r="BF51" s="29">
        <v>31</v>
      </c>
      <c r="BG51" s="29">
        <v>-22</v>
      </c>
      <c r="BH51" s="29">
        <v>-67</v>
      </c>
      <c r="BI51" s="29">
        <v>1111</v>
      </c>
      <c r="BJ51" s="29">
        <v>157</v>
      </c>
      <c r="BK51" s="29">
        <v>161</v>
      </c>
      <c r="BL51" s="29">
        <v>-859</v>
      </c>
      <c r="BM51" s="29">
        <v>-228</v>
      </c>
      <c r="BN51" s="29">
        <v>-117</v>
      </c>
      <c r="BO51" s="29">
        <v>-4</v>
      </c>
      <c r="BP51" s="29">
        <v>33</v>
      </c>
      <c r="BQ51" s="29">
        <v>15</v>
      </c>
      <c r="BR51" s="29">
        <v>30</v>
      </c>
      <c r="BS51" s="29">
        <v>-123</v>
      </c>
      <c r="BT51" s="29">
        <v>691</v>
      </c>
      <c r="BU51" s="29">
        <v>853</v>
      </c>
      <c r="BV51" s="29">
        <v>55</v>
      </c>
      <c r="BW51" s="29">
        <v>-272</v>
      </c>
      <c r="BX51" s="29">
        <v>-908</v>
      </c>
      <c r="BY51" s="29">
        <v>-124</v>
      </c>
      <c r="BZ51" s="29">
        <v>-184</v>
      </c>
      <c r="CA51" s="29">
        <v>-11</v>
      </c>
      <c r="CB51" s="29">
        <v>-64</v>
      </c>
      <c r="CC51" s="29">
        <v>21</v>
      </c>
      <c r="CD51" s="29">
        <v>6</v>
      </c>
      <c r="CE51" s="29">
        <v>16</v>
      </c>
      <c r="CF51" s="29">
        <v>8</v>
      </c>
      <c r="CG51" s="29">
        <v>1691</v>
      </c>
      <c r="CH51" s="29">
        <v>81</v>
      </c>
      <c r="CI51" s="29">
        <v>-420</v>
      </c>
      <c r="CJ51" s="29">
        <v>-1003</v>
      </c>
      <c r="CK51" s="29">
        <v>-210</v>
      </c>
      <c r="CL51" s="29">
        <v>-135</v>
      </c>
      <c r="CM51" s="29">
        <v>2</v>
      </c>
      <c r="CN51" s="29">
        <v>-27</v>
      </c>
      <c r="CO51" s="29">
        <v>-6</v>
      </c>
      <c r="CP51" s="29">
        <v>-1</v>
      </c>
      <c r="CQ51" s="29">
        <v>-30</v>
      </c>
      <c r="CR51" s="29">
        <v>-12</v>
      </c>
      <c r="CS51" s="29">
        <v>1396</v>
      </c>
      <c r="CT51" s="29">
        <v>-1086</v>
      </c>
      <c r="CU51" s="29">
        <v>-70</v>
      </c>
      <c r="CV51" s="29">
        <v>-84</v>
      </c>
      <c r="CW51" s="29">
        <v>-169</v>
      </c>
      <c r="CX51" s="29">
        <v>-6</v>
      </c>
      <c r="CY51" s="29">
        <v>-34</v>
      </c>
      <c r="CZ51" s="29">
        <v>19</v>
      </c>
      <c r="DA51" s="29">
        <v>-41</v>
      </c>
      <c r="DB51" s="29">
        <v>4</v>
      </c>
      <c r="DC51" s="29">
        <v>-5</v>
      </c>
      <c r="DD51" s="29">
        <v>15</v>
      </c>
      <c r="DE51" s="29">
        <v>406</v>
      </c>
      <c r="DF51" s="29">
        <v>171</v>
      </c>
      <c r="DG51" s="29">
        <v>-421</v>
      </c>
      <c r="DH51" s="29">
        <v>-29</v>
      </c>
      <c r="DI51" s="29">
        <v>-67</v>
      </c>
      <c r="DJ51" s="29">
        <v>-26</v>
      </c>
      <c r="DK51" s="29">
        <v>-36</v>
      </c>
      <c r="DL51" s="29">
        <v>6</v>
      </c>
      <c r="DM51" s="29">
        <v>-10</v>
      </c>
      <c r="DN51" s="29">
        <v>36</v>
      </c>
      <c r="DO51" s="29">
        <v>-17</v>
      </c>
      <c r="DP51" s="29">
        <v>50</v>
      </c>
      <c r="DQ51" s="29">
        <v>1702</v>
      </c>
      <c r="DR51" s="29">
        <v>-126</v>
      </c>
      <c r="DS51" s="29">
        <v>-1210</v>
      </c>
      <c r="DT51" s="29">
        <v>-32</v>
      </c>
      <c r="DU51" s="29">
        <v>177</v>
      </c>
      <c r="DV51" s="29">
        <v>-227</v>
      </c>
      <c r="DW51" s="29">
        <v>-241</v>
      </c>
      <c r="DX51" s="29">
        <v>-10</v>
      </c>
      <c r="DY51" s="29">
        <v>-14</v>
      </c>
      <c r="DZ51" s="29">
        <v>2</v>
      </c>
      <c r="EA51" s="29">
        <v>12</v>
      </c>
      <c r="EB51" s="29">
        <v>306</v>
      </c>
      <c r="EC51" s="29">
        <v>1749</v>
      </c>
      <c r="ED51" s="29">
        <v>-1553</v>
      </c>
      <c r="EE51" s="29">
        <v>-125</v>
      </c>
      <c r="EF51" s="29">
        <v>-152</v>
      </c>
      <c r="EG51" s="29">
        <v>219</v>
      </c>
      <c r="EH51" s="29">
        <v>-227</v>
      </c>
      <c r="EI51" s="29">
        <v>-191</v>
      </c>
      <c r="EJ51" s="29">
        <v>7</v>
      </c>
      <c r="EK51" s="29">
        <v>-24</v>
      </c>
      <c r="EL51" s="29">
        <v>42</v>
      </c>
      <c r="EM51" s="29">
        <v>-59</v>
      </c>
      <c r="EN51" s="29">
        <v>-14</v>
      </c>
      <c r="EO51" s="29">
        <v>1336</v>
      </c>
      <c r="EP51" s="29">
        <v>-925</v>
      </c>
      <c r="EQ51" s="29">
        <v>-99</v>
      </c>
      <c r="ER51" s="29">
        <v>-32</v>
      </c>
      <c r="ES51" s="29">
        <v>265</v>
      </c>
      <c r="ET51" s="29">
        <v>-121</v>
      </c>
      <c r="EU51" s="29">
        <v>-345</v>
      </c>
      <c r="EV51" s="29">
        <v>3</v>
      </c>
      <c r="EW51" s="29">
        <v>-22</v>
      </c>
      <c r="EX51" s="29">
        <v>-47</v>
      </c>
      <c r="EY51" s="29">
        <v>-44</v>
      </c>
      <c r="EZ51" s="29">
        <v>480</v>
      </c>
      <c r="FA51" s="29">
        <v>750</v>
      </c>
      <c r="FB51" s="29">
        <v>-939</v>
      </c>
    </row>
    <row r="52" spans="1:158" x14ac:dyDescent="0.2">
      <c r="A52" s="7"/>
      <c r="B52" s="14" t="s">
        <v>37</v>
      </c>
      <c r="C52" s="15">
        <v>1</v>
      </c>
      <c r="D52" s="15">
        <v>0</v>
      </c>
      <c r="E52" s="15">
        <v>1</v>
      </c>
      <c r="F52" s="15">
        <v>0</v>
      </c>
      <c r="G52" s="15">
        <v>0</v>
      </c>
      <c r="H52" s="15">
        <v>0</v>
      </c>
      <c r="I52" s="15">
        <v>0</v>
      </c>
      <c r="J52" s="15">
        <v>3</v>
      </c>
      <c r="K52" s="15">
        <v>1</v>
      </c>
      <c r="L52" s="15">
        <v>0</v>
      </c>
      <c r="M52" s="15">
        <v>0</v>
      </c>
      <c r="N52" s="15">
        <v>1</v>
      </c>
      <c r="O52" s="15">
        <v>-99</v>
      </c>
      <c r="P52" s="15">
        <v>-52</v>
      </c>
      <c r="Q52" s="15">
        <v>-222</v>
      </c>
      <c r="R52" s="15">
        <v>-1</v>
      </c>
      <c r="S52" s="15">
        <v>-1</v>
      </c>
      <c r="T52" s="15">
        <v>-1</v>
      </c>
      <c r="U52" s="15">
        <v>-1</v>
      </c>
      <c r="V52" s="15">
        <v>10</v>
      </c>
      <c r="W52" s="15">
        <v>2</v>
      </c>
      <c r="X52" s="15">
        <v>60</v>
      </c>
      <c r="Y52" s="15">
        <v>-8</v>
      </c>
      <c r="Z52" s="15">
        <v>133</v>
      </c>
      <c r="AA52" s="15">
        <v>229</v>
      </c>
      <c r="AB52" s="15">
        <v>202</v>
      </c>
      <c r="AC52" s="15">
        <v>-24</v>
      </c>
      <c r="AD52" s="15">
        <v>-217</v>
      </c>
      <c r="AE52" s="15">
        <v>-74</v>
      </c>
      <c r="AF52" s="15">
        <v>28</v>
      </c>
      <c r="AG52" s="15">
        <v>-2</v>
      </c>
      <c r="AH52" s="15">
        <v>-33</v>
      </c>
      <c r="AI52" s="15">
        <v>-24</v>
      </c>
      <c r="AJ52" s="15">
        <v>-1</v>
      </c>
      <c r="AK52" s="15">
        <v>4</v>
      </c>
      <c r="AL52" s="15">
        <v>-19</v>
      </c>
      <c r="AM52" s="15">
        <v>-658</v>
      </c>
      <c r="AN52" s="15">
        <v>-87</v>
      </c>
      <c r="AO52" s="15">
        <v>-316</v>
      </c>
      <c r="AP52" s="15">
        <v>-40</v>
      </c>
      <c r="AQ52" s="15">
        <v>-31</v>
      </c>
      <c r="AR52" s="15">
        <v>20</v>
      </c>
      <c r="AS52" s="15">
        <v>19</v>
      </c>
      <c r="AT52" s="15">
        <v>-15</v>
      </c>
      <c r="AU52" s="15">
        <v>-29</v>
      </c>
      <c r="AV52" s="15">
        <v>5</v>
      </c>
      <c r="AW52" s="15">
        <v>671</v>
      </c>
      <c r="AX52" s="15">
        <v>279</v>
      </c>
      <c r="AY52" s="15">
        <v>-486</v>
      </c>
      <c r="AZ52" s="15">
        <v>-164</v>
      </c>
      <c r="BA52" s="15">
        <v>-196</v>
      </c>
      <c r="BB52" s="15">
        <v>-37</v>
      </c>
      <c r="BC52" s="15">
        <v>27</v>
      </c>
      <c r="BD52" s="15">
        <v>16</v>
      </c>
      <c r="BE52" s="15">
        <v>30</v>
      </c>
      <c r="BF52" s="15">
        <v>27</v>
      </c>
      <c r="BG52" s="15">
        <v>-26</v>
      </c>
      <c r="BH52" s="15">
        <v>-64</v>
      </c>
      <c r="BI52" s="15">
        <v>1109</v>
      </c>
      <c r="BJ52" s="15">
        <v>153</v>
      </c>
      <c r="BK52" s="15">
        <v>164</v>
      </c>
      <c r="BL52" s="15">
        <v>-865</v>
      </c>
      <c r="BM52" s="15">
        <v>-235</v>
      </c>
      <c r="BN52" s="15">
        <v>-130</v>
      </c>
      <c r="BO52" s="15">
        <v>-8</v>
      </c>
      <c r="BP52" s="15">
        <v>27</v>
      </c>
      <c r="BQ52" s="15">
        <v>18</v>
      </c>
      <c r="BR52" s="15">
        <v>26</v>
      </c>
      <c r="BS52" s="15">
        <v>-132</v>
      </c>
      <c r="BT52" s="15">
        <v>690</v>
      </c>
      <c r="BU52" s="15">
        <v>866</v>
      </c>
      <c r="BV52" s="15">
        <v>57</v>
      </c>
      <c r="BW52" s="15">
        <v>-270</v>
      </c>
      <c r="BX52" s="15">
        <v>-906</v>
      </c>
      <c r="BY52" s="15">
        <v>-122</v>
      </c>
      <c r="BZ52" s="15">
        <v>-177</v>
      </c>
      <c r="CA52" s="15">
        <v>-17</v>
      </c>
      <c r="CB52" s="15">
        <v>-62</v>
      </c>
      <c r="CC52" s="15">
        <v>12</v>
      </c>
      <c r="CD52" s="15">
        <v>13</v>
      </c>
      <c r="CE52" s="15">
        <v>20</v>
      </c>
      <c r="CF52" s="15">
        <v>9</v>
      </c>
      <c r="CG52" s="15">
        <v>1691</v>
      </c>
      <c r="CH52" s="15">
        <v>83</v>
      </c>
      <c r="CI52" s="15">
        <v>-415</v>
      </c>
      <c r="CJ52" s="15">
        <v>-999</v>
      </c>
      <c r="CK52" s="15">
        <v>-209</v>
      </c>
      <c r="CL52" s="15">
        <v>-141</v>
      </c>
      <c r="CM52" s="15">
        <v>-9</v>
      </c>
      <c r="CN52" s="15">
        <v>-28</v>
      </c>
      <c r="CO52" s="15">
        <v>-3</v>
      </c>
      <c r="CP52" s="15">
        <v>3</v>
      </c>
      <c r="CQ52" s="15">
        <v>-37</v>
      </c>
      <c r="CR52" s="15">
        <v>-13</v>
      </c>
      <c r="CS52" s="15">
        <v>1400</v>
      </c>
      <c r="CT52" s="15">
        <v>-1087</v>
      </c>
      <c r="CU52" s="15">
        <v>-72</v>
      </c>
      <c r="CV52" s="15">
        <v>-76</v>
      </c>
      <c r="CW52" s="15">
        <v>-166</v>
      </c>
      <c r="CX52" s="15">
        <v>-2</v>
      </c>
      <c r="CY52" s="15">
        <v>-27</v>
      </c>
      <c r="CZ52" s="15">
        <v>16</v>
      </c>
      <c r="DA52" s="15">
        <v>-39</v>
      </c>
      <c r="DB52" s="15">
        <v>-5</v>
      </c>
      <c r="DC52" s="15">
        <v>-15</v>
      </c>
      <c r="DD52" s="15">
        <v>12</v>
      </c>
      <c r="DE52" s="15">
        <v>386</v>
      </c>
      <c r="DF52" s="15">
        <v>144</v>
      </c>
      <c r="DG52" s="15">
        <v>-441</v>
      </c>
      <c r="DH52" s="15">
        <v>-3</v>
      </c>
      <c r="DI52" s="15">
        <v>-45</v>
      </c>
      <c r="DJ52" s="15">
        <v>-14</v>
      </c>
      <c r="DK52" s="15">
        <v>6</v>
      </c>
      <c r="DL52" s="15">
        <v>7</v>
      </c>
      <c r="DM52" s="15">
        <v>-5</v>
      </c>
      <c r="DN52" s="15">
        <v>29</v>
      </c>
      <c r="DO52" s="15">
        <v>-33</v>
      </c>
      <c r="DP52" s="15">
        <v>22</v>
      </c>
      <c r="DQ52" s="15">
        <v>1668</v>
      </c>
      <c r="DR52" s="15">
        <v>-160</v>
      </c>
      <c r="DS52" s="15">
        <v>-1185</v>
      </c>
      <c r="DT52" s="15">
        <v>-13</v>
      </c>
      <c r="DU52" s="15">
        <v>220</v>
      </c>
      <c r="DV52" s="15">
        <v>-208</v>
      </c>
      <c r="DW52" s="15">
        <v>-227</v>
      </c>
      <c r="DX52" s="15">
        <v>-8</v>
      </c>
      <c r="DY52" s="15">
        <v>-46</v>
      </c>
      <c r="DZ52" s="15">
        <v>6</v>
      </c>
      <c r="EA52" s="15">
        <v>-7</v>
      </c>
      <c r="EB52" s="15">
        <v>291</v>
      </c>
      <c r="EC52" s="15">
        <v>1752</v>
      </c>
      <c r="ED52" s="15">
        <v>-1573</v>
      </c>
      <c r="EE52" s="15">
        <v>-122</v>
      </c>
      <c r="EF52" s="15">
        <v>-123</v>
      </c>
      <c r="EG52" s="15">
        <v>249</v>
      </c>
      <c r="EH52" s="15">
        <v>-215</v>
      </c>
      <c r="EI52" s="15">
        <v>-173</v>
      </c>
      <c r="EJ52" s="15">
        <v>-2</v>
      </c>
      <c r="EK52" s="15">
        <v>-30</v>
      </c>
      <c r="EL52" s="15">
        <v>26</v>
      </c>
      <c r="EM52" s="15">
        <v>-58</v>
      </c>
      <c r="EN52" s="15">
        <v>-10</v>
      </c>
      <c r="EO52" s="15">
        <v>1321</v>
      </c>
      <c r="EP52" s="15">
        <v>-947</v>
      </c>
      <c r="EQ52" s="15">
        <v>-87</v>
      </c>
      <c r="ER52" s="15">
        <v>-4</v>
      </c>
      <c r="ES52" s="15">
        <v>281</v>
      </c>
      <c r="ET52" s="15">
        <v>-125</v>
      </c>
      <c r="EU52" s="15">
        <v>-372</v>
      </c>
      <c r="EV52" s="15">
        <v>-11</v>
      </c>
      <c r="EW52" s="15">
        <v>-51</v>
      </c>
      <c r="EX52" s="15">
        <v>-16</v>
      </c>
      <c r="EY52" s="15">
        <v>-33</v>
      </c>
      <c r="EZ52" s="15">
        <v>473</v>
      </c>
      <c r="FA52" s="15">
        <v>729</v>
      </c>
      <c r="FB52" s="15">
        <v>-938</v>
      </c>
    </row>
    <row r="53" spans="1:158" x14ac:dyDescent="0.2">
      <c r="A53" s="7"/>
      <c r="B53" s="14" t="s">
        <v>38</v>
      </c>
      <c r="C53" s="15">
        <v>1</v>
      </c>
      <c r="D53" s="15">
        <v>0</v>
      </c>
      <c r="E53" s="15">
        <v>0</v>
      </c>
      <c r="F53" s="15">
        <v>1</v>
      </c>
      <c r="G53" s="15">
        <v>6</v>
      </c>
      <c r="H53" s="15">
        <v>0</v>
      </c>
      <c r="I53" s="15">
        <v>1</v>
      </c>
      <c r="J53" s="15">
        <v>1</v>
      </c>
      <c r="K53" s="15">
        <v>0</v>
      </c>
      <c r="L53" s="15">
        <v>3</v>
      </c>
      <c r="M53" s="15">
        <v>0</v>
      </c>
      <c r="N53" s="15">
        <v>0</v>
      </c>
      <c r="O53" s="15">
        <v>-3</v>
      </c>
      <c r="P53" s="15">
        <v>8</v>
      </c>
      <c r="Q53" s="15">
        <v>3</v>
      </c>
      <c r="R53" s="15">
        <v>9</v>
      </c>
      <c r="S53" s="15">
        <v>10</v>
      </c>
      <c r="T53" s="15">
        <v>-5</v>
      </c>
      <c r="U53" s="15">
        <v>4</v>
      </c>
      <c r="V53" s="15">
        <v>5</v>
      </c>
      <c r="W53" s="15">
        <v>10</v>
      </c>
      <c r="X53" s="15">
        <v>4</v>
      </c>
      <c r="Y53" s="15">
        <v>8</v>
      </c>
      <c r="Z53" s="15">
        <v>-4</v>
      </c>
      <c r="AA53" s="15">
        <v>1</v>
      </c>
      <c r="AB53" s="15">
        <v>1</v>
      </c>
      <c r="AC53" s="15">
        <v>-4</v>
      </c>
      <c r="AD53" s="15">
        <v>-7</v>
      </c>
      <c r="AE53" s="15">
        <v>11</v>
      </c>
      <c r="AF53" s="15">
        <v>2</v>
      </c>
      <c r="AG53" s="15">
        <v>-3</v>
      </c>
      <c r="AH53" s="15">
        <v>-5</v>
      </c>
      <c r="AI53" s="15">
        <v>-5</v>
      </c>
      <c r="AJ53" s="15">
        <v>6</v>
      </c>
      <c r="AK53" s="15">
        <v>5</v>
      </c>
      <c r="AL53" s="15">
        <v>0</v>
      </c>
      <c r="AM53" s="15">
        <v>4</v>
      </c>
      <c r="AN53" s="15">
        <v>-7</v>
      </c>
      <c r="AO53" s="15">
        <v>7</v>
      </c>
      <c r="AP53" s="15">
        <v>5</v>
      </c>
      <c r="AQ53" s="15">
        <v>-1</v>
      </c>
      <c r="AR53" s="15">
        <v>12</v>
      </c>
      <c r="AS53" s="15">
        <v>5</v>
      </c>
      <c r="AT53" s="15">
        <v>0</v>
      </c>
      <c r="AU53" s="15">
        <v>-9</v>
      </c>
      <c r="AV53" s="15">
        <v>-2</v>
      </c>
      <c r="AW53" s="15">
        <v>-2</v>
      </c>
      <c r="AX53" s="15">
        <v>-3</v>
      </c>
      <c r="AY53" s="15">
        <v>7</v>
      </c>
      <c r="AZ53" s="15">
        <v>-13</v>
      </c>
      <c r="BA53" s="15">
        <v>-9</v>
      </c>
      <c r="BB53" s="15">
        <v>10</v>
      </c>
      <c r="BC53" s="15">
        <v>3</v>
      </c>
      <c r="BD53" s="15">
        <v>8</v>
      </c>
      <c r="BE53" s="15">
        <v>1</v>
      </c>
      <c r="BF53" s="15">
        <v>4</v>
      </c>
      <c r="BG53" s="15">
        <v>4</v>
      </c>
      <c r="BH53" s="15">
        <v>-3</v>
      </c>
      <c r="BI53" s="15">
        <v>2</v>
      </c>
      <c r="BJ53" s="15">
        <v>4</v>
      </c>
      <c r="BK53" s="15">
        <v>-3</v>
      </c>
      <c r="BL53" s="15">
        <v>6</v>
      </c>
      <c r="BM53" s="15">
        <v>7</v>
      </c>
      <c r="BN53" s="15">
        <v>13</v>
      </c>
      <c r="BO53" s="15">
        <v>4</v>
      </c>
      <c r="BP53" s="15">
        <v>6</v>
      </c>
      <c r="BQ53" s="15">
        <v>-3</v>
      </c>
      <c r="BR53" s="15">
        <v>4</v>
      </c>
      <c r="BS53" s="15">
        <v>9</v>
      </c>
      <c r="BT53" s="15">
        <v>1</v>
      </c>
      <c r="BU53" s="15">
        <v>-13</v>
      </c>
      <c r="BV53" s="15">
        <v>-2</v>
      </c>
      <c r="BW53" s="15">
        <v>-2</v>
      </c>
      <c r="BX53" s="15">
        <v>-2</v>
      </c>
      <c r="BY53" s="15">
        <v>-2</v>
      </c>
      <c r="BZ53" s="15">
        <v>-7</v>
      </c>
      <c r="CA53" s="15">
        <v>6</v>
      </c>
      <c r="CB53" s="15">
        <v>-2</v>
      </c>
      <c r="CC53" s="15">
        <v>9</v>
      </c>
      <c r="CD53" s="15">
        <v>-7</v>
      </c>
      <c r="CE53" s="15">
        <v>-4</v>
      </c>
      <c r="CF53" s="15">
        <v>-1</v>
      </c>
      <c r="CG53" s="15">
        <v>0</v>
      </c>
      <c r="CH53" s="15">
        <v>-2</v>
      </c>
      <c r="CI53" s="15">
        <v>-5</v>
      </c>
      <c r="CJ53" s="15">
        <v>-4</v>
      </c>
      <c r="CK53" s="15">
        <v>-1</v>
      </c>
      <c r="CL53" s="15">
        <v>6</v>
      </c>
      <c r="CM53" s="15">
        <v>11</v>
      </c>
      <c r="CN53" s="15">
        <v>1</v>
      </c>
      <c r="CO53" s="15">
        <v>-3</v>
      </c>
      <c r="CP53" s="15">
        <v>-4</v>
      </c>
      <c r="CQ53" s="15">
        <v>7</v>
      </c>
      <c r="CR53" s="15">
        <v>1</v>
      </c>
      <c r="CS53" s="15">
        <v>-4</v>
      </c>
      <c r="CT53" s="15">
        <v>1</v>
      </c>
      <c r="CU53" s="15">
        <v>2</v>
      </c>
      <c r="CV53" s="15">
        <v>-8</v>
      </c>
      <c r="CW53" s="15">
        <v>-3</v>
      </c>
      <c r="CX53" s="15">
        <v>-4</v>
      </c>
      <c r="CY53" s="15">
        <v>-7</v>
      </c>
      <c r="CZ53" s="15">
        <v>3</v>
      </c>
      <c r="DA53" s="15">
        <v>-2</v>
      </c>
      <c r="DB53" s="15">
        <v>9</v>
      </c>
      <c r="DC53" s="15">
        <v>10</v>
      </c>
      <c r="DD53" s="15">
        <v>3</v>
      </c>
      <c r="DE53" s="15">
        <v>20</v>
      </c>
      <c r="DF53" s="15">
        <v>27</v>
      </c>
      <c r="DG53" s="15">
        <v>20</v>
      </c>
      <c r="DH53" s="15">
        <v>-26</v>
      </c>
      <c r="DI53" s="15">
        <v>-22</v>
      </c>
      <c r="DJ53" s="15">
        <v>-12</v>
      </c>
      <c r="DK53" s="15">
        <v>-42</v>
      </c>
      <c r="DL53" s="15">
        <v>-1</v>
      </c>
      <c r="DM53" s="15">
        <v>-5</v>
      </c>
      <c r="DN53" s="15">
        <v>7</v>
      </c>
      <c r="DO53" s="15">
        <v>16</v>
      </c>
      <c r="DP53" s="15">
        <v>28</v>
      </c>
      <c r="DQ53" s="15">
        <v>34</v>
      </c>
      <c r="DR53" s="15">
        <v>34</v>
      </c>
      <c r="DS53" s="15">
        <v>-25</v>
      </c>
      <c r="DT53" s="15">
        <v>-19</v>
      </c>
      <c r="DU53" s="15">
        <v>-43</v>
      </c>
      <c r="DV53" s="15">
        <v>-19</v>
      </c>
      <c r="DW53" s="15">
        <v>-14</v>
      </c>
      <c r="DX53" s="15">
        <v>-2</v>
      </c>
      <c r="DY53" s="15">
        <v>32</v>
      </c>
      <c r="DZ53" s="15">
        <v>-4</v>
      </c>
      <c r="EA53" s="15">
        <v>19</v>
      </c>
      <c r="EB53" s="15">
        <v>15</v>
      </c>
      <c r="EC53" s="15">
        <v>-3</v>
      </c>
      <c r="ED53" s="15">
        <v>20</v>
      </c>
      <c r="EE53" s="15">
        <v>-3</v>
      </c>
      <c r="EF53" s="15">
        <v>-29</v>
      </c>
      <c r="EG53" s="15">
        <v>-30</v>
      </c>
      <c r="EH53" s="15">
        <v>-12</v>
      </c>
      <c r="EI53" s="15">
        <v>-18</v>
      </c>
      <c r="EJ53" s="15">
        <v>9</v>
      </c>
      <c r="EK53" s="15">
        <v>6</v>
      </c>
      <c r="EL53" s="15">
        <v>16</v>
      </c>
      <c r="EM53" s="15">
        <v>-1</v>
      </c>
      <c r="EN53" s="15">
        <v>-4</v>
      </c>
      <c r="EO53" s="15">
        <v>15</v>
      </c>
      <c r="EP53" s="15">
        <v>22</v>
      </c>
      <c r="EQ53" s="15">
        <v>-12</v>
      </c>
      <c r="ER53" s="15">
        <v>-28</v>
      </c>
      <c r="ES53" s="15">
        <v>-16</v>
      </c>
      <c r="ET53" s="15">
        <v>4</v>
      </c>
      <c r="EU53" s="15">
        <v>27</v>
      </c>
      <c r="EV53" s="15">
        <v>14</v>
      </c>
      <c r="EW53" s="15">
        <v>29</v>
      </c>
      <c r="EX53" s="15">
        <v>-31</v>
      </c>
      <c r="EY53" s="15">
        <v>-11</v>
      </c>
      <c r="EZ53" s="15">
        <v>7</v>
      </c>
      <c r="FA53" s="15">
        <v>21</v>
      </c>
      <c r="FB53" s="15">
        <v>-1</v>
      </c>
    </row>
    <row r="54" spans="1:158" x14ac:dyDescent="0.2">
      <c r="A54" s="7"/>
      <c r="B54" s="16" t="s">
        <v>39</v>
      </c>
      <c r="C54" s="30">
        <v>17</v>
      </c>
      <c r="D54" s="30">
        <v>4</v>
      </c>
      <c r="E54" s="30">
        <v>12</v>
      </c>
      <c r="F54" s="30">
        <v>7</v>
      </c>
      <c r="G54" s="30">
        <v>6</v>
      </c>
      <c r="H54" s="30">
        <v>21</v>
      </c>
      <c r="I54" s="30">
        <v>2</v>
      </c>
      <c r="J54" s="30">
        <v>-9</v>
      </c>
      <c r="K54" s="30">
        <v>7</v>
      </c>
      <c r="L54" s="30">
        <v>-2</v>
      </c>
      <c r="M54" s="30">
        <v>50</v>
      </c>
      <c r="N54" s="30">
        <v>3</v>
      </c>
      <c r="O54" s="30">
        <v>53</v>
      </c>
      <c r="P54" s="30">
        <v>8</v>
      </c>
      <c r="Q54" s="30">
        <v>32</v>
      </c>
      <c r="R54" s="30">
        <v>32</v>
      </c>
      <c r="S54" s="30">
        <v>-28</v>
      </c>
      <c r="T54" s="30">
        <v>-5</v>
      </c>
      <c r="U54" s="30">
        <v>-21</v>
      </c>
      <c r="V54" s="30">
        <v>-1</v>
      </c>
      <c r="W54" s="30">
        <v>-5</v>
      </c>
      <c r="X54" s="30">
        <v>9</v>
      </c>
      <c r="Y54" s="30">
        <v>7</v>
      </c>
      <c r="Z54" s="30">
        <v>-18</v>
      </c>
      <c r="AA54" s="30">
        <v>20</v>
      </c>
      <c r="AB54" s="30">
        <v>-12</v>
      </c>
      <c r="AC54" s="30">
        <v>-7</v>
      </c>
      <c r="AD54" s="30">
        <v>4</v>
      </c>
      <c r="AE54" s="30">
        <v>10</v>
      </c>
      <c r="AF54" s="30">
        <v>36</v>
      </c>
      <c r="AG54" s="30">
        <v>9</v>
      </c>
      <c r="AH54" s="30">
        <v>16</v>
      </c>
      <c r="AI54" s="30">
        <v>25</v>
      </c>
      <c r="AJ54" s="30">
        <v>12</v>
      </c>
      <c r="AK54" s="30">
        <v>-4</v>
      </c>
      <c r="AL54" s="30">
        <v>-46</v>
      </c>
      <c r="AM54" s="30">
        <v>61</v>
      </c>
      <c r="AN54" s="30">
        <v>3</v>
      </c>
      <c r="AO54" s="30">
        <v>34</v>
      </c>
      <c r="AP54" s="30">
        <v>67</v>
      </c>
      <c r="AQ54" s="30">
        <v>43</v>
      </c>
      <c r="AR54" s="30">
        <v>17</v>
      </c>
      <c r="AS54" s="30">
        <v>22</v>
      </c>
      <c r="AT54" s="30">
        <v>13</v>
      </c>
      <c r="AU54" s="30">
        <v>34</v>
      </c>
      <c r="AV54" s="30">
        <v>47</v>
      </c>
      <c r="AW54" s="30">
        <v>17</v>
      </c>
      <c r="AX54" s="30">
        <v>-16</v>
      </c>
      <c r="AY54" s="30">
        <v>38</v>
      </c>
      <c r="AZ54" s="30">
        <v>23</v>
      </c>
      <c r="BA54" s="30">
        <v>12</v>
      </c>
      <c r="BB54" s="30">
        <v>55</v>
      </c>
      <c r="BC54" s="30">
        <v>24</v>
      </c>
      <c r="BD54" s="30">
        <v>-17</v>
      </c>
      <c r="BE54" s="30">
        <v>7</v>
      </c>
      <c r="BF54" s="30">
        <v>-15</v>
      </c>
      <c r="BG54" s="30">
        <v>41</v>
      </c>
      <c r="BH54" s="30">
        <v>-3</v>
      </c>
      <c r="BI54" s="30">
        <v>-1</v>
      </c>
      <c r="BJ54" s="30">
        <v>-44</v>
      </c>
      <c r="BK54" s="30">
        <v>38</v>
      </c>
      <c r="BL54" s="30">
        <v>30</v>
      </c>
      <c r="BM54" s="30">
        <v>23</v>
      </c>
      <c r="BN54" s="30">
        <v>32</v>
      </c>
      <c r="BO54" s="30">
        <v>-9</v>
      </c>
      <c r="BP54" s="30">
        <v>-13</v>
      </c>
      <c r="BQ54" s="30">
        <v>27</v>
      </c>
      <c r="BR54" s="30">
        <v>-54</v>
      </c>
      <c r="BS54" s="30">
        <v>-10</v>
      </c>
      <c r="BT54" s="30">
        <v>17</v>
      </c>
      <c r="BU54" s="30">
        <v>-9</v>
      </c>
      <c r="BV54" s="30">
        <v>-6</v>
      </c>
      <c r="BW54" s="30">
        <v>74</v>
      </c>
      <c r="BX54" s="30">
        <v>15</v>
      </c>
      <c r="BY54" s="30">
        <v>35</v>
      </c>
      <c r="BZ54" s="30">
        <v>19</v>
      </c>
      <c r="CA54" s="30">
        <v>30</v>
      </c>
      <c r="CB54" s="30">
        <v>31</v>
      </c>
      <c r="CC54" s="30">
        <v>11</v>
      </c>
      <c r="CD54" s="30">
        <v>7</v>
      </c>
      <c r="CE54" s="30">
        <v>24</v>
      </c>
      <c r="CF54" s="30">
        <v>3</v>
      </c>
      <c r="CG54" s="30">
        <v>46</v>
      </c>
      <c r="CH54" s="30">
        <v>-65</v>
      </c>
      <c r="CI54" s="30">
        <v>-25</v>
      </c>
      <c r="CJ54" s="30">
        <v>81</v>
      </c>
      <c r="CK54" s="30">
        <v>9</v>
      </c>
      <c r="CL54" s="30">
        <v>29</v>
      </c>
      <c r="CM54" s="30">
        <v>24</v>
      </c>
      <c r="CN54" s="30">
        <v>-12</v>
      </c>
      <c r="CO54" s="30">
        <v>14</v>
      </c>
      <c r="CP54" s="30">
        <v>36</v>
      </c>
      <c r="CQ54" s="30">
        <v>38</v>
      </c>
      <c r="CR54" s="30">
        <v>5</v>
      </c>
      <c r="CS54" s="30">
        <v>21</v>
      </c>
      <c r="CT54" s="30">
        <v>-32</v>
      </c>
      <c r="CU54" s="30">
        <v>43</v>
      </c>
      <c r="CV54" s="30">
        <v>44</v>
      </c>
      <c r="CW54" s="30">
        <v>67</v>
      </c>
      <c r="CX54" s="30">
        <v>36</v>
      </c>
      <c r="CY54" s="30">
        <v>97</v>
      </c>
      <c r="CZ54" s="30">
        <v>103</v>
      </c>
      <c r="DA54" s="30">
        <v>141</v>
      </c>
      <c r="DB54" s="30">
        <v>99</v>
      </c>
      <c r="DC54" s="30">
        <v>3</v>
      </c>
      <c r="DD54" s="30">
        <v>18</v>
      </c>
      <c r="DE54" s="30">
        <v>47</v>
      </c>
      <c r="DF54" s="30">
        <v>29</v>
      </c>
      <c r="DG54" s="30">
        <v>0</v>
      </c>
      <c r="DH54" s="30">
        <v>15</v>
      </c>
      <c r="DI54" s="30">
        <v>60</v>
      </c>
      <c r="DJ54" s="30">
        <v>55</v>
      </c>
      <c r="DK54" s="30">
        <v>1</v>
      </c>
      <c r="DL54" s="30">
        <v>-49</v>
      </c>
      <c r="DM54" s="30">
        <v>-22</v>
      </c>
      <c r="DN54" s="30">
        <v>52</v>
      </c>
      <c r="DO54" s="30">
        <v>-31</v>
      </c>
      <c r="DP54" s="30">
        <v>6</v>
      </c>
      <c r="DQ54" s="30">
        <v>31</v>
      </c>
      <c r="DR54" s="30">
        <v>-17</v>
      </c>
      <c r="DS54" s="30">
        <v>-2</v>
      </c>
      <c r="DT54" s="30">
        <v>41</v>
      </c>
      <c r="DU54" s="30">
        <v>15</v>
      </c>
      <c r="DV54" s="30">
        <v>38</v>
      </c>
      <c r="DW54" s="30">
        <v>7</v>
      </c>
      <c r="DX54" s="30">
        <v>65</v>
      </c>
      <c r="DY54" s="30">
        <v>101</v>
      </c>
      <c r="DZ54" s="30">
        <v>-19</v>
      </c>
      <c r="EA54" s="30">
        <v>-1</v>
      </c>
      <c r="EB54" s="30">
        <v>32</v>
      </c>
      <c r="EC54" s="30">
        <v>25</v>
      </c>
      <c r="ED54" s="30">
        <v>-39</v>
      </c>
      <c r="EE54" s="30">
        <v>65</v>
      </c>
      <c r="EF54" s="30">
        <v>74</v>
      </c>
      <c r="EG54" s="30">
        <v>41</v>
      </c>
      <c r="EH54" s="30">
        <v>24</v>
      </c>
      <c r="EI54" s="30">
        <v>21</v>
      </c>
      <c r="EJ54" s="30">
        <v>15</v>
      </c>
      <c r="EK54" s="30">
        <v>81</v>
      </c>
      <c r="EL54" s="30">
        <v>-42</v>
      </c>
      <c r="EM54" s="30">
        <v>2</v>
      </c>
      <c r="EN54" s="30">
        <v>-22</v>
      </c>
      <c r="EO54" s="30">
        <v>-3</v>
      </c>
      <c r="EP54" s="30">
        <v>-39</v>
      </c>
      <c r="EQ54" s="30">
        <v>-4</v>
      </c>
      <c r="ER54" s="30">
        <v>72</v>
      </c>
      <c r="ES54" s="30">
        <v>-18</v>
      </c>
      <c r="ET54" s="30">
        <v>10</v>
      </c>
      <c r="EU54" s="30">
        <v>38</v>
      </c>
      <c r="EV54" s="30">
        <v>-56</v>
      </c>
      <c r="EW54" s="30">
        <v>-4</v>
      </c>
      <c r="EX54" s="30">
        <v>4</v>
      </c>
      <c r="EY54" s="30">
        <v>1</v>
      </c>
      <c r="EZ54" s="30">
        <v>16</v>
      </c>
      <c r="FA54" s="30">
        <v>-19</v>
      </c>
      <c r="FB54" s="30">
        <v>-52</v>
      </c>
    </row>
    <row r="55" spans="1:158" x14ac:dyDescent="0.2">
      <c r="A55" s="7"/>
      <c r="B55" s="14" t="s">
        <v>40</v>
      </c>
      <c r="C55" s="15">
        <v>17</v>
      </c>
      <c r="D55" s="15">
        <v>4</v>
      </c>
      <c r="E55" s="15">
        <v>12</v>
      </c>
      <c r="F55" s="15">
        <v>7</v>
      </c>
      <c r="G55" s="15">
        <v>6</v>
      </c>
      <c r="H55" s="15">
        <v>21</v>
      </c>
      <c r="I55" s="15">
        <v>2</v>
      </c>
      <c r="J55" s="15">
        <v>-9</v>
      </c>
      <c r="K55" s="15">
        <v>7</v>
      </c>
      <c r="L55" s="15">
        <v>-2</v>
      </c>
      <c r="M55" s="15">
        <v>50</v>
      </c>
      <c r="N55" s="15">
        <v>3</v>
      </c>
      <c r="O55" s="15">
        <v>53</v>
      </c>
      <c r="P55" s="15">
        <v>8</v>
      </c>
      <c r="Q55" s="15">
        <v>32</v>
      </c>
      <c r="R55" s="15">
        <v>32</v>
      </c>
      <c r="S55" s="15">
        <v>-28</v>
      </c>
      <c r="T55" s="15">
        <v>-5</v>
      </c>
      <c r="U55" s="15">
        <v>-21</v>
      </c>
      <c r="V55" s="15">
        <v>-1</v>
      </c>
      <c r="W55" s="15">
        <v>-5</v>
      </c>
      <c r="X55" s="15">
        <v>9</v>
      </c>
      <c r="Y55" s="15">
        <v>7</v>
      </c>
      <c r="Z55" s="15">
        <v>-18</v>
      </c>
      <c r="AA55" s="15">
        <v>20</v>
      </c>
      <c r="AB55" s="15">
        <v>-12</v>
      </c>
      <c r="AC55" s="15">
        <v>-7</v>
      </c>
      <c r="AD55" s="15">
        <v>4</v>
      </c>
      <c r="AE55" s="15">
        <v>10</v>
      </c>
      <c r="AF55" s="15">
        <v>36</v>
      </c>
      <c r="AG55" s="15">
        <v>9</v>
      </c>
      <c r="AH55" s="15">
        <v>16</v>
      </c>
      <c r="AI55" s="15">
        <v>25</v>
      </c>
      <c r="AJ55" s="15">
        <v>12</v>
      </c>
      <c r="AK55" s="15">
        <v>-4</v>
      </c>
      <c r="AL55" s="15">
        <v>-46</v>
      </c>
      <c r="AM55" s="15">
        <v>61</v>
      </c>
      <c r="AN55" s="15">
        <v>3</v>
      </c>
      <c r="AO55" s="15">
        <v>34</v>
      </c>
      <c r="AP55" s="15">
        <v>67</v>
      </c>
      <c r="AQ55" s="15">
        <v>43</v>
      </c>
      <c r="AR55" s="15">
        <v>17</v>
      </c>
      <c r="AS55" s="15">
        <v>22</v>
      </c>
      <c r="AT55" s="15">
        <v>13</v>
      </c>
      <c r="AU55" s="15">
        <v>34</v>
      </c>
      <c r="AV55" s="15">
        <v>47</v>
      </c>
      <c r="AW55" s="15">
        <v>17</v>
      </c>
      <c r="AX55" s="15">
        <v>-16</v>
      </c>
      <c r="AY55" s="15">
        <v>38</v>
      </c>
      <c r="AZ55" s="15">
        <v>23</v>
      </c>
      <c r="BA55" s="15">
        <v>12</v>
      </c>
      <c r="BB55" s="15">
        <v>55</v>
      </c>
      <c r="BC55" s="15">
        <v>24</v>
      </c>
      <c r="BD55" s="15">
        <v>-17</v>
      </c>
      <c r="BE55" s="15">
        <v>7</v>
      </c>
      <c r="BF55" s="15">
        <v>-15</v>
      </c>
      <c r="BG55" s="15">
        <v>41</v>
      </c>
      <c r="BH55" s="15">
        <v>-3</v>
      </c>
      <c r="BI55" s="15">
        <v>-1</v>
      </c>
      <c r="BJ55" s="15">
        <v>-44</v>
      </c>
      <c r="BK55" s="15">
        <v>38</v>
      </c>
      <c r="BL55" s="15">
        <v>30</v>
      </c>
      <c r="BM55" s="15">
        <v>23</v>
      </c>
      <c r="BN55" s="15">
        <v>32</v>
      </c>
      <c r="BO55" s="15">
        <v>-9</v>
      </c>
      <c r="BP55" s="15">
        <v>-13</v>
      </c>
      <c r="BQ55" s="15">
        <v>27</v>
      </c>
      <c r="BR55" s="15">
        <v>-54</v>
      </c>
      <c r="BS55" s="15">
        <v>-10</v>
      </c>
      <c r="BT55" s="15">
        <v>17</v>
      </c>
      <c r="BU55" s="15">
        <v>-9</v>
      </c>
      <c r="BV55" s="15">
        <v>-6</v>
      </c>
      <c r="BW55" s="15">
        <v>74</v>
      </c>
      <c r="BX55" s="15">
        <v>15</v>
      </c>
      <c r="BY55" s="15">
        <v>35</v>
      </c>
      <c r="BZ55" s="15">
        <v>19</v>
      </c>
      <c r="CA55" s="15">
        <v>30</v>
      </c>
      <c r="CB55" s="15">
        <v>31</v>
      </c>
      <c r="CC55" s="15">
        <v>11</v>
      </c>
      <c r="CD55" s="15">
        <v>7</v>
      </c>
      <c r="CE55" s="15">
        <v>24</v>
      </c>
      <c r="CF55" s="15">
        <v>3</v>
      </c>
      <c r="CG55" s="15">
        <v>46</v>
      </c>
      <c r="CH55" s="15">
        <v>-65</v>
      </c>
      <c r="CI55" s="15">
        <v>-25</v>
      </c>
      <c r="CJ55" s="15">
        <v>81</v>
      </c>
      <c r="CK55" s="15">
        <v>9</v>
      </c>
      <c r="CL55" s="15">
        <v>29</v>
      </c>
      <c r="CM55" s="15">
        <v>24</v>
      </c>
      <c r="CN55" s="15">
        <v>-12</v>
      </c>
      <c r="CO55" s="15">
        <v>14</v>
      </c>
      <c r="CP55" s="15">
        <v>36</v>
      </c>
      <c r="CQ55" s="15">
        <v>38</v>
      </c>
      <c r="CR55" s="15">
        <v>5</v>
      </c>
      <c r="CS55" s="15">
        <v>21</v>
      </c>
      <c r="CT55" s="15">
        <v>-32</v>
      </c>
      <c r="CU55" s="15">
        <v>43</v>
      </c>
      <c r="CV55" s="15">
        <v>44</v>
      </c>
      <c r="CW55" s="15">
        <v>67</v>
      </c>
      <c r="CX55" s="15">
        <v>36</v>
      </c>
      <c r="CY55" s="15">
        <v>97</v>
      </c>
      <c r="CZ55" s="15">
        <v>103</v>
      </c>
      <c r="DA55" s="15">
        <v>141</v>
      </c>
      <c r="DB55" s="15">
        <v>99</v>
      </c>
      <c r="DC55" s="15">
        <v>3</v>
      </c>
      <c r="DD55" s="15">
        <v>18</v>
      </c>
      <c r="DE55" s="15">
        <v>47</v>
      </c>
      <c r="DF55" s="15">
        <v>29</v>
      </c>
      <c r="DG55" s="15">
        <v>0</v>
      </c>
      <c r="DH55" s="15">
        <v>15</v>
      </c>
      <c r="DI55" s="15">
        <v>60</v>
      </c>
      <c r="DJ55" s="15">
        <v>55</v>
      </c>
      <c r="DK55" s="15">
        <v>1</v>
      </c>
      <c r="DL55" s="15">
        <v>-49</v>
      </c>
      <c r="DM55" s="15">
        <v>-22</v>
      </c>
      <c r="DN55" s="15">
        <v>52</v>
      </c>
      <c r="DO55" s="15">
        <v>-31</v>
      </c>
      <c r="DP55" s="15">
        <v>6</v>
      </c>
      <c r="DQ55" s="15">
        <v>31</v>
      </c>
      <c r="DR55" s="15">
        <v>-17</v>
      </c>
      <c r="DS55" s="15">
        <v>-2</v>
      </c>
      <c r="DT55" s="15">
        <v>41</v>
      </c>
      <c r="DU55" s="15">
        <v>15</v>
      </c>
      <c r="DV55" s="15">
        <v>38</v>
      </c>
      <c r="DW55" s="15">
        <v>7</v>
      </c>
      <c r="DX55" s="15">
        <v>65</v>
      </c>
      <c r="DY55" s="15">
        <v>101</v>
      </c>
      <c r="DZ55" s="15">
        <v>-19</v>
      </c>
      <c r="EA55" s="15">
        <v>-1</v>
      </c>
      <c r="EB55" s="15">
        <v>32</v>
      </c>
      <c r="EC55" s="15">
        <v>25</v>
      </c>
      <c r="ED55" s="15">
        <v>-39</v>
      </c>
      <c r="EE55" s="15">
        <v>65</v>
      </c>
      <c r="EF55" s="15">
        <v>74</v>
      </c>
      <c r="EG55" s="15">
        <v>41</v>
      </c>
      <c r="EH55" s="15">
        <v>24</v>
      </c>
      <c r="EI55" s="15">
        <v>21</v>
      </c>
      <c r="EJ55" s="15">
        <v>15</v>
      </c>
      <c r="EK55" s="15">
        <v>81</v>
      </c>
      <c r="EL55" s="15">
        <v>-42</v>
      </c>
      <c r="EM55" s="15">
        <v>2</v>
      </c>
      <c r="EN55" s="15">
        <v>-22</v>
      </c>
      <c r="EO55" s="15">
        <v>-3</v>
      </c>
      <c r="EP55" s="15">
        <v>-39</v>
      </c>
      <c r="EQ55" s="15">
        <v>-4</v>
      </c>
      <c r="ER55" s="15">
        <v>72</v>
      </c>
      <c r="ES55" s="15">
        <v>-18</v>
      </c>
      <c r="ET55" s="15">
        <v>10</v>
      </c>
      <c r="EU55" s="15">
        <v>38</v>
      </c>
      <c r="EV55" s="15">
        <v>-56</v>
      </c>
      <c r="EW55" s="15">
        <v>-4</v>
      </c>
      <c r="EX55" s="15">
        <v>4</v>
      </c>
      <c r="EY55" s="15">
        <v>1</v>
      </c>
      <c r="EZ55" s="15">
        <v>16</v>
      </c>
      <c r="FA55" s="15">
        <v>-19</v>
      </c>
      <c r="FB55" s="15">
        <v>-52</v>
      </c>
    </row>
    <row r="56" spans="1:158" x14ac:dyDescent="0.2">
      <c r="A56" s="7"/>
      <c r="B56" s="16" t="s">
        <v>41</v>
      </c>
      <c r="C56" s="30">
        <v>21</v>
      </c>
      <c r="D56" s="30">
        <v>-24</v>
      </c>
      <c r="E56" s="30">
        <v>34</v>
      </c>
      <c r="F56" s="30">
        <v>92</v>
      </c>
      <c r="G56" s="30">
        <v>121</v>
      </c>
      <c r="H56" s="30">
        <v>48</v>
      </c>
      <c r="I56" s="30">
        <v>62</v>
      </c>
      <c r="J56" s="30">
        <v>89</v>
      </c>
      <c r="K56" s="30">
        <v>34</v>
      </c>
      <c r="L56" s="30">
        <v>16</v>
      </c>
      <c r="M56" s="30">
        <v>-211</v>
      </c>
      <c r="N56" s="30">
        <v>-96</v>
      </c>
      <c r="O56" s="30">
        <v>22</v>
      </c>
      <c r="P56" s="30">
        <v>33</v>
      </c>
      <c r="Q56" s="30">
        <v>78</v>
      </c>
      <c r="R56" s="30">
        <v>67</v>
      </c>
      <c r="S56" s="30">
        <v>60</v>
      </c>
      <c r="T56" s="30">
        <v>158</v>
      </c>
      <c r="U56" s="30">
        <v>51</v>
      </c>
      <c r="V56" s="30">
        <v>16</v>
      </c>
      <c r="W56" s="30">
        <v>12</v>
      </c>
      <c r="X56" s="30">
        <v>-57</v>
      </c>
      <c r="Y56" s="30">
        <v>-275</v>
      </c>
      <c r="Z56" s="30">
        <v>-180</v>
      </c>
      <c r="AA56" s="30">
        <v>-3</v>
      </c>
      <c r="AB56" s="30">
        <v>11</v>
      </c>
      <c r="AC56" s="30">
        <v>53</v>
      </c>
      <c r="AD56" s="30">
        <v>36</v>
      </c>
      <c r="AE56" s="30">
        <v>7</v>
      </c>
      <c r="AF56" s="30">
        <v>169</v>
      </c>
      <c r="AG56" s="30">
        <v>69</v>
      </c>
      <c r="AH56" s="30">
        <v>59</v>
      </c>
      <c r="AI56" s="30">
        <v>8</v>
      </c>
      <c r="AJ56" s="30">
        <v>-18</v>
      </c>
      <c r="AK56" s="30">
        <v>-167</v>
      </c>
      <c r="AL56" s="30">
        <v>-163</v>
      </c>
      <c r="AM56" s="30">
        <v>39</v>
      </c>
      <c r="AN56" s="30">
        <v>25</v>
      </c>
      <c r="AO56" s="30">
        <v>44</v>
      </c>
      <c r="AP56" s="30">
        <v>79</v>
      </c>
      <c r="AQ56" s="30">
        <v>64</v>
      </c>
      <c r="AR56" s="30">
        <v>71</v>
      </c>
      <c r="AS56" s="30">
        <v>14</v>
      </c>
      <c r="AT56" s="30">
        <v>80</v>
      </c>
      <c r="AU56" s="30">
        <v>69</v>
      </c>
      <c r="AV56" s="30">
        <v>-20</v>
      </c>
      <c r="AW56" s="30">
        <v>-128</v>
      </c>
      <c r="AX56" s="30">
        <v>-147</v>
      </c>
      <c r="AY56" s="30">
        <v>-54</v>
      </c>
      <c r="AZ56" s="30">
        <v>-1</v>
      </c>
      <c r="BA56" s="30">
        <v>33</v>
      </c>
      <c r="BB56" s="30">
        <v>35</v>
      </c>
      <c r="BC56" s="30">
        <v>25</v>
      </c>
      <c r="BD56" s="30">
        <v>33</v>
      </c>
      <c r="BE56" s="30">
        <v>30</v>
      </c>
      <c r="BF56" s="30">
        <v>55</v>
      </c>
      <c r="BG56" s="30">
        <v>11</v>
      </c>
      <c r="BH56" s="30">
        <v>16</v>
      </c>
      <c r="BI56" s="30">
        <v>-118</v>
      </c>
      <c r="BJ56" s="30">
        <v>-121</v>
      </c>
      <c r="BK56" s="30">
        <v>27</v>
      </c>
      <c r="BL56" s="30">
        <v>-55</v>
      </c>
      <c r="BM56" s="30">
        <v>-15</v>
      </c>
      <c r="BN56" s="30">
        <v>94</v>
      </c>
      <c r="BO56" s="30">
        <v>143</v>
      </c>
      <c r="BP56" s="30">
        <v>103</v>
      </c>
      <c r="BQ56" s="30">
        <v>36</v>
      </c>
      <c r="BR56" s="30">
        <v>64</v>
      </c>
      <c r="BS56" s="30">
        <v>71</v>
      </c>
      <c r="BT56" s="30">
        <v>-65</v>
      </c>
      <c r="BU56" s="30">
        <v>-116</v>
      </c>
      <c r="BV56" s="30">
        <v>-122</v>
      </c>
      <c r="BW56" s="30">
        <v>20</v>
      </c>
      <c r="BX56" s="30">
        <v>12</v>
      </c>
      <c r="BY56" s="30">
        <v>55</v>
      </c>
      <c r="BZ56" s="30">
        <v>67</v>
      </c>
      <c r="CA56" s="30">
        <v>30</v>
      </c>
      <c r="CB56" s="30">
        <v>31</v>
      </c>
      <c r="CC56" s="30">
        <v>39</v>
      </c>
      <c r="CD56" s="30">
        <v>51</v>
      </c>
      <c r="CE56" s="30">
        <v>38</v>
      </c>
      <c r="CF56" s="30">
        <v>-2</v>
      </c>
      <c r="CG56" s="30">
        <v>-97</v>
      </c>
      <c r="CH56" s="30">
        <v>-129</v>
      </c>
      <c r="CI56" s="30">
        <v>125</v>
      </c>
      <c r="CJ56" s="30">
        <v>68</v>
      </c>
      <c r="CK56" s="30">
        <v>10</v>
      </c>
      <c r="CL56" s="30">
        <v>172</v>
      </c>
      <c r="CM56" s="30">
        <v>156</v>
      </c>
      <c r="CN56" s="30">
        <v>94</v>
      </c>
      <c r="CO56" s="30">
        <v>73</v>
      </c>
      <c r="CP56" s="30">
        <v>89</v>
      </c>
      <c r="CQ56" s="30">
        <v>27</v>
      </c>
      <c r="CR56" s="30">
        <v>-56</v>
      </c>
      <c r="CS56" s="30">
        <v>-112</v>
      </c>
      <c r="CT56" s="30">
        <v>-211</v>
      </c>
      <c r="CU56" s="30">
        <v>-20</v>
      </c>
      <c r="CV56" s="30">
        <v>1</v>
      </c>
      <c r="CW56" s="30">
        <v>48</v>
      </c>
      <c r="CX56" s="30">
        <v>207</v>
      </c>
      <c r="CY56" s="30">
        <v>161</v>
      </c>
      <c r="CZ56" s="30">
        <v>49</v>
      </c>
      <c r="DA56" s="30">
        <v>53</v>
      </c>
      <c r="DB56" s="30">
        <v>43</v>
      </c>
      <c r="DC56" s="30">
        <v>2</v>
      </c>
      <c r="DD56" s="30">
        <v>-127</v>
      </c>
      <c r="DE56" s="30">
        <v>-205</v>
      </c>
      <c r="DF56" s="30">
        <v>-224</v>
      </c>
      <c r="DG56" s="30">
        <v>-23</v>
      </c>
      <c r="DH56" s="30">
        <v>4</v>
      </c>
      <c r="DI56" s="30">
        <v>-7</v>
      </c>
      <c r="DJ56" s="30">
        <v>88</v>
      </c>
      <c r="DK56" s="30">
        <v>198</v>
      </c>
      <c r="DL56" s="30">
        <v>199</v>
      </c>
      <c r="DM56" s="30">
        <v>68</v>
      </c>
      <c r="DN56" s="30">
        <v>81</v>
      </c>
      <c r="DO56" s="30">
        <v>-73</v>
      </c>
      <c r="DP56" s="30">
        <v>4</v>
      </c>
      <c r="DQ56" s="30">
        <v>-158</v>
      </c>
      <c r="DR56" s="30">
        <v>-115</v>
      </c>
      <c r="DS56" s="30">
        <v>-21</v>
      </c>
      <c r="DT56" s="30">
        <v>37</v>
      </c>
      <c r="DU56" s="30">
        <v>27</v>
      </c>
      <c r="DV56" s="30">
        <v>137</v>
      </c>
      <c r="DW56" s="30">
        <v>174</v>
      </c>
      <c r="DX56" s="30">
        <v>153</v>
      </c>
      <c r="DY56" s="30">
        <v>70</v>
      </c>
      <c r="DZ56" s="30">
        <v>30</v>
      </c>
      <c r="EA56" s="30">
        <v>74</v>
      </c>
      <c r="EB56" s="30">
        <v>-44</v>
      </c>
      <c r="EC56" s="30">
        <v>-266</v>
      </c>
      <c r="ED56" s="30">
        <v>-208</v>
      </c>
      <c r="EE56" s="30">
        <v>13</v>
      </c>
      <c r="EF56" s="30">
        <v>10</v>
      </c>
      <c r="EG56" s="30">
        <v>13</v>
      </c>
      <c r="EH56" s="30">
        <v>70</v>
      </c>
      <c r="EI56" s="30">
        <v>63</v>
      </c>
      <c r="EJ56" s="30">
        <v>118</v>
      </c>
      <c r="EK56" s="30">
        <v>156</v>
      </c>
      <c r="EL56" s="30">
        <v>47</v>
      </c>
      <c r="EM56" s="30">
        <v>-3</v>
      </c>
      <c r="EN56" s="30">
        <v>-106</v>
      </c>
      <c r="EO56" s="30">
        <v>-304</v>
      </c>
      <c r="EP56" s="30">
        <v>-229</v>
      </c>
      <c r="EQ56" s="30">
        <v>-101</v>
      </c>
      <c r="ER56" s="30">
        <v>14</v>
      </c>
      <c r="ES56" s="30">
        <v>-14</v>
      </c>
      <c r="ET56" s="30">
        <v>34</v>
      </c>
      <c r="EU56" s="30">
        <v>151</v>
      </c>
      <c r="EV56" s="30">
        <v>188</v>
      </c>
      <c r="EW56" s="30">
        <v>61</v>
      </c>
      <c r="EX56" s="30">
        <v>91</v>
      </c>
      <c r="EY56" s="30">
        <v>1</v>
      </c>
      <c r="EZ56" s="30">
        <v>-96</v>
      </c>
      <c r="FA56" s="30">
        <v>-169</v>
      </c>
      <c r="FB56" s="30">
        <v>-202</v>
      </c>
    </row>
    <row r="57" spans="1:158" x14ac:dyDescent="0.2">
      <c r="A57" s="7"/>
      <c r="B57" s="14" t="s">
        <v>42</v>
      </c>
      <c r="C57" s="15">
        <v>-1</v>
      </c>
      <c r="D57" s="15">
        <v>1</v>
      </c>
      <c r="E57" s="15">
        <v>-1</v>
      </c>
      <c r="F57" s="15">
        <v>-1</v>
      </c>
      <c r="G57" s="15">
        <v>3</v>
      </c>
      <c r="H57" s="15">
        <v>5</v>
      </c>
      <c r="I57" s="15">
        <v>-1</v>
      </c>
      <c r="J57" s="15">
        <v>-3</v>
      </c>
      <c r="K57" s="15">
        <v>0</v>
      </c>
      <c r="L57" s="15">
        <v>1</v>
      </c>
      <c r="M57" s="15">
        <v>-1</v>
      </c>
      <c r="N57" s="15">
        <v>1</v>
      </c>
      <c r="O57" s="15">
        <v>2</v>
      </c>
      <c r="P57" s="15">
        <v>-1</v>
      </c>
      <c r="Q57" s="15">
        <v>4</v>
      </c>
      <c r="R57" s="15">
        <v>4</v>
      </c>
      <c r="S57" s="15">
        <v>6</v>
      </c>
      <c r="T57" s="15">
        <v>2</v>
      </c>
      <c r="U57" s="15">
        <v>3</v>
      </c>
      <c r="V57" s="15">
        <v>4</v>
      </c>
      <c r="W57" s="15">
        <v>-3</v>
      </c>
      <c r="X57" s="15">
        <v>-2</v>
      </c>
      <c r="Y57" s="15">
        <v>-3</v>
      </c>
      <c r="Z57" s="15">
        <v>-5</v>
      </c>
      <c r="AA57" s="15">
        <v>1</v>
      </c>
      <c r="AB57" s="15">
        <v>6</v>
      </c>
      <c r="AC57" s="15">
        <v>3</v>
      </c>
      <c r="AD57" s="15">
        <v>-4</v>
      </c>
      <c r="AE57" s="15">
        <v>3</v>
      </c>
      <c r="AF57" s="15">
        <v>3</v>
      </c>
      <c r="AG57" s="15">
        <v>3</v>
      </c>
      <c r="AH57" s="15">
        <v>2</v>
      </c>
      <c r="AI57" s="15">
        <v>0</v>
      </c>
      <c r="AJ57" s="15">
        <v>-1</v>
      </c>
      <c r="AK57" s="15">
        <v>-2</v>
      </c>
      <c r="AL57" s="15">
        <v>0</v>
      </c>
      <c r="AM57" s="15">
        <v>-6</v>
      </c>
      <c r="AN57" s="15">
        <v>1</v>
      </c>
      <c r="AO57" s="15">
        <v>2</v>
      </c>
      <c r="AP57" s="15">
        <v>-1</v>
      </c>
      <c r="AQ57" s="15">
        <v>1</v>
      </c>
      <c r="AR57" s="15">
        <v>-3</v>
      </c>
      <c r="AS57" s="15">
        <v>3</v>
      </c>
      <c r="AT57" s="15">
        <v>0</v>
      </c>
      <c r="AU57" s="15">
        <v>-1</v>
      </c>
      <c r="AV57" s="15">
        <v>0</v>
      </c>
      <c r="AW57" s="15">
        <v>-1</v>
      </c>
      <c r="AX57" s="15">
        <v>-1</v>
      </c>
      <c r="AY57" s="15">
        <v>-5</v>
      </c>
      <c r="AZ57" s="15">
        <v>2</v>
      </c>
      <c r="BA57" s="15">
        <v>-5</v>
      </c>
      <c r="BB57" s="15">
        <v>-1</v>
      </c>
      <c r="BC57" s="15">
        <v>1</v>
      </c>
      <c r="BD57" s="15">
        <v>-2</v>
      </c>
      <c r="BE57" s="15">
        <v>3</v>
      </c>
      <c r="BF57" s="15">
        <v>1</v>
      </c>
      <c r="BG57" s="15">
        <v>2</v>
      </c>
      <c r="BH57" s="15">
        <v>-1</v>
      </c>
      <c r="BI57" s="15">
        <v>0</v>
      </c>
      <c r="BJ57" s="15">
        <v>0</v>
      </c>
      <c r="BK57" s="15">
        <v>1</v>
      </c>
      <c r="BL57" s="15">
        <v>-1</v>
      </c>
      <c r="BM57" s="15">
        <v>-1</v>
      </c>
      <c r="BN57" s="15">
        <v>-4</v>
      </c>
      <c r="BO57" s="15">
        <v>-2</v>
      </c>
      <c r="BP57" s="15">
        <v>2</v>
      </c>
      <c r="BQ57" s="15">
        <v>-1</v>
      </c>
      <c r="BR57" s="15">
        <v>4</v>
      </c>
      <c r="BS57" s="15">
        <v>-1</v>
      </c>
      <c r="BT57" s="15">
        <v>1</v>
      </c>
      <c r="BU57" s="15">
        <v>-2</v>
      </c>
      <c r="BV57" s="15">
        <v>1</v>
      </c>
      <c r="BW57" s="15">
        <v>0</v>
      </c>
      <c r="BX57" s="15">
        <v>-1</v>
      </c>
      <c r="BY57" s="15">
        <v>-1</v>
      </c>
      <c r="BZ57" s="15">
        <v>1</v>
      </c>
      <c r="CA57" s="15">
        <v>0</v>
      </c>
      <c r="CB57" s="15">
        <v>2</v>
      </c>
      <c r="CC57" s="15">
        <v>2</v>
      </c>
      <c r="CD57" s="15">
        <v>-2</v>
      </c>
      <c r="CE57" s="15">
        <v>4</v>
      </c>
      <c r="CF57" s="15">
        <v>2</v>
      </c>
      <c r="CG57" s="15">
        <v>-2</v>
      </c>
      <c r="CH57" s="15">
        <v>1</v>
      </c>
      <c r="CI57" s="15">
        <v>2</v>
      </c>
      <c r="CJ57" s="15">
        <v>1</v>
      </c>
      <c r="CK57" s="15">
        <v>0</v>
      </c>
      <c r="CL57" s="15">
        <v>0</v>
      </c>
      <c r="CM57" s="15">
        <v>0</v>
      </c>
      <c r="CN57" s="15">
        <v>0</v>
      </c>
      <c r="CO57" s="15">
        <v>3</v>
      </c>
      <c r="CP57" s="15">
        <v>-1</v>
      </c>
      <c r="CQ57" s="15">
        <v>2</v>
      </c>
      <c r="CR57" s="15">
        <v>-4</v>
      </c>
      <c r="CS57" s="15">
        <v>6</v>
      </c>
      <c r="CT57" s="15">
        <v>-3</v>
      </c>
      <c r="CU57" s="15">
        <v>1</v>
      </c>
      <c r="CV57" s="15">
        <v>2</v>
      </c>
      <c r="CW57" s="15">
        <v>-1</v>
      </c>
      <c r="CX57" s="15">
        <v>1</v>
      </c>
      <c r="CY57" s="15">
        <v>-3</v>
      </c>
      <c r="CZ57" s="15">
        <v>2</v>
      </c>
      <c r="DA57" s="15">
        <v>2</v>
      </c>
      <c r="DB57" s="15">
        <v>2</v>
      </c>
      <c r="DC57" s="15">
        <v>1</v>
      </c>
      <c r="DD57" s="15">
        <v>0</v>
      </c>
      <c r="DE57" s="15">
        <v>0</v>
      </c>
      <c r="DF57" s="15">
        <v>0</v>
      </c>
      <c r="DG57" s="15">
        <v>-1</v>
      </c>
      <c r="DH57" s="15">
        <v>0</v>
      </c>
      <c r="DI57" s="15">
        <v>0</v>
      </c>
      <c r="DJ57" s="15">
        <v>2</v>
      </c>
      <c r="DK57" s="15">
        <v>0</v>
      </c>
      <c r="DL57" s="15">
        <v>1</v>
      </c>
      <c r="DM57" s="15">
        <v>6</v>
      </c>
      <c r="DN57" s="15">
        <v>1</v>
      </c>
      <c r="DO57" s="15">
        <v>-3</v>
      </c>
      <c r="DP57" s="15">
        <v>1</v>
      </c>
      <c r="DQ57" s="15">
        <v>-2</v>
      </c>
      <c r="DR57" s="15">
        <v>0</v>
      </c>
      <c r="DS57" s="15">
        <v>2</v>
      </c>
      <c r="DT57" s="15">
        <v>-1</v>
      </c>
      <c r="DU57" s="15">
        <v>2</v>
      </c>
      <c r="DV57" s="15">
        <v>0</v>
      </c>
      <c r="DW57" s="15">
        <v>1</v>
      </c>
      <c r="DX57" s="15">
        <v>4</v>
      </c>
      <c r="DY57" s="15">
        <v>-1</v>
      </c>
      <c r="DZ57" s="15">
        <v>-2</v>
      </c>
      <c r="EA57" s="15">
        <v>0</v>
      </c>
      <c r="EB57" s="15">
        <v>4</v>
      </c>
      <c r="EC57" s="15">
        <v>0</v>
      </c>
      <c r="ED57" s="15">
        <v>1</v>
      </c>
      <c r="EE57" s="15">
        <v>-1</v>
      </c>
      <c r="EF57" s="15">
        <v>-1</v>
      </c>
      <c r="EG57" s="15">
        <v>0</v>
      </c>
      <c r="EH57" s="15">
        <v>4</v>
      </c>
      <c r="EI57" s="15">
        <v>1</v>
      </c>
      <c r="EJ57" s="15">
        <v>-2</v>
      </c>
      <c r="EK57" s="15">
        <v>4</v>
      </c>
      <c r="EL57" s="15">
        <v>0</v>
      </c>
      <c r="EM57" s="15">
        <v>-1</v>
      </c>
      <c r="EN57" s="15">
        <v>0</v>
      </c>
      <c r="EO57" s="15">
        <v>-1</v>
      </c>
      <c r="EP57" s="15">
        <v>-5</v>
      </c>
      <c r="EQ57" s="15">
        <v>-1</v>
      </c>
      <c r="ER57" s="15">
        <v>2</v>
      </c>
      <c r="ES57" s="15">
        <v>-2</v>
      </c>
      <c r="ET57" s="15">
        <v>-3</v>
      </c>
      <c r="EU57" s="15">
        <v>3</v>
      </c>
      <c r="EV57" s="15">
        <v>-1</v>
      </c>
      <c r="EW57" s="15">
        <v>1</v>
      </c>
      <c r="EX57" s="15">
        <v>0</v>
      </c>
      <c r="EY57" s="15">
        <v>0</v>
      </c>
      <c r="EZ57" s="15">
        <v>-1</v>
      </c>
      <c r="FA57" s="15">
        <v>0</v>
      </c>
      <c r="FB57" s="15">
        <v>-1</v>
      </c>
    </row>
    <row r="58" spans="1:158" x14ac:dyDescent="0.2">
      <c r="A58" s="7"/>
      <c r="B58" s="14" t="s">
        <v>43</v>
      </c>
      <c r="C58" s="15">
        <v>22</v>
      </c>
      <c r="D58" s="15">
        <v>-25</v>
      </c>
      <c r="E58" s="15">
        <v>35</v>
      </c>
      <c r="F58" s="15">
        <v>93</v>
      </c>
      <c r="G58" s="15">
        <v>118</v>
      </c>
      <c r="H58" s="15">
        <v>43</v>
      </c>
      <c r="I58" s="15">
        <v>63</v>
      </c>
      <c r="J58" s="15">
        <v>92</v>
      </c>
      <c r="K58" s="15">
        <v>34</v>
      </c>
      <c r="L58" s="15">
        <v>15</v>
      </c>
      <c r="M58" s="15">
        <v>-210</v>
      </c>
      <c r="N58" s="15">
        <v>-97</v>
      </c>
      <c r="O58" s="15">
        <v>20</v>
      </c>
      <c r="P58" s="15">
        <v>34</v>
      </c>
      <c r="Q58" s="15">
        <v>74</v>
      </c>
      <c r="R58" s="15">
        <v>63</v>
      </c>
      <c r="S58" s="15">
        <v>54</v>
      </c>
      <c r="T58" s="15">
        <v>156</v>
      </c>
      <c r="U58" s="15">
        <v>48</v>
      </c>
      <c r="V58" s="15">
        <v>12</v>
      </c>
      <c r="W58" s="15">
        <v>15</v>
      </c>
      <c r="X58" s="15">
        <v>-55</v>
      </c>
      <c r="Y58" s="15">
        <v>-272</v>
      </c>
      <c r="Z58" s="15">
        <v>-175</v>
      </c>
      <c r="AA58" s="15">
        <v>-4</v>
      </c>
      <c r="AB58" s="15">
        <v>5</v>
      </c>
      <c r="AC58" s="15">
        <v>50</v>
      </c>
      <c r="AD58" s="15">
        <v>40</v>
      </c>
      <c r="AE58" s="15">
        <v>4</v>
      </c>
      <c r="AF58" s="15">
        <v>166</v>
      </c>
      <c r="AG58" s="15">
        <v>66</v>
      </c>
      <c r="AH58" s="15">
        <v>57</v>
      </c>
      <c r="AI58" s="15">
        <v>8</v>
      </c>
      <c r="AJ58" s="15">
        <v>-17</v>
      </c>
      <c r="AK58" s="15">
        <v>-165</v>
      </c>
      <c r="AL58" s="15">
        <v>-163</v>
      </c>
      <c r="AM58" s="15">
        <v>45</v>
      </c>
      <c r="AN58" s="15">
        <v>24</v>
      </c>
      <c r="AO58" s="15">
        <v>42</v>
      </c>
      <c r="AP58" s="15">
        <v>80</v>
      </c>
      <c r="AQ58" s="15">
        <v>63</v>
      </c>
      <c r="AR58" s="15">
        <v>74</v>
      </c>
      <c r="AS58" s="15">
        <v>11</v>
      </c>
      <c r="AT58" s="15">
        <v>80</v>
      </c>
      <c r="AU58" s="15">
        <v>70</v>
      </c>
      <c r="AV58" s="15">
        <v>-20</v>
      </c>
      <c r="AW58" s="15">
        <v>-127</v>
      </c>
      <c r="AX58" s="15">
        <v>-146</v>
      </c>
      <c r="AY58" s="15">
        <v>-49</v>
      </c>
      <c r="AZ58" s="15">
        <v>-3</v>
      </c>
      <c r="BA58" s="15">
        <v>38</v>
      </c>
      <c r="BB58" s="15">
        <v>36</v>
      </c>
      <c r="BC58" s="15">
        <v>24</v>
      </c>
      <c r="BD58" s="15">
        <v>35</v>
      </c>
      <c r="BE58" s="15">
        <v>27</v>
      </c>
      <c r="BF58" s="15">
        <v>54</v>
      </c>
      <c r="BG58" s="15">
        <v>9</v>
      </c>
      <c r="BH58" s="15">
        <v>17</v>
      </c>
      <c r="BI58" s="15">
        <v>-118</v>
      </c>
      <c r="BJ58" s="15">
        <v>-121</v>
      </c>
      <c r="BK58" s="15">
        <v>26</v>
      </c>
      <c r="BL58" s="15">
        <v>-54</v>
      </c>
      <c r="BM58" s="15">
        <v>-14</v>
      </c>
      <c r="BN58" s="15">
        <v>98</v>
      </c>
      <c r="BO58" s="15">
        <v>145</v>
      </c>
      <c r="BP58" s="15">
        <v>101</v>
      </c>
      <c r="BQ58" s="15">
        <v>37</v>
      </c>
      <c r="BR58" s="15">
        <v>60</v>
      </c>
      <c r="BS58" s="15">
        <v>72</v>
      </c>
      <c r="BT58" s="15">
        <v>-66</v>
      </c>
      <c r="BU58" s="15">
        <v>-114</v>
      </c>
      <c r="BV58" s="15">
        <v>-123</v>
      </c>
      <c r="BW58" s="15">
        <v>20</v>
      </c>
      <c r="BX58" s="15">
        <v>13</v>
      </c>
      <c r="BY58" s="15">
        <v>56</v>
      </c>
      <c r="BZ58" s="15">
        <v>66</v>
      </c>
      <c r="CA58" s="15">
        <v>30</v>
      </c>
      <c r="CB58" s="15">
        <v>29</v>
      </c>
      <c r="CC58" s="15">
        <v>37</v>
      </c>
      <c r="CD58" s="15">
        <v>53</v>
      </c>
      <c r="CE58" s="15">
        <v>34</v>
      </c>
      <c r="CF58" s="15">
        <v>-4</v>
      </c>
      <c r="CG58" s="15">
        <v>-95</v>
      </c>
      <c r="CH58" s="15">
        <v>-130</v>
      </c>
      <c r="CI58" s="15">
        <v>123</v>
      </c>
      <c r="CJ58" s="15">
        <v>67</v>
      </c>
      <c r="CK58" s="15">
        <v>10</v>
      </c>
      <c r="CL58" s="15">
        <v>172</v>
      </c>
      <c r="CM58" s="15">
        <v>156</v>
      </c>
      <c r="CN58" s="15">
        <v>94</v>
      </c>
      <c r="CO58" s="15">
        <v>70</v>
      </c>
      <c r="CP58" s="15">
        <v>90</v>
      </c>
      <c r="CQ58" s="15">
        <v>25</v>
      </c>
      <c r="CR58" s="15">
        <v>-52</v>
      </c>
      <c r="CS58" s="15">
        <v>-118</v>
      </c>
      <c r="CT58" s="15">
        <v>-208</v>
      </c>
      <c r="CU58" s="15">
        <v>-21</v>
      </c>
      <c r="CV58" s="15">
        <v>-1</v>
      </c>
      <c r="CW58" s="15">
        <v>49</v>
      </c>
      <c r="CX58" s="15">
        <v>206</v>
      </c>
      <c r="CY58" s="15">
        <v>164</v>
      </c>
      <c r="CZ58" s="15">
        <v>47</v>
      </c>
      <c r="DA58" s="15">
        <v>51</v>
      </c>
      <c r="DB58" s="15">
        <v>41</v>
      </c>
      <c r="DC58" s="15">
        <v>1</v>
      </c>
      <c r="DD58" s="15">
        <v>-127</v>
      </c>
      <c r="DE58" s="15">
        <v>-205</v>
      </c>
      <c r="DF58" s="15">
        <v>-224</v>
      </c>
      <c r="DG58" s="15">
        <v>-22</v>
      </c>
      <c r="DH58" s="15">
        <v>4</v>
      </c>
      <c r="DI58" s="15">
        <v>-7</v>
      </c>
      <c r="DJ58" s="15">
        <v>86</v>
      </c>
      <c r="DK58" s="15">
        <v>198</v>
      </c>
      <c r="DL58" s="15">
        <v>198</v>
      </c>
      <c r="DM58" s="15">
        <v>62</v>
      </c>
      <c r="DN58" s="15">
        <v>80</v>
      </c>
      <c r="DO58" s="15">
        <v>-70</v>
      </c>
      <c r="DP58" s="15">
        <v>3</v>
      </c>
      <c r="DQ58" s="15">
        <v>-156</v>
      </c>
      <c r="DR58" s="15">
        <v>-115</v>
      </c>
      <c r="DS58" s="15">
        <v>-23</v>
      </c>
      <c r="DT58" s="15">
        <v>38</v>
      </c>
      <c r="DU58" s="15">
        <v>25</v>
      </c>
      <c r="DV58" s="15">
        <v>137</v>
      </c>
      <c r="DW58" s="15">
        <v>173</v>
      </c>
      <c r="DX58" s="15">
        <v>149</v>
      </c>
      <c r="DY58" s="15">
        <v>71</v>
      </c>
      <c r="DZ58" s="15">
        <v>32</v>
      </c>
      <c r="EA58" s="15">
        <v>74</v>
      </c>
      <c r="EB58" s="15">
        <v>-48</v>
      </c>
      <c r="EC58" s="15">
        <v>-266</v>
      </c>
      <c r="ED58" s="15">
        <v>-209</v>
      </c>
      <c r="EE58" s="15">
        <v>14</v>
      </c>
      <c r="EF58" s="15">
        <v>11</v>
      </c>
      <c r="EG58" s="15">
        <v>13</v>
      </c>
      <c r="EH58" s="15">
        <v>66</v>
      </c>
      <c r="EI58" s="15">
        <v>62</v>
      </c>
      <c r="EJ58" s="15">
        <v>120</v>
      </c>
      <c r="EK58" s="15">
        <v>152</v>
      </c>
      <c r="EL58" s="15">
        <v>47</v>
      </c>
      <c r="EM58" s="15">
        <v>-2</v>
      </c>
      <c r="EN58" s="15">
        <v>-106</v>
      </c>
      <c r="EO58" s="15">
        <v>-303</v>
      </c>
      <c r="EP58" s="15">
        <v>-224</v>
      </c>
      <c r="EQ58" s="15">
        <v>-100</v>
      </c>
      <c r="ER58" s="15">
        <v>12</v>
      </c>
      <c r="ES58" s="15">
        <v>-12</v>
      </c>
      <c r="ET58" s="15">
        <v>37</v>
      </c>
      <c r="EU58" s="15">
        <v>148</v>
      </c>
      <c r="EV58" s="15">
        <v>189</v>
      </c>
      <c r="EW58" s="15">
        <v>60</v>
      </c>
      <c r="EX58" s="15">
        <v>91</v>
      </c>
      <c r="EY58" s="15">
        <v>1</v>
      </c>
      <c r="EZ58" s="15">
        <v>-95</v>
      </c>
      <c r="FA58" s="15">
        <v>-169</v>
      </c>
      <c r="FB58" s="15">
        <v>-201</v>
      </c>
    </row>
    <row r="59" spans="1:158" x14ac:dyDescent="0.2">
      <c r="A59" s="7"/>
      <c r="B59" s="16" t="s">
        <v>44</v>
      </c>
      <c r="C59" s="30">
        <v>-5</v>
      </c>
      <c r="D59" s="30">
        <v>-1</v>
      </c>
      <c r="E59" s="30">
        <v>-2</v>
      </c>
      <c r="F59" s="30">
        <v>-1</v>
      </c>
      <c r="G59" s="30">
        <v>0</v>
      </c>
      <c r="H59" s="30">
        <v>-1</v>
      </c>
      <c r="I59" s="30">
        <v>-1</v>
      </c>
      <c r="J59" s="30">
        <v>2</v>
      </c>
      <c r="K59" s="30">
        <v>0</v>
      </c>
      <c r="L59" s="30">
        <v>-2</v>
      </c>
      <c r="M59" s="30">
        <v>0</v>
      </c>
      <c r="N59" s="30">
        <v>1</v>
      </c>
      <c r="O59" s="30">
        <v>4</v>
      </c>
      <c r="P59" s="30">
        <v>1</v>
      </c>
      <c r="Q59" s="30">
        <v>-6</v>
      </c>
      <c r="R59" s="30">
        <v>-3</v>
      </c>
      <c r="S59" s="30">
        <v>0</v>
      </c>
      <c r="T59" s="30">
        <v>5</v>
      </c>
      <c r="U59" s="30">
        <v>1</v>
      </c>
      <c r="V59" s="30">
        <v>7</v>
      </c>
      <c r="W59" s="30">
        <v>2</v>
      </c>
      <c r="X59" s="30">
        <v>-2</v>
      </c>
      <c r="Y59" s="30">
        <v>1</v>
      </c>
      <c r="Z59" s="30">
        <v>-3</v>
      </c>
      <c r="AA59" s="30">
        <v>1</v>
      </c>
      <c r="AB59" s="30">
        <v>0</v>
      </c>
      <c r="AC59" s="30">
        <v>2</v>
      </c>
      <c r="AD59" s="30">
        <v>-13</v>
      </c>
      <c r="AE59" s="30">
        <v>-1</v>
      </c>
      <c r="AF59" s="30">
        <v>0</v>
      </c>
      <c r="AG59" s="30">
        <v>1</v>
      </c>
      <c r="AH59" s="30">
        <v>-3</v>
      </c>
      <c r="AI59" s="30">
        <v>-3</v>
      </c>
      <c r="AJ59" s="30">
        <v>5</v>
      </c>
      <c r="AK59" s="30">
        <v>-2</v>
      </c>
      <c r="AL59" s="30">
        <v>-2</v>
      </c>
      <c r="AM59" s="30">
        <v>-47</v>
      </c>
      <c r="AN59" s="30">
        <v>-3</v>
      </c>
      <c r="AO59" s="30">
        <v>0</v>
      </c>
      <c r="AP59" s="30">
        <v>7</v>
      </c>
      <c r="AQ59" s="30">
        <v>2</v>
      </c>
      <c r="AR59" s="30">
        <v>-7</v>
      </c>
      <c r="AS59" s="30">
        <v>-3</v>
      </c>
      <c r="AT59" s="30">
        <v>0</v>
      </c>
      <c r="AU59" s="30">
        <v>-3</v>
      </c>
      <c r="AV59" s="30">
        <v>-4</v>
      </c>
      <c r="AW59" s="30">
        <v>-1</v>
      </c>
      <c r="AX59" s="30">
        <v>-3</v>
      </c>
      <c r="AY59" s="30">
        <v>-3</v>
      </c>
      <c r="AZ59" s="30">
        <v>-110</v>
      </c>
      <c r="BA59" s="30">
        <v>-4</v>
      </c>
      <c r="BB59" s="30">
        <v>-11</v>
      </c>
      <c r="BC59" s="30">
        <v>6</v>
      </c>
      <c r="BD59" s="30">
        <v>6</v>
      </c>
      <c r="BE59" s="30">
        <v>3</v>
      </c>
      <c r="BF59" s="30">
        <v>-2</v>
      </c>
      <c r="BG59" s="30">
        <v>-1</v>
      </c>
      <c r="BH59" s="30">
        <v>2</v>
      </c>
      <c r="BI59" s="30">
        <v>-1</v>
      </c>
      <c r="BJ59" s="30">
        <v>-1</v>
      </c>
      <c r="BK59" s="30">
        <v>0</v>
      </c>
      <c r="BL59" s="30">
        <v>-1</v>
      </c>
      <c r="BM59" s="30">
        <v>1</v>
      </c>
      <c r="BN59" s="30">
        <v>0</v>
      </c>
      <c r="BO59" s="30">
        <v>-8</v>
      </c>
      <c r="BP59" s="30">
        <v>2</v>
      </c>
      <c r="BQ59" s="30">
        <v>-2</v>
      </c>
      <c r="BR59" s="30">
        <v>2</v>
      </c>
      <c r="BS59" s="30">
        <v>5</v>
      </c>
      <c r="BT59" s="30">
        <v>-1</v>
      </c>
      <c r="BU59" s="30">
        <v>1</v>
      </c>
      <c r="BV59" s="30">
        <v>0</v>
      </c>
      <c r="BW59" s="30">
        <v>2</v>
      </c>
      <c r="BX59" s="30">
        <v>-1</v>
      </c>
      <c r="BY59" s="30">
        <v>1</v>
      </c>
      <c r="BZ59" s="30">
        <v>0</v>
      </c>
      <c r="CA59" s="30">
        <v>1</v>
      </c>
      <c r="CB59" s="30">
        <v>0</v>
      </c>
      <c r="CC59" s="30">
        <v>-3</v>
      </c>
      <c r="CD59" s="30">
        <v>2</v>
      </c>
      <c r="CE59" s="30">
        <v>1</v>
      </c>
      <c r="CF59" s="30">
        <v>-1</v>
      </c>
      <c r="CG59" s="30">
        <v>2</v>
      </c>
      <c r="CH59" s="30">
        <v>-4</v>
      </c>
      <c r="CI59" s="30">
        <v>0</v>
      </c>
      <c r="CJ59" s="30">
        <v>2</v>
      </c>
      <c r="CK59" s="30">
        <v>-1</v>
      </c>
      <c r="CL59" s="30">
        <v>-1</v>
      </c>
      <c r="CM59" s="30">
        <v>2</v>
      </c>
      <c r="CN59" s="30">
        <v>0</v>
      </c>
      <c r="CO59" s="30">
        <v>3</v>
      </c>
      <c r="CP59" s="30">
        <v>4</v>
      </c>
      <c r="CQ59" s="30">
        <v>2</v>
      </c>
      <c r="CR59" s="30">
        <v>5</v>
      </c>
      <c r="CS59" s="30">
        <v>1</v>
      </c>
      <c r="CT59" s="30">
        <v>2</v>
      </c>
      <c r="CU59" s="30">
        <v>1</v>
      </c>
      <c r="CV59" s="30">
        <v>-3</v>
      </c>
      <c r="CW59" s="30">
        <v>1</v>
      </c>
      <c r="CX59" s="30">
        <v>1</v>
      </c>
      <c r="CY59" s="30">
        <v>12</v>
      </c>
      <c r="CZ59" s="30">
        <v>1</v>
      </c>
      <c r="DA59" s="30">
        <v>1</v>
      </c>
      <c r="DB59" s="30">
        <v>1</v>
      </c>
      <c r="DC59" s="30">
        <v>12</v>
      </c>
      <c r="DD59" s="30">
        <v>-7</v>
      </c>
      <c r="DE59" s="30">
        <v>-5</v>
      </c>
      <c r="DF59" s="30">
        <v>-5</v>
      </c>
      <c r="DG59" s="30">
        <v>0</v>
      </c>
      <c r="DH59" s="30">
        <v>1</v>
      </c>
      <c r="DI59" s="30">
        <v>9</v>
      </c>
      <c r="DJ59" s="30">
        <v>2</v>
      </c>
      <c r="DK59" s="30">
        <v>6</v>
      </c>
      <c r="DL59" s="30">
        <v>5</v>
      </c>
      <c r="DM59" s="30">
        <v>9</v>
      </c>
      <c r="DN59" s="30">
        <v>10</v>
      </c>
      <c r="DO59" s="30">
        <v>11</v>
      </c>
      <c r="DP59" s="30">
        <v>12</v>
      </c>
      <c r="DQ59" s="30">
        <v>9</v>
      </c>
      <c r="DR59" s="30">
        <v>-4</v>
      </c>
      <c r="DS59" s="30">
        <v>3</v>
      </c>
      <c r="DT59" s="30">
        <v>-6</v>
      </c>
      <c r="DU59" s="30">
        <v>0</v>
      </c>
      <c r="DV59" s="30">
        <v>-2</v>
      </c>
      <c r="DW59" s="30">
        <v>2</v>
      </c>
      <c r="DX59" s="30">
        <v>-3</v>
      </c>
      <c r="DY59" s="30">
        <v>11</v>
      </c>
      <c r="DZ59" s="30">
        <v>8</v>
      </c>
      <c r="EA59" s="30">
        <v>12</v>
      </c>
      <c r="EB59" s="30">
        <v>-5</v>
      </c>
      <c r="EC59" s="30">
        <v>-1</v>
      </c>
      <c r="ED59" s="30">
        <v>-2</v>
      </c>
      <c r="EE59" s="30">
        <v>-4</v>
      </c>
      <c r="EF59" s="30">
        <v>-12</v>
      </c>
      <c r="EG59" s="30">
        <v>-2</v>
      </c>
      <c r="EH59" s="30">
        <v>14</v>
      </c>
      <c r="EI59" s="30">
        <v>14</v>
      </c>
      <c r="EJ59" s="30">
        <v>5</v>
      </c>
      <c r="EK59" s="30">
        <v>6</v>
      </c>
      <c r="EL59" s="30">
        <v>4</v>
      </c>
      <c r="EM59" s="30">
        <v>-1</v>
      </c>
      <c r="EN59" s="30">
        <v>7</v>
      </c>
      <c r="EO59" s="30">
        <v>-1</v>
      </c>
      <c r="EP59" s="30">
        <v>1</v>
      </c>
      <c r="EQ59" s="30">
        <v>-1</v>
      </c>
      <c r="ER59" s="30">
        <v>5</v>
      </c>
      <c r="ES59" s="30">
        <v>0</v>
      </c>
      <c r="ET59" s="30">
        <v>-1</v>
      </c>
      <c r="EU59" s="30">
        <v>18</v>
      </c>
      <c r="EV59" s="30">
        <v>-7</v>
      </c>
      <c r="EW59" s="30">
        <v>11</v>
      </c>
      <c r="EX59" s="30">
        <v>4</v>
      </c>
      <c r="EY59" s="30">
        <v>-1</v>
      </c>
      <c r="EZ59" s="30">
        <v>12</v>
      </c>
      <c r="FA59" s="30">
        <v>-3</v>
      </c>
      <c r="FB59" s="30">
        <v>-7</v>
      </c>
    </row>
    <row r="60" spans="1:158" x14ac:dyDescent="0.2">
      <c r="A60" s="7"/>
      <c r="B60" s="14" t="s">
        <v>45</v>
      </c>
      <c r="C60" s="15">
        <v>-5</v>
      </c>
      <c r="D60" s="15">
        <v>-1</v>
      </c>
      <c r="E60" s="15">
        <v>-2</v>
      </c>
      <c r="F60" s="15">
        <v>-1</v>
      </c>
      <c r="G60" s="15">
        <v>0</v>
      </c>
      <c r="H60" s="15">
        <v>-1</v>
      </c>
      <c r="I60" s="15">
        <v>-1</v>
      </c>
      <c r="J60" s="15">
        <v>2</v>
      </c>
      <c r="K60" s="15">
        <v>0</v>
      </c>
      <c r="L60" s="15">
        <v>-2</v>
      </c>
      <c r="M60" s="15">
        <v>0</v>
      </c>
      <c r="N60" s="15">
        <v>1</v>
      </c>
      <c r="O60" s="15">
        <v>4</v>
      </c>
      <c r="P60" s="15">
        <v>1</v>
      </c>
      <c r="Q60" s="15">
        <v>-6</v>
      </c>
      <c r="R60" s="15">
        <v>-3</v>
      </c>
      <c r="S60" s="15">
        <v>0</v>
      </c>
      <c r="T60" s="15">
        <v>5</v>
      </c>
      <c r="U60" s="15">
        <v>1</v>
      </c>
      <c r="V60" s="15">
        <v>7</v>
      </c>
      <c r="W60" s="15">
        <v>2</v>
      </c>
      <c r="X60" s="15">
        <v>-2</v>
      </c>
      <c r="Y60" s="15">
        <v>1</v>
      </c>
      <c r="Z60" s="15">
        <v>-3</v>
      </c>
      <c r="AA60" s="15">
        <v>1</v>
      </c>
      <c r="AB60" s="15">
        <v>0</v>
      </c>
      <c r="AC60" s="15">
        <v>2</v>
      </c>
      <c r="AD60" s="15">
        <v>-13</v>
      </c>
      <c r="AE60" s="15">
        <v>-1</v>
      </c>
      <c r="AF60" s="15">
        <v>0</v>
      </c>
      <c r="AG60" s="15">
        <v>1</v>
      </c>
      <c r="AH60" s="15">
        <v>-3</v>
      </c>
      <c r="AI60" s="15">
        <v>-3</v>
      </c>
      <c r="AJ60" s="15">
        <v>5</v>
      </c>
      <c r="AK60" s="15">
        <v>-2</v>
      </c>
      <c r="AL60" s="15">
        <v>-2</v>
      </c>
      <c r="AM60" s="15">
        <v>-47</v>
      </c>
      <c r="AN60" s="15">
        <v>-3</v>
      </c>
      <c r="AO60" s="15">
        <v>0</v>
      </c>
      <c r="AP60" s="15">
        <v>7</v>
      </c>
      <c r="AQ60" s="15">
        <v>2</v>
      </c>
      <c r="AR60" s="15">
        <v>-7</v>
      </c>
      <c r="AS60" s="15">
        <v>-3</v>
      </c>
      <c r="AT60" s="15">
        <v>0</v>
      </c>
      <c r="AU60" s="15">
        <v>-3</v>
      </c>
      <c r="AV60" s="15">
        <v>-4</v>
      </c>
      <c r="AW60" s="15">
        <v>-1</v>
      </c>
      <c r="AX60" s="15">
        <v>-3</v>
      </c>
      <c r="AY60" s="15">
        <v>-3</v>
      </c>
      <c r="AZ60" s="15">
        <v>-110</v>
      </c>
      <c r="BA60" s="15">
        <v>-4</v>
      </c>
      <c r="BB60" s="15">
        <v>-11</v>
      </c>
      <c r="BC60" s="15">
        <v>6</v>
      </c>
      <c r="BD60" s="15">
        <v>6</v>
      </c>
      <c r="BE60" s="15">
        <v>3</v>
      </c>
      <c r="BF60" s="15">
        <v>-2</v>
      </c>
      <c r="BG60" s="15">
        <v>-1</v>
      </c>
      <c r="BH60" s="15">
        <v>2</v>
      </c>
      <c r="BI60" s="15">
        <v>-1</v>
      </c>
      <c r="BJ60" s="15">
        <v>-1</v>
      </c>
      <c r="BK60" s="15">
        <v>0</v>
      </c>
      <c r="BL60" s="15">
        <v>-1</v>
      </c>
      <c r="BM60" s="15">
        <v>1</v>
      </c>
      <c r="BN60" s="15">
        <v>0</v>
      </c>
      <c r="BO60" s="15">
        <v>-8</v>
      </c>
      <c r="BP60" s="15">
        <v>2</v>
      </c>
      <c r="BQ60" s="15">
        <v>-2</v>
      </c>
      <c r="BR60" s="15">
        <v>2</v>
      </c>
      <c r="BS60" s="15">
        <v>5</v>
      </c>
      <c r="BT60" s="15">
        <v>-1</v>
      </c>
      <c r="BU60" s="15">
        <v>1</v>
      </c>
      <c r="BV60" s="15">
        <v>0</v>
      </c>
      <c r="BW60" s="15">
        <v>2</v>
      </c>
      <c r="BX60" s="15">
        <v>-1</v>
      </c>
      <c r="BY60" s="15">
        <v>1</v>
      </c>
      <c r="BZ60" s="15">
        <v>0</v>
      </c>
      <c r="CA60" s="15">
        <v>1</v>
      </c>
      <c r="CB60" s="15">
        <v>0</v>
      </c>
      <c r="CC60" s="15">
        <v>-3</v>
      </c>
      <c r="CD60" s="15">
        <v>2</v>
      </c>
      <c r="CE60" s="15">
        <v>1</v>
      </c>
      <c r="CF60" s="15">
        <v>-1</v>
      </c>
      <c r="CG60" s="15">
        <v>2</v>
      </c>
      <c r="CH60" s="15">
        <v>-4</v>
      </c>
      <c r="CI60" s="15">
        <v>0</v>
      </c>
      <c r="CJ60" s="15">
        <v>2</v>
      </c>
      <c r="CK60" s="15">
        <v>-1</v>
      </c>
      <c r="CL60" s="15">
        <v>-1</v>
      </c>
      <c r="CM60" s="15">
        <v>2</v>
      </c>
      <c r="CN60" s="15">
        <v>0</v>
      </c>
      <c r="CO60" s="15">
        <v>3</v>
      </c>
      <c r="CP60" s="15">
        <v>4</v>
      </c>
      <c r="CQ60" s="15">
        <v>2</v>
      </c>
      <c r="CR60" s="15">
        <v>5</v>
      </c>
      <c r="CS60" s="15">
        <v>1</v>
      </c>
      <c r="CT60" s="15">
        <v>2</v>
      </c>
      <c r="CU60" s="15">
        <v>1</v>
      </c>
      <c r="CV60" s="15">
        <v>-3</v>
      </c>
      <c r="CW60" s="15">
        <v>1</v>
      </c>
      <c r="CX60" s="15">
        <v>1</v>
      </c>
      <c r="CY60" s="15">
        <v>12</v>
      </c>
      <c r="CZ60" s="15">
        <v>1</v>
      </c>
      <c r="DA60" s="15">
        <v>1</v>
      </c>
      <c r="DB60" s="15">
        <v>1</v>
      </c>
      <c r="DC60" s="15">
        <v>12</v>
      </c>
      <c r="DD60" s="15">
        <v>-7</v>
      </c>
      <c r="DE60" s="15">
        <v>-5</v>
      </c>
      <c r="DF60" s="15">
        <v>-5</v>
      </c>
      <c r="DG60" s="15">
        <v>0</v>
      </c>
      <c r="DH60" s="15">
        <v>1</v>
      </c>
      <c r="DI60" s="15">
        <v>9</v>
      </c>
      <c r="DJ60" s="15">
        <v>2</v>
      </c>
      <c r="DK60" s="15">
        <v>6</v>
      </c>
      <c r="DL60" s="15">
        <v>5</v>
      </c>
      <c r="DM60" s="15">
        <v>9</v>
      </c>
      <c r="DN60" s="15">
        <v>10</v>
      </c>
      <c r="DO60" s="15">
        <v>11</v>
      </c>
      <c r="DP60" s="15">
        <v>12</v>
      </c>
      <c r="DQ60" s="15">
        <v>9</v>
      </c>
      <c r="DR60" s="15">
        <v>-4</v>
      </c>
      <c r="DS60" s="15">
        <v>3</v>
      </c>
      <c r="DT60" s="15">
        <v>-6</v>
      </c>
      <c r="DU60" s="15">
        <v>0</v>
      </c>
      <c r="DV60" s="15">
        <v>-2</v>
      </c>
      <c r="DW60" s="15">
        <v>2</v>
      </c>
      <c r="DX60" s="15">
        <v>-3</v>
      </c>
      <c r="DY60" s="15">
        <v>11</v>
      </c>
      <c r="DZ60" s="15">
        <v>8</v>
      </c>
      <c r="EA60" s="15">
        <v>12</v>
      </c>
      <c r="EB60" s="15">
        <v>-5</v>
      </c>
      <c r="EC60" s="15">
        <v>-1</v>
      </c>
      <c r="ED60" s="15">
        <v>-2</v>
      </c>
      <c r="EE60" s="15">
        <v>-4</v>
      </c>
      <c r="EF60" s="15">
        <v>-12</v>
      </c>
      <c r="EG60" s="15">
        <v>-2</v>
      </c>
      <c r="EH60" s="15">
        <v>14</v>
      </c>
      <c r="EI60" s="15">
        <v>14</v>
      </c>
      <c r="EJ60" s="15">
        <v>5</v>
      </c>
      <c r="EK60" s="15">
        <v>6</v>
      </c>
      <c r="EL60" s="15">
        <v>4</v>
      </c>
      <c r="EM60" s="15">
        <v>-1</v>
      </c>
      <c r="EN60" s="15">
        <v>7</v>
      </c>
      <c r="EO60" s="15">
        <v>-1</v>
      </c>
      <c r="EP60" s="15">
        <v>1</v>
      </c>
      <c r="EQ60" s="15">
        <v>-1</v>
      </c>
      <c r="ER60" s="15">
        <v>5</v>
      </c>
      <c r="ES60" s="15">
        <v>0</v>
      </c>
      <c r="ET60" s="15">
        <v>-1</v>
      </c>
      <c r="EU60" s="15">
        <v>18</v>
      </c>
      <c r="EV60" s="15">
        <v>-7</v>
      </c>
      <c r="EW60" s="15">
        <v>11</v>
      </c>
      <c r="EX60" s="15">
        <v>4</v>
      </c>
      <c r="EY60" s="15">
        <v>-1</v>
      </c>
      <c r="EZ60" s="15">
        <v>12</v>
      </c>
      <c r="FA60" s="15">
        <v>-3</v>
      </c>
      <c r="FB60" s="15">
        <v>-7</v>
      </c>
    </row>
    <row r="61" spans="1:158" x14ac:dyDescent="0.2">
      <c r="A61" s="7"/>
      <c r="B61" s="16" t="s">
        <v>46</v>
      </c>
      <c r="C61" s="30">
        <v>0</v>
      </c>
      <c r="D61" s="30">
        <v>-1</v>
      </c>
      <c r="E61" s="30">
        <v>7</v>
      </c>
      <c r="F61" s="30">
        <v>2</v>
      </c>
      <c r="G61" s="30">
        <v>3</v>
      </c>
      <c r="H61" s="30">
        <v>-1</v>
      </c>
      <c r="I61" s="30">
        <v>2</v>
      </c>
      <c r="J61" s="30">
        <v>2</v>
      </c>
      <c r="K61" s="30">
        <v>4</v>
      </c>
      <c r="L61" s="30">
        <v>1</v>
      </c>
      <c r="M61" s="30">
        <v>2</v>
      </c>
      <c r="N61" s="30">
        <v>-6</v>
      </c>
      <c r="O61" s="30">
        <v>7</v>
      </c>
      <c r="P61" s="30">
        <v>2</v>
      </c>
      <c r="Q61" s="30">
        <v>3</v>
      </c>
      <c r="R61" s="30">
        <v>-2</v>
      </c>
      <c r="S61" s="30">
        <v>13</v>
      </c>
      <c r="T61" s="30">
        <v>-2</v>
      </c>
      <c r="U61" s="30">
        <v>23</v>
      </c>
      <c r="V61" s="30">
        <v>1</v>
      </c>
      <c r="W61" s="30">
        <v>3</v>
      </c>
      <c r="X61" s="30">
        <v>5</v>
      </c>
      <c r="Y61" s="30">
        <v>-7</v>
      </c>
      <c r="Z61" s="30">
        <v>-16</v>
      </c>
      <c r="AA61" s="30">
        <v>0</v>
      </c>
      <c r="AB61" s="30">
        <v>5</v>
      </c>
      <c r="AC61" s="30">
        <v>5</v>
      </c>
      <c r="AD61" s="30">
        <v>-3</v>
      </c>
      <c r="AE61" s="30">
        <v>7</v>
      </c>
      <c r="AF61" s="30">
        <v>5</v>
      </c>
      <c r="AG61" s="30">
        <v>-5</v>
      </c>
      <c r="AH61" s="30">
        <v>6</v>
      </c>
      <c r="AI61" s="30">
        <v>-10</v>
      </c>
      <c r="AJ61" s="30">
        <v>12</v>
      </c>
      <c r="AK61" s="30">
        <v>-8</v>
      </c>
      <c r="AL61" s="30">
        <v>-13</v>
      </c>
      <c r="AM61" s="30">
        <v>5</v>
      </c>
      <c r="AN61" s="30">
        <v>-33</v>
      </c>
      <c r="AO61" s="30">
        <v>-6</v>
      </c>
      <c r="AP61" s="30">
        <v>2</v>
      </c>
      <c r="AQ61" s="30">
        <v>-1</v>
      </c>
      <c r="AR61" s="30">
        <v>4</v>
      </c>
      <c r="AS61" s="30">
        <v>-9</v>
      </c>
      <c r="AT61" s="30">
        <v>3</v>
      </c>
      <c r="AU61" s="30">
        <v>-3</v>
      </c>
      <c r="AV61" s="30">
        <v>5</v>
      </c>
      <c r="AW61" s="30">
        <v>-2</v>
      </c>
      <c r="AX61" s="30">
        <v>1</v>
      </c>
      <c r="AY61" s="30">
        <v>1</v>
      </c>
      <c r="AZ61" s="30">
        <v>1</v>
      </c>
      <c r="BA61" s="30">
        <v>-2</v>
      </c>
      <c r="BB61" s="30">
        <v>2</v>
      </c>
      <c r="BC61" s="30">
        <v>12</v>
      </c>
      <c r="BD61" s="30">
        <v>-2</v>
      </c>
      <c r="BE61" s="30">
        <v>3</v>
      </c>
      <c r="BF61" s="30">
        <v>-2</v>
      </c>
      <c r="BG61" s="30">
        <v>0</v>
      </c>
      <c r="BH61" s="30">
        <v>-2</v>
      </c>
      <c r="BI61" s="30">
        <v>-3</v>
      </c>
      <c r="BJ61" s="30">
        <v>-3</v>
      </c>
      <c r="BK61" s="30">
        <v>2</v>
      </c>
      <c r="BL61" s="30">
        <v>2</v>
      </c>
      <c r="BM61" s="30">
        <v>-13</v>
      </c>
      <c r="BN61" s="30">
        <v>10</v>
      </c>
      <c r="BO61" s="30">
        <v>5</v>
      </c>
      <c r="BP61" s="30">
        <v>-5</v>
      </c>
      <c r="BQ61" s="30">
        <v>-2</v>
      </c>
      <c r="BR61" s="30">
        <v>-9</v>
      </c>
      <c r="BS61" s="30">
        <v>-3</v>
      </c>
      <c r="BT61" s="30">
        <v>-7</v>
      </c>
      <c r="BU61" s="30">
        <v>-1</v>
      </c>
      <c r="BV61" s="30">
        <v>1</v>
      </c>
      <c r="BW61" s="30">
        <v>4</v>
      </c>
      <c r="BX61" s="30">
        <v>-4</v>
      </c>
      <c r="BY61" s="30">
        <v>0</v>
      </c>
      <c r="BZ61" s="30">
        <v>-2</v>
      </c>
      <c r="CA61" s="30">
        <v>5</v>
      </c>
      <c r="CB61" s="30">
        <v>10</v>
      </c>
      <c r="CC61" s="30">
        <v>-1</v>
      </c>
      <c r="CD61" s="30">
        <v>2</v>
      </c>
      <c r="CE61" s="30">
        <v>3</v>
      </c>
      <c r="CF61" s="30">
        <v>4</v>
      </c>
      <c r="CG61" s="30">
        <v>1</v>
      </c>
      <c r="CH61" s="30">
        <v>-6</v>
      </c>
      <c r="CI61" s="30">
        <v>7</v>
      </c>
      <c r="CJ61" s="30">
        <v>0</v>
      </c>
      <c r="CK61" s="30">
        <v>1</v>
      </c>
      <c r="CL61" s="30">
        <v>-2</v>
      </c>
      <c r="CM61" s="30">
        <v>5</v>
      </c>
      <c r="CN61" s="30">
        <v>-2</v>
      </c>
      <c r="CO61" s="30">
        <v>3</v>
      </c>
      <c r="CP61" s="30">
        <v>12</v>
      </c>
      <c r="CQ61" s="30">
        <v>0</v>
      </c>
      <c r="CR61" s="30">
        <v>-1</v>
      </c>
      <c r="CS61" s="30">
        <v>3</v>
      </c>
      <c r="CT61" s="30">
        <v>-3</v>
      </c>
      <c r="CU61" s="30">
        <v>7</v>
      </c>
      <c r="CV61" s="30">
        <v>-3</v>
      </c>
      <c r="CW61" s="30">
        <v>2</v>
      </c>
      <c r="CX61" s="30">
        <v>4</v>
      </c>
      <c r="CY61" s="30">
        <v>3</v>
      </c>
      <c r="CZ61" s="30">
        <v>-1</v>
      </c>
      <c r="DA61" s="30">
        <v>0</v>
      </c>
      <c r="DB61" s="30">
        <v>4</v>
      </c>
      <c r="DC61" s="30">
        <v>1</v>
      </c>
      <c r="DD61" s="30">
        <v>-4</v>
      </c>
      <c r="DE61" s="30">
        <v>2</v>
      </c>
      <c r="DF61" s="30">
        <v>1</v>
      </c>
      <c r="DG61" s="30">
        <v>4</v>
      </c>
      <c r="DH61" s="30">
        <v>-4</v>
      </c>
      <c r="DI61" s="30">
        <v>2</v>
      </c>
      <c r="DJ61" s="30">
        <v>-1</v>
      </c>
      <c r="DK61" s="30">
        <v>-1</v>
      </c>
      <c r="DL61" s="30">
        <v>1</v>
      </c>
      <c r="DM61" s="30">
        <v>4</v>
      </c>
      <c r="DN61" s="30">
        <v>0</v>
      </c>
      <c r="DO61" s="30">
        <v>-4</v>
      </c>
      <c r="DP61" s="30">
        <v>-1</v>
      </c>
      <c r="DQ61" s="30">
        <v>0</v>
      </c>
      <c r="DR61" s="30">
        <v>-1</v>
      </c>
      <c r="DS61" s="30">
        <v>-2</v>
      </c>
      <c r="DT61" s="30">
        <v>4</v>
      </c>
      <c r="DU61" s="30">
        <v>1</v>
      </c>
      <c r="DV61" s="30">
        <v>2</v>
      </c>
      <c r="DW61" s="30">
        <v>-4</v>
      </c>
      <c r="DX61" s="30">
        <v>-3</v>
      </c>
      <c r="DY61" s="30">
        <v>4</v>
      </c>
      <c r="DZ61" s="30">
        <v>0</v>
      </c>
      <c r="EA61" s="30">
        <v>0</v>
      </c>
      <c r="EB61" s="30">
        <v>7</v>
      </c>
      <c r="EC61" s="30">
        <v>-2</v>
      </c>
      <c r="ED61" s="30">
        <v>1</v>
      </c>
      <c r="EE61" s="30">
        <v>11</v>
      </c>
      <c r="EF61" s="30">
        <v>3</v>
      </c>
      <c r="EG61" s="30">
        <v>2</v>
      </c>
      <c r="EH61" s="30">
        <v>2</v>
      </c>
      <c r="EI61" s="30">
        <v>2</v>
      </c>
      <c r="EJ61" s="30">
        <v>1</v>
      </c>
      <c r="EK61" s="30">
        <v>-4</v>
      </c>
      <c r="EL61" s="30">
        <v>1</v>
      </c>
      <c r="EM61" s="30">
        <v>1</v>
      </c>
      <c r="EN61" s="30">
        <v>5</v>
      </c>
      <c r="EO61" s="30">
        <v>3</v>
      </c>
      <c r="EP61" s="30">
        <v>-2</v>
      </c>
      <c r="EQ61" s="30">
        <v>1</v>
      </c>
      <c r="ER61" s="30">
        <v>3</v>
      </c>
      <c r="ES61" s="30">
        <v>2</v>
      </c>
      <c r="ET61" s="30">
        <v>1</v>
      </c>
      <c r="EU61" s="30">
        <v>-6</v>
      </c>
      <c r="EV61" s="30">
        <v>1</v>
      </c>
      <c r="EW61" s="30">
        <v>4</v>
      </c>
      <c r="EX61" s="30">
        <v>3</v>
      </c>
      <c r="EY61" s="30">
        <v>-1</v>
      </c>
      <c r="EZ61" s="30">
        <v>1</v>
      </c>
      <c r="FA61" s="30">
        <v>-2</v>
      </c>
      <c r="FB61" s="30">
        <v>-3</v>
      </c>
    </row>
    <row r="62" spans="1:158" x14ac:dyDescent="0.2">
      <c r="A62" s="7"/>
      <c r="B62" s="14" t="s">
        <v>47</v>
      </c>
      <c r="C62" s="15">
        <v>0</v>
      </c>
      <c r="D62" s="15">
        <v>-1</v>
      </c>
      <c r="E62" s="15">
        <v>7</v>
      </c>
      <c r="F62" s="15">
        <v>2</v>
      </c>
      <c r="G62" s="15">
        <v>3</v>
      </c>
      <c r="H62" s="15">
        <v>-1</v>
      </c>
      <c r="I62" s="15">
        <v>2</v>
      </c>
      <c r="J62" s="15">
        <v>2</v>
      </c>
      <c r="K62" s="15">
        <v>4</v>
      </c>
      <c r="L62" s="15">
        <v>1</v>
      </c>
      <c r="M62" s="15">
        <v>2</v>
      </c>
      <c r="N62" s="15">
        <v>-6</v>
      </c>
      <c r="O62" s="15">
        <v>7</v>
      </c>
      <c r="P62" s="15">
        <v>2</v>
      </c>
      <c r="Q62" s="15">
        <v>3</v>
      </c>
      <c r="R62" s="15">
        <v>-2</v>
      </c>
      <c r="S62" s="15">
        <v>13</v>
      </c>
      <c r="T62" s="15">
        <v>-2</v>
      </c>
      <c r="U62" s="15">
        <v>23</v>
      </c>
      <c r="V62" s="15">
        <v>1</v>
      </c>
      <c r="W62" s="15">
        <v>3</v>
      </c>
      <c r="X62" s="15">
        <v>5</v>
      </c>
      <c r="Y62" s="15">
        <v>-7</v>
      </c>
      <c r="Z62" s="15">
        <v>-16</v>
      </c>
      <c r="AA62" s="15">
        <v>0</v>
      </c>
      <c r="AB62" s="15">
        <v>5</v>
      </c>
      <c r="AC62" s="15">
        <v>5</v>
      </c>
      <c r="AD62" s="15">
        <v>-3</v>
      </c>
      <c r="AE62" s="15">
        <v>7</v>
      </c>
      <c r="AF62" s="15">
        <v>5</v>
      </c>
      <c r="AG62" s="15">
        <v>-5</v>
      </c>
      <c r="AH62" s="15">
        <v>6</v>
      </c>
      <c r="AI62" s="15">
        <v>-10</v>
      </c>
      <c r="AJ62" s="15">
        <v>12</v>
      </c>
      <c r="AK62" s="15">
        <v>-8</v>
      </c>
      <c r="AL62" s="15">
        <v>-13</v>
      </c>
      <c r="AM62" s="15">
        <v>5</v>
      </c>
      <c r="AN62" s="15">
        <v>-33</v>
      </c>
      <c r="AO62" s="15">
        <v>-6</v>
      </c>
      <c r="AP62" s="15">
        <v>2</v>
      </c>
      <c r="AQ62" s="15">
        <v>-1</v>
      </c>
      <c r="AR62" s="15">
        <v>4</v>
      </c>
      <c r="AS62" s="15">
        <v>-9</v>
      </c>
      <c r="AT62" s="15">
        <v>3</v>
      </c>
      <c r="AU62" s="15">
        <v>-3</v>
      </c>
      <c r="AV62" s="15">
        <v>5</v>
      </c>
      <c r="AW62" s="15">
        <v>-2</v>
      </c>
      <c r="AX62" s="15">
        <v>1</v>
      </c>
      <c r="AY62" s="15">
        <v>1</v>
      </c>
      <c r="AZ62" s="15">
        <v>1</v>
      </c>
      <c r="BA62" s="15">
        <v>-2</v>
      </c>
      <c r="BB62" s="15">
        <v>2</v>
      </c>
      <c r="BC62" s="15">
        <v>12</v>
      </c>
      <c r="BD62" s="15">
        <v>-2</v>
      </c>
      <c r="BE62" s="15">
        <v>3</v>
      </c>
      <c r="BF62" s="15">
        <v>-2</v>
      </c>
      <c r="BG62" s="15">
        <v>0</v>
      </c>
      <c r="BH62" s="15">
        <v>-2</v>
      </c>
      <c r="BI62" s="15">
        <v>-3</v>
      </c>
      <c r="BJ62" s="15">
        <v>-3</v>
      </c>
      <c r="BK62" s="15">
        <v>2</v>
      </c>
      <c r="BL62" s="15">
        <v>2</v>
      </c>
      <c r="BM62" s="15">
        <v>-13</v>
      </c>
      <c r="BN62" s="15">
        <v>10</v>
      </c>
      <c r="BO62" s="15">
        <v>5</v>
      </c>
      <c r="BP62" s="15">
        <v>-5</v>
      </c>
      <c r="BQ62" s="15">
        <v>-2</v>
      </c>
      <c r="BR62" s="15">
        <v>-9</v>
      </c>
      <c r="BS62" s="15">
        <v>-3</v>
      </c>
      <c r="BT62" s="15">
        <v>-7</v>
      </c>
      <c r="BU62" s="15">
        <v>-1</v>
      </c>
      <c r="BV62" s="15">
        <v>1</v>
      </c>
      <c r="BW62" s="15">
        <v>4</v>
      </c>
      <c r="BX62" s="15">
        <v>-4</v>
      </c>
      <c r="BY62" s="15">
        <v>0</v>
      </c>
      <c r="BZ62" s="15">
        <v>-2</v>
      </c>
      <c r="CA62" s="15">
        <v>5</v>
      </c>
      <c r="CB62" s="15">
        <v>10</v>
      </c>
      <c r="CC62" s="15">
        <v>-1</v>
      </c>
      <c r="CD62" s="15">
        <v>2</v>
      </c>
      <c r="CE62" s="15">
        <v>3</v>
      </c>
      <c r="CF62" s="15">
        <v>4</v>
      </c>
      <c r="CG62" s="15">
        <v>1</v>
      </c>
      <c r="CH62" s="15">
        <v>-6</v>
      </c>
      <c r="CI62" s="15">
        <v>7</v>
      </c>
      <c r="CJ62" s="15">
        <v>0</v>
      </c>
      <c r="CK62" s="15">
        <v>1</v>
      </c>
      <c r="CL62" s="15">
        <v>-2</v>
      </c>
      <c r="CM62" s="15">
        <v>5</v>
      </c>
      <c r="CN62" s="15">
        <v>-2</v>
      </c>
      <c r="CO62" s="15">
        <v>3</v>
      </c>
      <c r="CP62" s="15">
        <v>12</v>
      </c>
      <c r="CQ62" s="15">
        <v>0</v>
      </c>
      <c r="CR62" s="15">
        <v>-1</v>
      </c>
      <c r="CS62" s="15">
        <v>3</v>
      </c>
      <c r="CT62" s="15">
        <v>-3</v>
      </c>
      <c r="CU62" s="15">
        <v>7</v>
      </c>
      <c r="CV62" s="15">
        <v>-3</v>
      </c>
      <c r="CW62" s="15">
        <v>2</v>
      </c>
      <c r="CX62" s="15">
        <v>4</v>
      </c>
      <c r="CY62" s="15">
        <v>3</v>
      </c>
      <c r="CZ62" s="15">
        <v>-1</v>
      </c>
      <c r="DA62" s="15">
        <v>0</v>
      </c>
      <c r="DB62" s="15">
        <v>4</v>
      </c>
      <c r="DC62" s="15">
        <v>1</v>
      </c>
      <c r="DD62" s="15">
        <v>-4</v>
      </c>
      <c r="DE62" s="15">
        <v>2</v>
      </c>
      <c r="DF62" s="15">
        <v>1</v>
      </c>
      <c r="DG62" s="15">
        <v>4</v>
      </c>
      <c r="DH62" s="15">
        <v>-4</v>
      </c>
      <c r="DI62" s="15">
        <v>2</v>
      </c>
      <c r="DJ62" s="15">
        <v>-1</v>
      </c>
      <c r="DK62" s="15">
        <v>-1</v>
      </c>
      <c r="DL62" s="15">
        <v>1</v>
      </c>
      <c r="DM62" s="15">
        <v>4</v>
      </c>
      <c r="DN62" s="15">
        <v>0</v>
      </c>
      <c r="DO62" s="15">
        <v>-4</v>
      </c>
      <c r="DP62" s="15">
        <v>-1</v>
      </c>
      <c r="DQ62" s="15">
        <v>0</v>
      </c>
      <c r="DR62" s="15">
        <v>-1</v>
      </c>
      <c r="DS62" s="15">
        <v>-2</v>
      </c>
      <c r="DT62" s="15">
        <v>4</v>
      </c>
      <c r="DU62" s="15">
        <v>1</v>
      </c>
      <c r="DV62" s="15">
        <v>2</v>
      </c>
      <c r="DW62" s="15">
        <v>-4</v>
      </c>
      <c r="DX62" s="15">
        <v>-3</v>
      </c>
      <c r="DY62" s="15">
        <v>4</v>
      </c>
      <c r="DZ62" s="15">
        <v>0</v>
      </c>
      <c r="EA62" s="15">
        <v>0</v>
      </c>
      <c r="EB62" s="15">
        <v>7</v>
      </c>
      <c r="EC62" s="15">
        <v>-2</v>
      </c>
      <c r="ED62" s="15">
        <v>1</v>
      </c>
      <c r="EE62" s="15">
        <v>11</v>
      </c>
      <c r="EF62" s="15">
        <v>3</v>
      </c>
      <c r="EG62" s="15">
        <v>2</v>
      </c>
      <c r="EH62" s="15">
        <v>2</v>
      </c>
      <c r="EI62" s="15">
        <v>2</v>
      </c>
      <c r="EJ62" s="15">
        <v>1</v>
      </c>
      <c r="EK62" s="15">
        <v>-4</v>
      </c>
      <c r="EL62" s="15">
        <v>1</v>
      </c>
      <c r="EM62" s="15">
        <v>1</v>
      </c>
      <c r="EN62" s="15">
        <v>5</v>
      </c>
      <c r="EO62" s="15">
        <v>3</v>
      </c>
      <c r="EP62" s="15">
        <v>-2</v>
      </c>
      <c r="EQ62" s="15">
        <v>1</v>
      </c>
      <c r="ER62" s="15">
        <v>3</v>
      </c>
      <c r="ES62" s="15">
        <v>2</v>
      </c>
      <c r="ET62" s="15">
        <v>1</v>
      </c>
      <c r="EU62" s="15">
        <v>-6</v>
      </c>
      <c r="EV62" s="15">
        <v>1</v>
      </c>
      <c r="EW62" s="15">
        <v>4</v>
      </c>
      <c r="EX62" s="15">
        <v>3</v>
      </c>
      <c r="EY62" s="15">
        <v>-1</v>
      </c>
      <c r="EZ62" s="15">
        <v>1</v>
      </c>
      <c r="FA62" s="15">
        <v>-2</v>
      </c>
      <c r="FB62" s="15">
        <v>-3</v>
      </c>
    </row>
    <row r="63" spans="1:158" x14ac:dyDescent="0.2">
      <c r="A63" s="7"/>
      <c r="B63" s="16" t="s">
        <v>48</v>
      </c>
      <c r="C63" s="30">
        <v>281</v>
      </c>
      <c r="D63" s="30">
        <v>210</v>
      </c>
      <c r="E63" s="30">
        <v>357</v>
      </c>
      <c r="F63" s="30">
        <v>432</v>
      </c>
      <c r="G63" s="30">
        <v>242</v>
      </c>
      <c r="H63" s="30">
        <v>198</v>
      </c>
      <c r="I63" s="30">
        <v>260</v>
      </c>
      <c r="J63" s="30">
        <v>295</v>
      </c>
      <c r="K63" s="30">
        <v>506</v>
      </c>
      <c r="L63" s="30">
        <v>392</v>
      </c>
      <c r="M63" s="30">
        <v>325</v>
      </c>
      <c r="N63" s="30">
        <v>156</v>
      </c>
      <c r="O63" s="30">
        <v>458</v>
      </c>
      <c r="P63" s="30">
        <v>375</v>
      </c>
      <c r="Q63" s="30">
        <v>475</v>
      </c>
      <c r="R63" s="30">
        <v>508</v>
      </c>
      <c r="S63" s="30">
        <v>329</v>
      </c>
      <c r="T63" s="30">
        <v>385</v>
      </c>
      <c r="U63" s="30">
        <v>570</v>
      </c>
      <c r="V63" s="30">
        <v>577</v>
      </c>
      <c r="W63" s="30">
        <v>372</v>
      </c>
      <c r="X63" s="30">
        <v>-12</v>
      </c>
      <c r="Y63" s="30">
        <v>-634</v>
      </c>
      <c r="Z63" s="30">
        <v>-635</v>
      </c>
      <c r="AA63" s="30">
        <v>-346</v>
      </c>
      <c r="AB63" s="30">
        <v>-424</v>
      </c>
      <c r="AC63" s="30">
        <v>-547</v>
      </c>
      <c r="AD63" s="30">
        <v>-189</v>
      </c>
      <c r="AE63" s="30">
        <v>-258</v>
      </c>
      <c r="AF63" s="30">
        <v>-14</v>
      </c>
      <c r="AG63" s="30">
        <v>8</v>
      </c>
      <c r="AH63" s="30">
        <v>93</v>
      </c>
      <c r="AI63" s="30">
        <v>348</v>
      </c>
      <c r="AJ63" s="30">
        <v>308</v>
      </c>
      <c r="AK63" s="30">
        <v>168</v>
      </c>
      <c r="AL63" s="30">
        <v>-98</v>
      </c>
      <c r="AM63" s="30">
        <v>231</v>
      </c>
      <c r="AN63" s="30">
        <v>270</v>
      </c>
      <c r="AO63" s="30">
        <v>243</v>
      </c>
      <c r="AP63" s="30">
        <v>129</v>
      </c>
      <c r="AQ63" s="30">
        <v>263</v>
      </c>
      <c r="AR63" s="30">
        <v>494</v>
      </c>
      <c r="AS63" s="30">
        <v>278</v>
      </c>
      <c r="AT63" s="30">
        <v>191</v>
      </c>
      <c r="AU63" s="30">
        <v>96</v>
      </c>
      <c r="AV63" s="30">
        <v>19</v>
      </c>
      <c r="AW63" s="30">
        <v>-55</v>
      </c>
      <c r="AX63" s="30">
        <v>-332</v>
      </c>
      <c r="AY63" s="30">
        <v>276</v>
      </c>
      <c r="AZ63" s="30">
        <v>441</v>
      </c>
      <c r="BA63" s="30">
        <v>407</v>
      </c>
      <c r="BB63" s="30">
        <v>-190</v>
      </c>
      <c r="BC63" s="30">
        <v>184</v>
      </c>
      <c r="BD63" s="30">
        <v>173</v>
      </c>
      <c r="BE63" s="30">
        <v>140</v>
      </c>
      <c r="BF63" s="30">
        <v>231</v>
      </c>
      <c r="BG63" s="30">
        <v>186</v>
      </c>
      <c r="BH63" s="30">
        <v>213</v>
      </c>
      <c r="BI63" s="30">
        <v>95</v>
      </c>
      <c r="BJ63" s="30">
        <v>-58</v>
      </c>
      <c r="BK63" s="30">
        <v>328</v>
      </c>
      <c r="BL63" s="30">
        <v>256</v>
      </c>
      <c r="BM63" s="30">
        <v>112</v>
      </c>
      <c r="BN63" s="30">
        <v>-81</v>
      </c>
      <c r="BO63" s="30">
        <v>-58</v>
      </c>
      <c r="BP63" s="30">
        <v>-122</v>
      </c>
      <c r="BQ63" s="30">
        <v>117</v>
      </c>
      <c r="BR63" s="30">
        <v>-26</v>
      </c>
      <c r="BS63" s="30">
        <v>76</v>
      </c>
      <c r="BT63" s="30">
        <v>226</v>
      </c>
      <c r="BU63" s="30">
        <v>162</v>
      </c>
      <c r="BV63" s="30">
        <v>-212</v>
      </c>
      <c r="BW63" s="30">
        <v>595</v>
      </c>
      <c r="BX63" s="30">
        <v>737</v>
      </c>
      <c r="BY63" s="30">
        <v>665</v>
      </c>
      <c r="BZ63" s="30">
        <v>374</v>
      </c>
      <c r="CA63" s="30">
        <v>299</v>
      </c>
      <c r="CB63" s="30">
        <v>270</v>
      </c>
      <c r="CC63" s="30">
        <v>324</v>
      </c>
      <c r="CD63" s="30">
        <v>428</v>
      </c>
      <c r="CE63" s="30">
        <v>105</v>
      </c>
      <c r="CF63" s="30">
        <v>286</v>
      </c>
      <c r="CG63" s="30">
        <v>-78</v>
      </c>
      <c r="CH63" s="30">
        <v>-411</v>
      </c>
      <c r="CI63" s="30">
        <v>33</v>
      </c>
      <c r="CJ63" s="30">
        <v>267</v>
      </c>
      <c r="CK63" s="30">
        <v>324</v>
      </c>
      <c r="CL63" s="30">
        <v>-326</v>
      </c>
      <c r="CM63" s="30">
        <v>-165</v>
      </c>
      <c r="CN63" s="30">
        <v>57</v>
      </c>
      <c r="CO63" s="30">
        <v>46</v>
      </c>
      <c r="CP63" s="30">
        <v>-248</v>
      </c>
      <c r="CQ63" s="30">
        <v>-364</v>
      </c>
      <c r="CR63" s="30">
        <v>-482</v>
      </c>
      <c r="CS63" s="30">
        <v>-589</v>
      </c>
      <c r="CT63" s="30">
        <v>-681</v>
      </c>
      <c r="CU63" s="30">
        <v>-234</v>
      </c>
      <c r="CV63" s="30">
        <v>-168</v>
      </c>
      <c r="CW63" s="30">
        <v>-161</v>
      </c>
      <c r="CX63" s="30">
        <v>-642</v>
      </c>
      <c r="CY63" s="30">
        <v>-462</v>
      </c>
      <c r="CZ63" s="30">
        <v>-493</v>
      </c>
      <c r="DA63" s="30">
        <v>-582</v>
      </c>
      <c r="DB63" s="30">
        <v>-156</v>
      </c>
      <c r="DC63" s="30">
        <v>-244</v>
      </c>
      <c r="DD63" s="30">
        <v>-521</v>
      </c>
      <c r="DE63" s="30">
        <v>-369</v>
      </c>
      <c r="DF63" s="30">
        <v>-761</v>
      </c>
      <c r="DG63" s="30">
        <v>-123</v>
      </c>
      <c r="DH63" s="30">
        <v>-101</v>
      </c>
      <c r="DI63" s="30">
        <v>-20</v>
      </c>
      <c r="DJ63" s="30">
        <v>-256</v>
      </c>
      <c r="DK63" s="30">
        <v>-404</v>
      </c>
      <c r="DL63" s="30">
        <v>-71</v>
      </c>
      <c r="DM63" s="30">
        <v>-26</v>
      </c>
      <c r="DN63" s="30">
        <v>338</v>
      </c>
      <c r="DO63" s="30">
        <v>173</v>
      </c>
      <c r="DP63" s="30">
        <v>146</v>
      </c>
      <c r="DQ63" s="30">
        <v>-169</v>
      </c>
      <c r="DR63" s="30">
        <v>-329</v>
      </c>
      <c r="DS63" s="30">
        <v>123</v>
      </c>
      <c r="DT63" s="30">
        <v>373</v>
      </c>
      <c r="DU63" s="30">
        <v>248</v>
      </c>
      <c r="DV63" s="30">
        <v>116</v>
      </c>
      <c r="DW63" s="30">
        <v>-20</v>
      </c>
      <c r="DX63" s="30">
        <v>-76</v>
      </c>
      <c r="DY63" s="30">
        <v>80</v>
      </c>
      <c r="DZ63" s="30">
        <v>122</v>
      </c>
      <c r="EA63" s="30">
        <v>-188</v>
      </c>
      <c r="EB63" s="30">
        <v>-112</v>
      </c>
      <c r="EC63" s="30">
        <v>-239</v>
      </c>
      <c r="ED63" s="30">
        <v>-524</v>
      </c>
      <c r="EE63" s="30">
        <v>-17</v>
      </c>
      <c r="EF63" s="30">
        <v>289</v>
      </c>
      <c r="EG63" s="30">
        <v>223</v>
      </c>
      <c r="EH63" s="30">
        <v>-100</v>
      </c>
      <c r="EI63" s="30">
        <v>-43</v>
      </c>
      <c r="EJ63" s="30">
        <v>121</v>
      </c>
      <c r="EK63" s="30">
        <v>171</v>
      </c>
      <c r="EL63" s="30">
        <v>229</v>
      </c>
      <c r="EM63" s="30">
        <v>95</v>
      </c>
      <c r="EN63" s="30">
        <v>60</v>
      </c>
      <c r="EO63" s="30">
        <v>-119</v>
      </c>
      <c r="EP63" s="30">
        <v>-325</v>
      </c>
      <c r="EQ63" s="30">
        <v>294</v>
      </c>
      <c r="ER63" s="30">
        <v>522</v>
      </c>
      <c r="ES63" s="30">
        <v>183</v>
      </c>
      <c r="ET63" s="30">
        <v>112</v>
      </c>
      <c r="EU63" s="30">
        <v>41</v>
      </c>
      <c r="EV63" s="30">
        <v>-8</v>
      </c>
      <c r="EW63" s="30">
        <v>53</v>
      </c>
      <c r="EX63" s="30">
        <v>96</v>
      </c>
      <c r="EY63" s="30">
        <v>-180</v>
      </c>
      <c r="EZ63" s="30">
        <v>-200</v>
      </c>
      <c r="FA63" s="30">
        <v>-415</v>
      </c>
      <c r="FB63" s="30">
        <v>-383</v>
      </c>
    </row>
    <row r="64" spans="1:158" x14ac:dyDescent="0.2">
      <c r="A64" s="7"/>
      <c r="B64" s="14" t="s">
        <v>49</v>
      </c>
      <c r="C64" s="15">
        <v>32</v>
      </c>
      <c r="D64" s="15">
        <v>7</v>
      </c>
      <c r="E64" s="15">
        <v>73</v>
      </c>
      <c r="F64" s="15">
        <v>19</v>
      </c>
      <c r="G64" s="15">
        <v>0</v>
      </c>
      <c r="H64" s="15">
        <v>101</v>
      </c>
      <c r="I64" s="15">
        <v>59</v>
      </c>
      <c r="J64" s="15">
        <v>27</v>
      </c>
      <c r="K64" s="15">
        <v>24</v>
      </c>
      <c r="L64" s="15">
        <v>18</v>
      </c>
      <c r="M64" s="15">
        <v>5</v>
      </c>
      <c r="N64" s="15">
        <v>-5</v>
      </c>
      <c r="O64" s="15">
        <v>11</v>
      </c>
      <c r="P64" s="15">
        <v>-9</v>
      </c>
      <c r="Q64" s="15">
        <v>35</v>
      </c>
      <c r="R64" s="15">
        <v>17</v>
      </c>
      <c r="S64" s="15">
        <v>12</v>
      </c>
      <c r="T64" s="15">
        <v>4</v>
      </c>
      <c r="U64" s="15">
        <v>33</v>
      </c>
      <c r="V64" s="15">
        <v>51</v>
      </c>
      <c r="W64" s="15">
        <v>16</v>
      </c>
      <c r="X64" s="15">
        <v>33</v>
      </c>
      <c r="Y64" s="15">
        <v>2</v>
      </c>
      <c r="Z64" s="15">
        <v>-51</v>
      </c>
      <c r="AA64" s="15">
        <v>-7</v>
      </c>
      <c r="AB64" s="15">
        <v>36</v>
      </c>
      <c r="AC64" s="15">
        <v>-16</v>
      </c>
      <c r="AD64" s="15">
        <v>3</v>
      </c>
      <c r="AE64" s="15">
        <v>-196</v>
      </c>
      <c r="AF64" s="15">
        <v>6</v>
      </c>
      <c r="AG64" s="15">
        <v>-3</v>
      </c>
      <c r="AH64" s="15">
        <v>7</v>
      </c>
      <c r="AI64" s="15">
        <v>85</v>
      </c>
      <c r="AJ64" s="15">
        <v>6</v>
      </c>
      <c r="AK64" s="15">
        <v>5</v>
      </c>
      <c r="AL64" s="15">
        <v>-21</v>
      </c>
      <c r="AM64" s="15">
        <v>12</v>
      </c>
      <c r="AN64" s="15">
        <v>19</v>
      </c>
      <c r="AO64" s="15">
        <v>5</v>
      </c>
      <c r="AP64" s="15">
        <v>52</v>
      </c>
      <c r="AQ64" s="15">
        <v>21</v>
      </c>
      <c r="AR64" s="15">
        <v>3</v>
      </c>
      <c r="AS64" s="15">
        <v>12</v>
      </c>
      <c r="AT64" s="15">
        <v>11</v>
      </c>
      <c r="AU64" s="15">
        <v>10</v>
      </c>
      <c r="AV64" s="15">
        <v>-21</v>
      </c>
      <c r="AW64" s="15">
        <v>-5</v>
      </c>
      <c r="AX64" s="15">
        <v>-108</v>
      </c>
      <c r="AY64" s="15">
        <v>0</v>
      </c>
      <c r="AZ64" s="15">
        <v>30</v>
      </c>
      <c r="BA64" s="15">
        <v>-9</v>
      </c>
      <c r="BB64" s="15">
        <v>-44</v>
      </c>
      <c r="BC64" s="15">
        <v>-9</v>
      </c>
      <c r="BD64" s="15">
        <v>-5</v>
      </c>
      <c r="BE64" s="15">
        <v>11</v>
      </c>
      <c r="BF64" s="15">
        <v>3</v>
      </c>
      <c r="BG64" s="15">
        <v>7</v>
      </c>
      <c r="BH64" s="15">
        <v>-10</v>
      </c>
      <c r="BI64" s="15">
        <v>1</v>
      </c>
      <c r="BJ64" s="15">
        <v>-37</v>
      </c>
      <c r="BK64" s="15">
        <v>95</v>
      </c>
      <c r="BL64" s="15">
        <v>7</v>
      </c>
      <c r="BM64" s="15">
        <v>-21</v>
      </c>
      <c r="BN64" s="15">
        <v>-1</v>
      </c>
      <c r="BO64" s="15">
        <v>-6</v>
      </c>
      <c r="BP64" s="15">
        <v>-3</v>
      </c>
      <c r="BQ64" s="15">
        <v>42</v>
      </c>
      <c r="BR64" s="15">
        <v>-7</v>
      </c>
      <c r="BS64" s="15">
        <v>0</v>
      </c>
      <c r="BT64" s="15">
        <v>24</v>
      </c>
      <c r="BU64" s="15">
        <v>0</v>
      </c>
      <c r="BV64" s="15">
        <v>-56</v>
      </c>
      <c r="BW64" s="15">
        <v>85</v>
      </c>
      <c r="BX64" s="15">
        <v>75</v>
      </c>
      <c r="BY64" s="15">
        <v>10</v>
      </c>
      <c r="BZ64" s="15">
        <v>3</v>
      </c>
      <c r="CA64" s="15">
        <v>4</v>
      </c>
      <c r="CB64" s="15">
        <v>17</v>
      </c>
      <c r="CC64" s="15">
        <v>25</v>
      </c>
      <c r="CD64" s="15">
        <v>11</v>
      </c>
      <c r="CE64" s="15">
        <v>-36</v>
      </c>
      <c r="CF64" s="15">
        <v>11</v>
      </c>
      <c r="CG64" s="15">
        <v>-12</v>
      </c>
      <c r="CH64" s="15">
        <v>-59</v>
      </c>
      <c r="CI64" s="15">
        <v>-3</v>
      </c>
      <c r="CJ64" s="15">
        <v>19</v>
      </c>
      <c r="CK64" s="15">
        <v>6</v>
      </c>
      <c r="CL64" s="15">
        <v>-35</v>
      </c>
      <c r="CM64" s="15">
        <v>-20</v>
      </c>
      <c r="CN64" s="15">
        <v>-10</v>
      </c>
      <c r="CO64" s="15">
        <v>3</v>
      </c>
      <c r="CP64" s="15">
        <v>-3</v>
      </c>
      <c r="CQ64" s="15">
        <v>-75</v>
      </c>
      <c r="CR64" s="15">
        <v>-25</v>
      </c>
      <c r="CS64" s="15">
        <v>-211</v>
      </c>
      <c r="CT64" s="15">
        <v>-61</v>
      </c>
      <c r="CU64" s="15">
        <v>-3</v>
      </c>
      <c r="CV64" s="15">
        <v>-3</v>
      </c>
      <c r="CW64" s="15">
        <v>5</v>
      </c>
      <c r="CX64" s="15">
        <v>-22</v>
      </c>
      <c r="CY64" s="15">
        <v>-1</v>
      </c>
      <c r="CZ64" s="15">
        <v>-17</v>
      </c>
      <c r="DA64" s="15">
        <v>-15</v>
      </c>
      <c r="DB64" s="15">
        <v>2</v>
      </c>
      <c r="DC64" s="15">
        <v>-8</v>
      </c>
      <c r="DD64" s="15">
        <v>-28</v>
      </c>
      <c r="DE64" s="15">
        <v>-15</v>
      </c>
      <c r="DF64" s="15">
        <v>-49</v>
      </c>
      <c r="DG64" s="15">
        <v>-14</v>
      </c>
      <c r="DH64" s="15">
        <v>-77</v>
      </c>
      <c r="DI64" s="15">
        <v>-9</v>
      </c>
      <c r="DJ64" s="15">
        <v>7</v>
      </c>
      <c r="DK64" s="15">
        <v>10</v>
      </c>
      <c r="DL64" s="15">
        <v>2</v>
      </c>
      <c r="DM64" s="15">
        <v>10</v>
      </c>
      <c r="DN64" s="15">
        <v>6</v>
      </c>
      <c r="DO64" s="15">
        <v>12</v>
      </c>
      <c r="DP64" s="15">
        <v>21</v>
      </c>
      <c r="DQ64" s="15">
        <v>-16</v>
      </c>
      <c r="DR64" s="15">
        <v>-28</v>
      </c>
      <c r="DS64" s="15">
        <v>11</v>
      </c>
      <c r="DT64" s="15">
        <v>-5</v>
      </c>
      <c r="DU64" s="15">
        <v>11</v>
      </c>
      <c r="DV64" s="15">
        <v>7</v>
      </c>
      <c r="DW64" s="15">
        <v>8</v>
      </c>
      <c r="DX64" s="15">
        <v>11</v>
      </c>
      <c r="DY64" s="15">
        <v>-31</v>
      </c>
      <c r="DZ64" s="15">
        <v>1</v>
      </c>
      <c r="EA64" s="15">
        <v>-33</v>
      </c>
      <c r="EB64" s="15">
        <v>-10</v>
      </c>
      <c r="EC64" s="15">
        <v>-4</v>
      </c>
      <c r="ED64" s="15">
        <v>-40</v>
      </c>
      <c r="EE64" s="15">
        <v>-6</v>
      </c>
      <c r="EF64" s="15">
        <v>-6</v>
      </c>
      <c r="EG64" s="15">
        <v>10</v>
      </c>
      <c r="EH64" s="15">
        <v>-18</v>
      </c>
      <c r="EI64" s="15">
        <v>-9</v>
      </c>
      <c r="EJ64" s="15">
        <v>-8</v>
      </c>
      <c r="EK64" s="15">
        <v>-1</v>
      </c>
      <c r="EL64" s="15">
        <v>-3</v>
      </c>
      <c r="EM64" s="15">
        <v>15</v>
      </c>
      <c r="EN64" s="15">
        <v>-8</v>
      </c>
      <c r="EO64" s="15">
        <v>-2</v>
      </c>
      <c r="EP64" s="15">
        <v>-33</v>
      </c>
      <c r="EQ64" s="15">
        <v>-22</v>
      </c>
      <c r="ER64" s="15">
        <v>82</v>
      </c>
      <c r="ES64" s="15">
        <v>40</v>
      </c>
      <c r="ET64" s="15">
        <v>-2</v>
      </c>
      <c r="EU64" s="15">
        <v>7</v>
      </c>
      <c r="EV64" s="15">
        <v>-12</v>
      </c>
      <c r="EW64" s="15">
        <v>-6</v>
      </c>
      <c r="EX64" s="15">
        <v>-12</v>
      </c>
      <c r="EY64" s="15">
        <v>-42</v>
      </c>
      <c r="EZ64" s="15">
        <v>-11</v>
      </c>
      <c r="FA64" s="15">
        <v>-11</v>
      </c>
      <c r="FB64" s="15">
        <v>-33</v>
      </c>
    </row>
    <row r="65" spans="1:158" x14ac:dyDescent="0.2">
      <c r="A65" s="7"/>
      <c r="B65" s="14" t="s">
        <v>50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2</v>
      </c>
      <c r="J65" s="15">
        <v>3</v>
      </c>
      <c r="K65" s="15">
        <v>1</v>
      </c>
      <c r="L65" s="15">
        <v>0</v>
      </c>
      <c r="M65" s="15">
        <v>0</v>
      </c>
      <c r="N65" s="15">
        <v>0</v>
      </c>
      <c r="O65" s="15">
        <v>14</v>
      </c>
      <c r="P65" s="15">
        <v>2</v>
      </c>
      <c r="Q65" s="15">
        <v>11</v>
      </c>
      <c r="R65" s="15">
        <v>2</v>
      </c>
      <c r="S65" s="15">
        <v>3</v>
      </c>
      <c r="T65" s="15">
        <v>8</v>
      </c>
      <c r="U65" s="15">
        <v>10</v>
      </c>
      <c r="V65" s="15">
        <v>2</v>
      </c>
      <c r="W65" s="15">
        <v>3</v>
      </c>
      <c r="X65" s="15">
        <v>-5</v>
      </c>
      <c r="Y65" s="15">
        <v>-2</v>
      </c>
      <c r="Z65" s="15">
        <v>-9</v>
      </c>
      <c r="AA65" s="15">
        <v>-14</v>
      </c>
      <c r="AB65" s="15">
        <v>-7</v>
      </c>
      <c r="AC65" s="15">
        <v>-1</v>
      </c>
      <c r="AD65" s="15">
        <v>0</v>
      </c>
      <c r="AE65" s="15">
        <v>-11</v>
      </c>
      <c r="AF65" s="15">
        <v>-3</v>
      </c>
      <c r="AG65" s="15">
        <v>-1</v>
      </c>
      <c r="AH65" s="15">
        <v>2</v>
      </c>
      <c r="AI65" s="15">
        <v>0</v>
      </c>
      <c r="AJ65" s="15">
        <v>9</v>
      </c>
      <c r="AK65" s="15">
        <v>13</v>
      </c>
      <c r="AL65" s="15">
        <v>18</v>
      </c>
      <c r="AM65" s="15">
        <v>5</v>
      </c>
      <c r="AN65" s="15">
        <v>0</v>
      </c>
      <c r="AO65" s="15">
        <v>2</v>
      </c>
      <c r="AP65" s="15">
        <v>3</v>
      </c>
      <c r="AQ65" s="15">
        <v>0</v>
      </c>
      <c r="AR65" s="15">
        <v>-3</v>
      </c>
      <c r="AS65" s="15">
        <v>3</v>
      </c>
      <c r="AT65" s="15">
        <v>2</v>
      </c>
      <c r="AU65" s="15">
        <v>-2</v>
      </c>
      <c r="AV65" s="15">
        <v>-3</v>
      </c>
      <c r="AW65" s="15">
        <v>-3</v>
      </c>
      <c r="AX65" s="15">
        <v>2</v>
      </c>
      <c r="AY65" s="15">
        <v>-3</v>
      </c>
      <c r="AZ65" s="15">
        <v>3</v>
      </c>
      <c r="BA65" s="15">
        <v>-3</v>
      </c>
      <c r="BB65" s="15">
        <v>2</v>
      </c>
      <c r="BC65" s="15">
        <v>0</v>
      </c>
      <c r="BD65" s="15">
        <v>-1</v>
      </c>
      <c r="BE65" s="15">
        <v>0</v>
      </c>
      <c r="BF65" s="15">
        <v>-5</v>
      </c>
      <c r="BG65" s="15">
        <v>1</v>
      </c>
      <c r="BH65" s="15">
        <v>0</v>
      </c>
      <c r="BI65" s="15">
        <v>-3</v>
      </c>
      <c r="BJ65" s="15">
        <v>2</v>
      </c>
      <c r="BK65" s="15">
        <v>0</v>
      </c>
      <c r="BL65" s="15">
        <v>-3</v>
      </c>
      <c r="BM65" s="15">
        <v>-3</v>
      </c>
      <c r="BN65" s="15">
        <v>1</v>
      </c>
      <c r="BO65" s="15">
        <v>1</v>
      </c>
      <c r="BP65" s="15">
        <v>-2</v>
      </c>
      <c r="BQ65" s="15">
        <v>-1</v>
      </c>
      <c r="BR65" s="15">
        <v>-3</v>
      </c>
      <c r="BS65" s="15">
        <v>-2</v>
      </c>
      <c r="BT65" s="15">
        <v>4</v>
      </c>
      <c r="BU65" s="15">
        <v>-3</v>
      </c>
      <c r="BV65" s="15">
        <v>-1</v>
      </c>
      <c r="BW65" s="15">
        <v>-2</v>
      </c>
      <c r="BX65" s="15">
        <v>-3</v>
      </c>
      <c r="BY65" s="15">
        <v>3</v>
      </c>
      <c r="BZ65" s="15">
        <v>2</v>
      </c>
      <c r="CA65" s="15">
        <v>5</v>
      </c>
      <c r="CB65" s="15">
        <v>-2</v>
      </c>
      <c r="CC65" s="15">
        <v>0</v>
      </c>
      <c r="CD65" s="15">
        <v>3</v>
      </c>
      <c r="CE65" s="15">
        <v>2</v>
      </c>
      <c r="CF65" s="15">
        <v>-1</v>
      </c>
      <c r="CG65" s="15">
        <v>4</v>
      </c>
      <c r="CH65" s="15">
        <v>-1</v>
      </c>
      <c r="CI65" s="15">
        <v>-2</v>
      </c>
      <c r="CJ65" s="15">
        <v>7</v>
      </c>
      <c r="CK65" s="15">
        <v>-4</v>
      </c>
      <c r="CL65" s="15">
        <v>0</v>
      </c>
      <c r="CM65" s="15">
        <v>0</v>
      </c>
      <c r="CN65" s="15">
        <v>1</v>
      </c>
      <c r="CO65" s="15">
        <v>-1</v>
      </c>
      <c r="CP65" s="15">
        <v>0</v>
      </c>
      <c r="CQ65" s="15">
        <v>4</v>
      </c>
      <c r="CR65" s="15">
        <v>-2</v>
      </c>
      <c r="CS65" s="15">
        <v>-2</v>
      </c>
      <c r="CT65" s="15">
        <v>-1</v>
      </c>
      <c r="CU65" s="15">
        <v>5</v>
      </c>
      <c r="CV65" s="15">
        <v>0</v>
      </c>
      <c r="CW65" s="15">
        <v>2</v>
      </c>
      <c r="CX65" s="15">
        <v>2</v>
      </c>
      <c r="CY65" s="15">
        <v>4</v>
      </c>
      <c r="CZ65" s="15">
        <v>5</v>
      </c>
      <c r="DA65" s="15">
        <v>-1</v>
      </c>
      <c r="DB65" s="15">
        <v>-4</v>
      </c>
      <c r="DC65" s="15">
        <v>-1</v>
      </c>
      <c r="DD65" s="15">
        <v>-4</v>
      </c>
      <c r="DE65" s="15">
        <v>0</v>
      </c>
      <c r="DF65" s="15">
        <v>-1</v>
      </c>
      <c r="DG65" s="15">
        <v>-3</v>
      </c>
      <c r="DH65" s="15">
        <v>2</v>
      </c>
      <c r="DI65" s="15">
        <v>-2</v>
      </c>
      <c r="DJ65" s="15">
        <v>-7</v>
      </c>
      <c r="DK65" s="15">
        <v>-4</v>
      </c>
      <c r="DL65" s="15">
        <v>1</v>
      </c>
      <c r="DM65" s="15">
        <v>-3</v>
      </c>
      <c r="DN65" s="15">
        <v>1</v>
      </c>
      <c r="DO65" s="15">
        <v>-5</v>
      </c>
      <c r="DP65" s="15">
        <v>0</v>
      </c>
      <c r="DQ65" s="15">
        <v>5</v>
      </c>
      <c r="DR65" s="15">
        <v>-3</v>
      </c>
      <c r="DS65" s="15">
        <v>-2</v>
      </c>
      <c r="DT65" s="15">
        <v>-5</v>
      </c>
      <c r="DU65" s="15">
        <v>2</v>
      </c>
      <c r="DV65" s="15">
        <v>3</v>
      </c>
      <c r="DW65" s="15">
        <v>-3</v>
      </c>
      <c r="DX65" s="15">
        <v>-1</v>
      </c>
      <c r="DY65" s="15">
        <v>-2</v>
      </c>
      <c r="DZ65" s="15">
        <v>-1</v>
      </c>
      <c r="EA65" s="15">
        <v>-5</v>
      </c>
      <c r="EB65" s="15">
        <v>-1</v>
      </c>
      <c r="EC65" s="15">
        <v>-1</v>
      </c>
      <c r="ED65" s="15">
        <v>3</v>
      </c>
      <c r="EE65" s="15">
        <v>-2</v>
      </c>
      <c r="EF65" s="15">
        <v>1</v>
      </c>
      <c r="EG65" s="15">
        <v>1</v>
      </c>
      <c r="EH65" s="15">
        <v>-1</v>
      </c>
      <c r="EI65" s="15">
        <v>-3</v>
      </c>
      <c r="EJ65" s="15">
        <v>-1</v>
      </c>
      <c r="EK65" s="15">
        <v>-2</v>
      </c>
      <c r="EL65" s="15">
        <v>-1</v>
      </c>
      <c r="EM65" s="15">
        <v>-1</v>
      </c>
      <c r="EN65" s="15">
        <v>0</v>
      </c>
      <c r="EO65" s="15">
        <v>-4</v>
      </c>
      <c r="EP65" s="15">
        <v>2</v>
      </c>
      <c r="EQ65" s="15">
        <v>0</v>
      </c>
      <c r="ER65" s="15">
        <v>-4</v>
      </c>
      <c r="ES65" s="15">
        <v>1</v>
      </c>
      <c r="ET65" s="15">
        <v>0</v>
      </c>
      <c r="EU65" s="15">
        <v>-2</v>
      </c>
      <c r="EV65" s="15">
        <v>2</v>
      </c>
      <c r="EW65" s="15">
        <v>0</v>
      </c>
      <c r="EX65" s="15">
        <v>1</v>
      </c>
      <c r="EY65" s="15">
        <v>-1</v>
      </c>
      <c r="EZ65" s="15">
        <v>-1</v>
      </c>
      <c r="FA65" s="15">
        <v>-1</v>
      </c>
      <c r="FB65" s="15">
        <v>-1</v>
      </c>
    </row>
    <row r="66" spans="1:158" x14ac:dyDescent="0.2">
      <c r="A66" s="7"/>
      <c r="B66" s="14" t="s">
        <v>51</v>
      </c>
      <c r="C66" s="15">
        <v>249</v>
      </c>
      <c r="D66" s="15">
        <v>203</v>
      </c>
      <c r="E66" s="15">
        <v>284</v>
      </c>
      <c r="F66" s="15">
        <v>413</v>
      </c>
      <c r="G66" s="15">
        <v>242</v>
      </c>
      <c r="H66" s="15">
        <v>97</v>
      </c>
      <c r="I66" s="15">
        <v>199</v>
      </c>
      <c r="J66" s="15">
        <v>265</v>
      </c>
      <c r="K66" s="15">
        <v>481</v>
      </c>
      <c r="L66" s="15">
        <v>374</v>
      </c>
      <c r="M66" s="15">
        <v>320</v>
      </c>
      <c r="N66" s="15">
        <v>161</v>
      </c>
      <c r="O66" s="15">
        <v>433</v>
      </c>
      <c r="P66" s="15">
        <v>382</v>
      </c>
      <c r="Q66" s="15">
        <v>429</v>
      </c>
      <c r="R66" s="15">
        <v>489</v>
      </c>
      <c r="S66" s="15">
        <v>314</v>
      </c>
      <c r="T66" s="15">
        <v>373</v>
      </c>
      <c r="U66" s="15">
        <v>527</v>
      </c>
      <c r="V66" s="15">
        <v>524</v>
      </c>
      <c r="W66" s="15">
        <v>353</v>
      </c>
      <c r="X66" s="15">
        <v>-40</v>
      </c>
      <c r="Y66" s="15">
        <v>-634</v>
      </c>
      <c r="Z66" s="15">
        <v>-575</v>
      </c>
      <c r="AA66" s="15">
        <v>-325</v>
      </c>
      <c r="AB66" s="15">
        <v>-453</v>
      </c>
      <c r="AC66" s="15">
        <v>-530</v>
      </c>
      <c r="AD66" s="15">
        <v>-192</v>
      </c>
      <c r="AE66" s="15">
        <v>-51</v>
      </c>
      <c r="AF66" s="15">
        <v>-17</v>
      </c>
      <c r="AG66" s="15">
        <v>12</v>
      </c>
      <c r="AH66" s="15">
        <v>84</v>
      </c>
      <c r="AI66" s="15">
        <v>263</v>
      </c>
      <c r="AJ66" s="15">
        <v>293</v>
      </c>
      <c r="AK66" s="15">
        <v>150</v>
      </c>
      <c r="AL66" s="15">
        <v>-95</v>
      </c>
      <c r="AM66" s="15">
        <v>214</v>
      </c>
      <c r="AN66" s="15">
        <v>251</v>
      </c>
      <c r="AO66" s="15">
        <v>236</v>
      </c>
      <c r="AP66" s="15">
        <v>74</v>
      </c>
      <c r="AQ66" s="15">
        <v>242</v>
      </c>
      <c r="AR66" s="15">
        <v>494</v>
      </c>
      <c r="AS66" s="15">
        <v>263</v>
      </c>
      <c r="AT66" s="15">
        <v>178</v>
      </c>
      <c r="AU66" s="15">
        <v>88</v>
      </c>
      <c r="AV66" s="15">
        <v>43</v>
      </c>
      <c r="AW66" s="15">
        <v>-47</v>
      </c>
      <c r="AX66" s="15">
        <v>-226</v>
      </c>
      <c r="AY66" s="15">
        <v>279</v>
      </c>
      <c r="AZ66" s="15">
        <v>408</v>
      </c>
      <c r="BA66" s="15">
        <v>419</v>
      </c>
      <c r="BB66" s="15">
        <v>-148</v>
      </c>
      <c r="BC66" s="15">
        <v>193</v>
      </c>
      <c r="BD66" s="15">
        <v>179</v>
      </c>
      <c r="BE66" s="15">
        <v>129</v>
      </c>
      <c r="BF66" s="15">
        <v>233</v>
      </c>
      <c r="BG66" s="15">
        <v>178</v>
      </c>
      <c r="BH66" s="15">
        <v>223</v>
      </c>
      <c r="BI66" s="15">
        <v>97</v>
      </c>
      <c r="BJ66" s="15">
        <v>-23</v>
      </c>
      <c r="BK66" s="15">
        <v>233</v>
      </c>
      <c r="BL66" s="15">
        <v>252</v>
      </c>
      <c r="BM66" s="15">
        <v>136</v>
      </c>
      <c r="BN66" s="15">
        <v>-81</v>
      </c>
      <c r="BO66" s="15">
        <v>-53</v>
      </c>
      <c r="BP66" s="15">
        <v>-117</v>
      </c>
      <c r="BQ66" s="15">
        <v>76</v>
      </c>
      <c r="BR66" s="15">
        <v>-16</v>
      </c>
      <c r="BS66" s="15">
        <v>78</v>
      </c>
      <c r="BT66" s="15">
        <v>198</v>
      </c>
      <c r="BU66" s="15">
        <v>165</v>
      </c>
      <c r="BV66" s="15">
        <v>-155</v>
      </c>
      <c r="BW66" s="15">
        <v>512</v>
      </c>
      <c r="BX66" s="15">
        <v>665</v>
      </c>
      <c r="BY66" s="15">
        <v>652</v>
      </c>
      <c r="BZ66" s="15">
        <v>369</v>
      </c>
      <c r="CA66" s="15">
        <v>290</v>
      </c>
      <c r="CB66" s="15">
        <v>255</v>
      </c>
      <c r="CC66" s="15">
        <v>299</v>
      </c>
      <c r="CD66" s="15">
        <v>414</v>
      </c>
      <c r="CE66" s="15">
        <v>139</v>
      </c>
      <c r="CF66" s="15">
        <v>276</v>
      </c>
      <c r="CG66" s="15">
        <v>-70</v>
      </c>
      <c r="CH66" s="15">
        <v>-351</v>
      </c>
      <c r="CI66" s="15">
        <v>38</v>
      </c>
      <c r="CJ66" s="15">
        <v>241</v>
      </c>
      <c r="CK66" s="15">
        <v>322</v>
      </c>
      <c r="CL66" s="15">
        <v>-291</v>
      </c>
      <c r="CM66" s="15">
        <v>-145</v>
      </c>
      <c r="CN66" s="15">
        <v>66</v>
      </c>
      <c r="CO66" s="15">
        <v>44</v>
      </c>
      <c r="CP66" s="15">
        <v>-245</v>
      </c>
      <c r="CQ66" s="15">
        <v>-293</v>
      </c>
      <c r="CR66" s="15">
        <v>-455</v>
      </c>
      <c r="CS66" s="15">
        <v>-376</v>
      </c>
      <c r="CT66" s="15">
        <v>-619</v>
      </c>
      <c r="CU66" s="15">
        <v>-236</v>
      </c>
      <c r="CV66" s="15">
        <v>-165</v>
      </c>
      <c r="CW66" s="15">
        <v>-168</v>
      </c>
      <c r="CX66" s="15">
        <v>-622</v>
      </c>
      <c r="CY66" s="15">
        <v>-465</v>
      </c>
      <c r="CZ66" s="15">
        <v>-481</v>
      </c>
      <c r="DA66" s="15">
        <v>-566</v>
      </c>
      <c r="DB66" s="15">
        <v>-154</v>
      </c>
      <c r="DC66" s="15">
        <v>-235</v>
      </c>
      <c r="DD66" s="15">
        <v>-489</v>
      </c>
      <c r="DE66" s="15">
        <v>-354</v>
      </c>
      <c r="DF66" s="15">
        <v>-711</v>
      </c>
      <c r="DG66" s="15">
        <v>-106</v>
      </c>
      <c r="DH66" s="15">
        <v>-26</v>
      </c>
      <c r="DI66" s="15">
        <v>-9</v>
      </c>
      <c r="DJ66" s="15">
        <v>-256</v>
      </c>
      <c r="DK66" s="15">
        <v>-410</v>
      </c>
      <c r="DL66" s="15">
        <v>-74</v>
      </c>
      <c r="DM66" s="15">
        <v>-33</v>
      </c>
      <c r="DN66" s="15">
        <v>331</v>
      </c>
      <c r="DO66" s="15">
        <v>166</v>
      </c>
      <c r="DP66" s="15">
        <v>125</v>
      </c>
      <c r="DQ66" s="15">
        <v>-158</v>
      </c>
      <c r="DR66" s="15">
        <v>-298</v>
      </c>
      <c r="DS66" s="15">
        <v>114</v>
      </c>
      <c r="DT66" s="15">
        <v>383</v>
      </c>
      <c r="DU66" s="15">
        <v>235</v>
      </c>
      <c r="DV66" s="15">
        <v>106</v>
      </c>
      <c r="DW66" s="15">
        <v>-25</v>
      </c>
      <c r="DX66" s="15">
        <v>-86</v>
      </c>
      <c r="DY66" s="15">
        <v>113</v>
      </c>
      <c r="DZ66" s="15">
        <v>122</v>
      </c>
      <c r="EA66" s="15">
        <v>-150</v>
      </c>
      <c r="EB66" s="15">
        <v>-101</v>
      </c>
      <c r="EC66" s="15">
        <v>-234</v>
      </c>
      <c r="ED66" s="15">
        <v>-487</v>
      </c>
      <c r="EE66" s="15">
        <v>-9</v>
      </c>
      <c r="EF66" s="15">
        <v>294</v>
      </c>
      <c r="EG66" s="15">
        <v>212</v>
      </c>
      <c r="EH66" s="15">
        <v>-81</v>
      </c>
      <c r="EI66" s="15">
        <v>-31</v>
      </c>
      <c r="EJ66" s="15">
        <v>130</v>
      </c>
      <c r="EK66" s="15">
        <v>174</v>
      </c>
      <c r="EL66" s="15">
        <v>233</v>
      </c>
      <c r="EM66" s="15">
        <v>81</v>
      </c>
      <c r="EN66" s="15">
        <v>68</v>
      </c>
      <c r="EO66" s="15">
        <v>-113</v>
      </c>
      <c r="EP66" s="15">
        <v>-294</v>
      </c>
      <c r="EQ66" s="15">
        <v>316</v>
      </c>
      <c r="ER66" s="15">
        <v>444</v>
      </c>
      <c r="ES66" s="15">
        <v>142</v>
      </c>
      <c r="ET66" s="15">
        <v>114</v>
      </c>
      <c r="EU66" s="15">
        <v>36</v>
      </c>
      <c r="EV66" s="15">
        <v>2</v>
      </c>
      <c r="EW66" s="15">
        <v>59</v>
      </c>
      <c r="EX66" s="15">
        <v>107</v>
      </c>
      <c r="EY66" s="15">
        <v>-137</v>
      </c>
      <c r="EZ66" s="15">
        <v>-188</v>
      </c>
      <c r="FA66" s="15">
        <v>-403</v>
      </c>
      <c r="FB66" s="15">
        <v>-349</v>
      </c>
    </row>
    <row r="67" spans="1:158" x14ac:dyDescent="0.2">
      <c r="A67" s="7"/>
      <c r="B67" s="16" t="s">
        <v>142</v>
      </c>
      <c r="C67" s="30">
        <v>2</v>
      </c>
      <c r="D67" s="30">
        <v>0</v>
      </c>
      <c r="E67" s="30">
        <v>2</v>
      </c>
      <c r="F67" s="30">
        <v>3</v>
      </c>
      <c r="G67" s="30">
        <v>0</v>
      </c>
      <c r="H67" s="30">
        <v>11</v>
      </c>
      <c r="I67" s="30">
        <v>1</v>
      </c>
      <c r="J67" s="30">
        <v>4</v>
      </c>
      <c r="K67" s="30">
        <v>10</v>
      </c>
      <c r="L67" s="30">
        <v>5</v>
      </c>
      <c r="M67" s="30">
        <v>2</v>
      </c>
      <c r="N67" s="30">
        <v>2</v>
      </c>
      <c r="O67" s="30">
        <v>12</v>
      </c>
      <c r="P67" s="30">
        <v>18</v>
      </c>
      <c r="Q67" s="30">
        <v>33</v>
      </c>
      <c r="R67" s="30">
        <v>33</v>
      </c>
      <c r="S67" s="30">
        <v>-20</v>
      </c>
      <c r="T67" s="30">
        <v>0</v>
      </c>
      <c r="U67" s="30">
        <v>33</v>
      </c>
      <c r="V67" s="30">
        <v>29</v>
      </c>
      <c r="W67" s="30">
        <v>17</v>
      </c>
      <c r="X67" s="30">
        <v>45</v>
      </c>
      <c r="Y67" s="30">
        <v>-15</v>
      </c>
      <c r="Z67" s="30">
        <v>-24</v>
      </c>
      <c r="AA67" s="30">
        <v>-2</v>
      </c>
      <c r="AB67" s="30">
        <v>70</v>
      </c>
      <c r="AC67" s="30">
        <v>42</v>
      </c>
      <c r="AD67" s="30">
        <v>52</v>
      </c>
      <c r="AE67" s="30">
        <v>-40</v>
      </c>
      <c r="AF67" s="30">
        <v>36</v>
      </c>
      <c r="AG67" s="30">
        <v>-6</v>
      </c>
      <c r="AH67" s="30">
        <v>12</v>
      </c>
      <c r="AI67" s="30">
        <v>31</v>
      </c>
      <c r="AJ67" s="30">
        <v>31</v>
      </c>
      <c r="AK67" s="30">
        <v>31</v>
      </c>
      <c r="AL67" s="30">
        <v>-24</v>
      </c>
      <c r="AM67" s="30">
        <v>17</v>
      </c>
      <c r="AN67" s="30">
        <v>30</v>
      </c>
      <c r="AO67" s="30">
        <v>89</v>
      </c>
      <c r="AP67" s="30">
        <v>26</v>
      </c>
      <c r="AQ67" s="30">
        <v>-35</v>
      </c>
      <c r="AR67" s="30">
        <v>-12</v>
      </c>
      <c r="AS67" s="30">
        <v>30</v>
      </c>
      <c r="AT67" s="30">
        <v>-8</v>
      </c>
      <c r="AU67" s="30">
        <v>14</v>
      </c>
      <c r="AV67" s="30">
        <v>24</v>
      </c>
      <c r="AW67" s="30">
        <v>7</v>
      </c>
      <c r="AX67" s="30">
        <v>-14</v>
      </c>
      <c r="AY67" s="30">
        <v>-1</v>
      </c>
      <c r="AZ67" s="30">
        <v>22</v>
      </c>
      <c r="BA67" s="30">
        <v>53</v>
      </c>
      <c r="BB67" s="30">
        <v>-31</v>
      </c>
      <c r="BC67" s="30">
        <v>-27</v>
      </c>
      <c r="BD67" s="30">
        <v>13</v>
      </c>
      <c r="BE67" s="30">
        <v>14</v>
      </c>
      <c r="BF67" s="30">
        <v>23</v>
      </c>
      <c r="BG67" s="30">
        <v>23</v>
      </c>
      <c r="BH67" s="30">
        <v>34</v>
      </c>
      <c r="BI67" s="30">
        <v>10</v>
      </c>
      <c r="BJ67" s="30">
        <v>3</v>
      </c>
      <c r="BK67" s="30">
        <v>18</v>
      </c>
      <c r="BL67" s="30">
        <v>7</v>
      </c>
      <c r="BM67" s="30">
        <v>46</v>
      </c>
      <c r="BN67" s="30">
        <v>19</v>
      </c>
      <c r="BO67" s="30">
        <v>-11</v>
      </c>
      <c r="BP67" s="30">
        <v>-4</v>
      </c>
      <c r="BQ67" s="30">
        <v>19</v>
      </c>
      <c r="BR67" s="30">
        <v>9</v>
      </c>
      <c r="BS67" s="30">
        <v>32</v>
      </c>
      <c r="BT67" s="30">
        <v>39</v>
      </c>
      <c r="BU67" s="30">
        <v>-10</v>
      </c>
      <c r="BV67" s="30">
        <v>13</v>
      </c>
      <c r="BW67" s="30">
        <v>23</v>
      </c>
      <c r="BX67" s="30">
        <v>18</v>
      </c>
      <c r="BY67" s="30">
        <v>54</v>
      </c>
      <c r="BZ67" s="30">
        <v>10</v>
      </c>
      <c r="CA67" s="30">
        <v>-37</v>
      </c>
      <c r="CB67" s="30">
        <v>9</v>
      </c>
      <c r="CC67" s="30">
        <v>13</v>
      </c>
      <c r="CD67" s="30">
        <v>3</v>
      </c>
      <c r="CE67" s="30">
        <v>32</v>
      </c>
      <c r="CF67" s="30">
        <v>13</v>
      </c>
      <c r="CG67" s="30">
        <v>8</v>
      </c>
      <c r="CH67" s="30">
        <v>7</v>
      </c>
      <c r="CI67" s="30">
        <v>4</v>
      </c>
      <c r="CJ67" s="30">
        <v>41</v>
      </c>
      <c r="CK67" s="30">
        <v>71</v>
      </c>
      <c r="CL67" s="30">
        <v>-54</v>
      </c>
      <c r="CM67" s="30">
        <v>-7</v>
      </c>
      <c r="CN67" s="30">
        <v>0</v>
      </c>
      <c r="CO67" s="30">
        <v>-17</v>
      </c>
      <c r="CP67" s="30">
        <v>-5</v>
      </c>
      <c r="CQ67" s="30">
        <v>21</v>
      </c>
      <c r="CR67" s="30">
        <v>28</v>
      </c>
      <c r="CS67" s="30">
        <v>-19</v>
      </c>
      <c r="CT67" s="30">
        <v>-17</v>
      </c>
      <c r="CU67" s="30">
        <v>6</v>
      </c>
      <c r="CV67" s="30">
        <v>11</v>
      </c>
      <c r="CW67" s="30">
        <v>101</v>
      </c>
      <c r="CX67" s="30">
        <v>-68</v>
      </c>
      <c r="CY67" s="30">
        <v>12</v>
      </c>
      <c r="CZ67" s="30">
        <v>12</v>
      </c>
      <c r="DA67" s="30">
        <v>-20</v>
      </c>
      <c r="DB67" s="30">
        <v>29</v>
      </c>
      <c r="DC67" s="30">
        <v>-12</v>
      </c>
      <c r="DD67" s="30">
        <v>27</v>
      </c>
      <c r="DE67" s="30">
        <v>-16</v>
      </c>
      <c r="DF67" s="30">
        <v>-1</v>
      </c>
      <c r="DG67" s="30">
        <v>4</v>
      </c>
      <c r="DH67" s="30">
        <v>31</v>
      </c>
      <c r="DI67" s="30">
        <v>121</v>
      </c>
      <c r="DJ67" s="30">
        <v>-52</v>
      </c>
      <c r="DK67" s="30">
        <v>-16</v>
      </c>
      <c r="DL67" s="30">
        <v>-7</v>
      </c>
      <c r="DM67" s="30">
        <v>22</v>
      </c>
      <c r="DN67" s="30">
        <v>34</v>
      </c>
      <c r="DO67" s="30">
        <v>28</v>
      </c>
      <c r="DP67" s="30">
        <v>43</v>
      </c>
      <c r="DQ67" s="30">
        <v>28</v>
      </c>
      <c r="DR67" s="30">
        <v>-17</v>
      </c>
      <c r="DS67" s="30">
        <v>8</v>
      </c>
      <c r="DT67" s="30">
        <v>-124</v>
      </c>
      <c r="DU67" s="30">
        <v>98</v>
      </c>
      <c r="DV67" s="30">
        <v>-43</v>
      </c>
      <c r="DW67" s="30">
        <v>-6</v>
      </c>
      <c r="DX67" s="30">
        <v>-39</v>
      </c>
      <c r="DY67" s="30">
        <v>17</v>
      </c>
      <c r="DZ67" s="30">
        <v>17</v>
      </c>
      <c r="EA67" s="30">
        <v>3</v>
      </c>
      <c r="EB67" s="30">
        <v>27</v>
      </c>
      <c r="EC67" s="30">
        <v>-1</v>
      </c>
      <c r="ED67" s="30">
        <v>-16</v>
      </c>
      <c r="EE67" s="30">
        <v>28</v>
      </c>
      <c r="EF67" s="30">
        <v>23</v>
      </c>
      <c r="EG67" s="30">
        <v>142</v>
      </c>
      <c r="EH67" s="30">
        <v>-75</v>
      </c>
      <c r="EI67" s="30">
        <v>-63</v>
      </c>
      <c r="EJ67" s="30">
        <v>-8</v>
      </c>
      <c r="EK67" s="30">
        <v>-11</v>
      </c>
      <c r="EL67" s="30">
        <v>7</v>
      </c>
      <c r="EM67" s="30">
        <v>33</v>
      </c>
      <c r="EN67" s="30">
        <v>32</v>
      </c>
      <c r="EO67" s="30">
        <v>19</v>
      </c>
      <c r="EP67" s="30">
        <v>-16</v>
      </c>
      <c r="EQ67" s="30">
        <v>24</v>
      </c>
      <c r="ER67" s="30">
        <v>45</v>
      </c>
      <c r="ES67" s="30">
        <v>144</v>
      </c>
      <c r="ET67" s="30">
        <v>-67</v>
      </c>
      <c r="EU67" s="30">
        <v>-51</v>
      </c>
      <c r="EV67" s="30">
        <v>-17</v>
      </c>
      <c r="EW67" s="30">
        <v>19</v>
      </c>
      <c r="EX67" s="30">
        <v>19</v>
      </c>
      <c r="EY67" s="30">
        <v>19</v>
      </c>
      <c r="EZ67" s="30">
        <v>66</v>
      </c>
      <c r="FA67" s="30">
        <v>5</v>
      </c>
      <c r="FB67" s="30">
        <v>-20</v>
      </c>
    </row>
    <row r="68" spans="1:158" x14ac:dyDescent="0.2">
      <c r="A68" s="7"/>
      <c r="B68" s="14" t="s">
        <v>52</v>
      </c>
      <c r="C68" s="15">
        <v>1</v>
      </c>
      <c r="D68" s="15">
        <v>0</v>
      </c>
      <c r="E68" s="15">
        <v>1</v>
      </c>
      <c r="F68" s="15">
        <v>1</v>
      </c>
      <c r="G68" s="15">
        <v>0</v>
      </c>
      <c r="H68" s="15">
        <v>10</v>
      </c>
      <c r="I68" s="15">
        <v>1</v>
      </c>
      <c r="J68" s="15">
        <v>3</v>
      </c>
      <c r="K68" s="15">
        <v>9</v>
      </c>
      <c r="L68" s="15">
        <v>5</v>
      </c>
      <c r="M68" s="15">
        <v>1</v>
      </c>
      <c r="N68" s="15">
        <v>-1</v>
      </c>
      <c r="O68" s="15">
        <v>16</v>
      </c>
      <c r="P68" s="15">
        <v>12</v>
      </c>
      <c r="Q68" s="15">
        <v>28</v>
      </c>
      <c r="R68" s="15">
        <v>24</v>
      </c>
      <c r="S68" s="15">
        <v>-8</v>
      </c>
      <c r="T68" s="15">
        <v>12</v>
      </c>
      <c r="U68" s="15">
        <v>32</v>
      </c>
      <c r="V68" s="15">
        <v>24</v>
      </c>
      <c r="W68" s="15">
        <v>18</v>
      </c>
      <c r="X68" s="15">
        <v>28</v>
      </c>
      <c r="Y68" s="15">
        <v>-17</v>
      </c>
      <c r="Z68" s="15">
        <v>-11</v>
      </c>
      <c r="AA68" s="15">
        <v>-5</v>
      </c>
      <c r="AB68" s="15">
        <v>63</v>
      </c>
      <c r="AC68" s="15">
        <v>29</v>
      </c>
      <c r="AD68" s="15">
        <v>40</v>
      </c>
      <c r="AE68" s="15">
        <v>-35</v>
      </c>
      <c r="AF68" s="15">
        <v>37</v>
      </c>
      <c r="AG68" s="15">
        <v>-10</v>
      </c>
      <c r="AH68" s="15">
        <v>3</v>
      </c>
      <c r="AI68" s="15">
        <v>29</v>
      </c>
      <c r="AJ68" s="15">
        <v>19</v>
      </c>
      <c r="AK68" s="15">
        <v>29</v>
      </c>
      <c r="AL68" s="15">
        <v>-14</v>
      </c>
      <c r="AM68" s="15">
        <v>13</v>
      </c>
      <c r="AN68" s="15">
        <v>24</v>
      </c>
      <c r="AO68" s="15">
        <v>58</v>
      </c>
      <c r="AP68" s="15">
        <v>16</v>
      </c>
      <c r="AQ68" s="15">
        <v>-34</v>
      </c>
      <c r="AR68" s="15">
        <v>-7</v>
      </c>
      <c r="AS68" s="15">
        <v>25</v>
      </c>
      <c r="AT68" s="15">
        <v>-13</v>
      </c>
      <c r="AU68" s="15">
        <v>13</v>
      </c>
      <c r="AV68" s="15">
        <v>15</v>
      </c>
      <c r="AW68" s="15">
        <v>-5</v>
      </c>
      <c r="AX68" s="15">
        <v>0</v>
      </c>
      <c r="AY68" s="15">
        <v>-6</v>
      </c>
      <c r="AZ68" s="15">
        <v>2</v>
      </c>
      <c r="BA68" s="15">
        <v>44</v>
      </c>
      <c r="BB68" s="15">
        <v>-12</v>
      </c>
      <c r="BC68" s="15">
        <v>-14</v>
      </c>
      <c r="BD68" s="15">
        <v>7</v>
      </c>
      <c r="BE68" s="15">
        <v>10</v>
      </c>
      <c r="BF68" s="15">
        <v>20</v>
      </c>
      <c r="BG68" s="15">
        <v>20</v>
      </c>
      <c r="BH68" s="15">
        <v>23</v>
      </c>
      <c r="BI68" s="15">
        <v>11</v>
      </c>
      <c r="BJ68" s="15">
        <v>15</v>
      </c>
      <c r="BK68" s="15">
        <v>13</v>
      </c>
      <c r="BL68" s="15">
        <v>5</v>
      </c>
      <c r="BM68" s="15">
        <v>39</v>
      </c>
      <c r="BN68" s="15">
        <v>11</v>
      </c>
      <c r="BO68" s="15">
        <v>-8</v>
      </c>
      <c r="BP68" s="15">
        <v>2</v>
      </c>
      <c r="BQ68" s="15">
        <v>14</v>
      </c>
      <c r="BR68" s="15">
        <v>10</v>
      </c>
      <c r="BS68" s="15">
        <v>29</v>
      </c>
      <c r="BT68" s="15">
        <v>20</v>
      </c>
      <c r="BU68" s="15">
        <v>1</v>
      </c>
      <c r="BV68" s="15">
        <v>13</v>
      </c>
      <c r="BW68" s="15">
        <v>23</v>
      </c>
      <c r="BX68" s="15">
        <v>10</v>
      </c>
      <c r="BY68" s="15">
        <v>34</v>
      </c>
      <c r="BZ68" s="15">
        <v>9</v>
      </c>
      <c r="CA68" s="15">
        <v>-31</v>
      </c>
      <c r="CB68" s="15">
        <v>8</v>
      </c>
      <c r="CC68" s="15">
        <v>13</v>
      </c>
      <c r="CD68" s="15">
        <v>-6</v>
      </c>
      <c r="CE68" s="15">
        <v>24</v>
      </c>
      <c r="CF68" s="15">
        <v>5</v>
      </c>
      <c r="CG68" s="15">
        <v>9</v>
      </c>
      <c r="CH68" s="15">
        <v>9</v>
      </c>
      <c r="CI68" s="15">
        <v>-7</v>
      </c>
      <c r="CJ68" s="15">
        <v>25</v>
      </c>
      <c r="CK68" s="15">
        <v>62</v>
      </c>
      <c r="CL68" s="15">
        <v>-41</v>
      </c>
      <c r="CM68" s="15">
        <v>9</v>
      </c>
      <c r="CN68" s="15">
        <v>4</v>
      </c>
      <c r="CO68" s="15">
        <v>-12</v>
      </c>
      <c r="CP68" s="15">
        <v>-10</v>
      </c>
      <c r="CQ68" s="15">
        <v>14</v>
      </c>
      <c r="CR68" s="15">
        <v>5</v>
      </c>
      <c r="CS68" s="15">
        <v>-19</v>
      </c>
      <c r="CT68" s="15">
        <v>-6</v>
      </c>
      <c r="CU68" s="15">
        <v>-2</v>
      </c>
      <c r="CV68" s="15">
        <v>1</v>
      </c>
      <c r="CW68" s="15">
        <v>76</v>
      </c>
      <c r="CX68" s="15">
        <v>-51</v>
      </c>
      <c r="CY68" s="15">
        <v>25</v>
      </c>
      <c r="CZ68" s="15">
        <v>16</v>
      </c>
      <c r="DA68" s="15">
        <v>-18</v>
      </c>
      <c r="DB68" s="15">
        <v>18</v>
      </c>
      <c r="DC68" s="15">
        <v>-16</v>
      </c>
      <c r="DD68" s="15">
        <v>27</v>
      </c>
      <c r="DE68" s="15">
        <v>-3</v>
      </c>
      <c r="DF68" s="15">
        <v>3</v>
      </c>
      <c r="DG68" s="15">
        <v>0</v>
      </c>
      <c r="DH68" s="15">
        <v>13</v>
      </c>
      <c r="DI68" s="15">
        <v>106</v>
      </c>
      <c r="DJ68" s="15">
        <v>-45</v>
      </c>
      <c r="DK68" s="15">
        <v>-10</v>
      </c>
      <c r="DL68" s="15">
        <v>5</v>
      </c>
      <c r="DM68" s="15">
        <v>18</v>
      </c>
      <c r="DN68" s="15">
        <v>24</v>
      </c>
      <c r="DO68" s="15">
        <v>11</v>
      </c>
      <c r="DP68" s="15">
        <v>42</v>
      </c>
      <c r="DQ68" s="15">
        <v>26</v>
      </c>
      <c r="DR68" s="15">
        <v>-4</v>
      </c>
      <c r="DS68" s="15">
        <v>13</v>
      </c>
      <c r="DT68" s="15">
        <v>17</v>
      </c>
      <c r="DU68" s="15">
        <v>135</v>
      </c>
      <c r="DV68" s="15">
        <v>-37</v>
      </c>
      <c r="DW68" s="15">
        <v>5</v>
      </c>
      <c r="DX68" s="15">
        <v>-31</v>
      </c>
      <c r="DY68" s="15">
        <v>18</v>
      </c>
      <c r="DZ68" s="15">
        <v>15</v>
      </c>
      <c r="EA68" s="15">
        <v>4</v>
      </c>
      <c r="EB68" s="15">
        <v>15</v>
      </c>
      <c r="EC68" s="15">
        <v>0</v>
      </c>
      <c r="ED68" s="15">
        <v>-9</v>
      </c>
      <c r="EE68" s="15">
        <v>16</v>
      </c>
      <c r="EF68" s="15">
        <v>24</v>
      </c>
      <c r="EG68" s="15">
        <v>123</v>
      </c>
      <c r="EH68" s="15">
        <v>-51</v>
      </c>
      <c r="EI68" s="15">
        <v>-56</v>
      </c>
      <c r="EJ68" s="15">
        <v>-2</v>
      </c>
      <c r="EK68" s="15">
        <v>-16</v>
      </c>
      <c r="EL68" s="15">
        <v>9</v>
      </c>
      <c r="EM68" s="15">
        <v>26</v>
      </c>
      <c r="EN68" s="15">
        <v>17</v>
      </c>
      <c r="EO68" s="15">
        <v>27</v>
      </c>
      <c r="EP68" s="15">
        <v>-6</v>
      </c>
      <c r="EQ68" s="15">
        <v>8</v>
      </c>
      <c r="ER68" s="15">
        <v>35</v>
      </c>
      <c r="ES68" s="15">
        <v>116</v>
      </c>
      <c r="ET68" s="15">
        <v>-49</v>
      </c>
      <c r="EU68" s="15">
        <v>-40</v>
      </c>
      <c r="EV68" s="15">
        <v>-7</v>
      </c>
      <c r="EW68" s="15">
        <v>18</v>
      </c>
      <c r="EX68" s="15">
        <v>13</v>
      </c>
      <c r="EY68" s="15">
        <v>24</v>
      </c>
      <c r="EZ68" s="15">
        <v>49</v>
      </c>
      <c r="FA68" s="15">
        <v>12</v>
      </c>
      <c r="FB68" s="15">
        <v>-21</v>
      </c>
    </row>
    <row r="69" spans="1:158" x14ac:dyDescent="0.2">
      <c r="A69" s="7"/>
      <c r="B69" s="14" t="s">
        <v>53</v>
      </c>
      <c r="C69" s="15">
        <v>1</v>
      </c>
      <c r="D69" s="15">
        <v>0</v>
      </c>
      <c r="E69" s="15">
        <v>1</v>
      </c>
      <c r="F69" s="15">
        <v>2</v>
      </c>
      <c r="G69" s="15">
        <v>0</v>
      </c>
      <c r="H69" s="15">
        <v>1</v>
      </c>
      <c r="I69" s="15">
        <v>0</v>
      </c>
      <c r="J69" s="15">
        <v>1</v>
      </c>
      <c r="K69" s="15">
        <v>1</v>
      </c>
      <c r="L69" s="15">
        <v>0</v>
      </c>
      <c r="M69" s="15">
        <v>1</v>
      </c>
      <c r="N69" s="15">
        <v>3</v>
      </c>
      <c r="O69" s="15">
        <v>-4</v>
      </c>
      <c r="P69" s="15">
        <v>6</v>
      </c>
      <c r="Q69" s="15">
        <v>5</v>
      </c>
      <c r="R69" s="15">
        <v>9</v>
      </c>
      <c r="S69" s="15">
        <v>-12</v>
      </c>
      <c r="T69" s="15">
        <v>-12</v>
      </c>
      <c r="U69" s="15">
        <v>1</v>
      </c>
      <c r="V69" s="15">
        <v>5</v>
      </c>
      <c r="W69" s="15">
        <v>-1</v>
      </c>
      <c r="X69" s="15">
        <v>17</v>
      </c>
      <c r="Y69" s="15">
        <v>2</v>
      </c>
      <c r="Z69" s="15">
        <v>-13</v>
      </c>
      <c r="AA69" s="15">
        <v>3</v>
      </c>
      <c r="AB69" s="15">
        <v>7</v>
      </c>
      <c r="AC69" s="15">
        <v>13</v>
      </c>
      <c r="AD69" s="15">
        <v>12</v>
      </c>
      <c r="AE69" s="15">
        <v>-5</v>
      </c>
      <c r="AF69" s="15">
        <v>-1</v>
      </c>
      <c r="AG69" s="15">
        <v>4</v>
      </c>
      <c r="AH69" s="15">
        <v>9</v>
      </c>
      <c r="AI69" s="15">
        <v>2</v>
      </c>
      <c r="AJ69" s="15">
        <v>12</v>
      </c>
      <c r="AK69" s="15">
        <v>2</v>
      </c>
      <c r="AL69" s="15">
        <v>-10</v>
      </c>
      <c r="AM69" s="15">
        <v>4</v>
      </c>
      <c r="AN69" s="15">
        <v>6</v>
      </c>
      <c r="AO69" s="15">
        <v>31</v>
      </c>
      <c r="AP69" s="15">
        <v>10</v>
      </c>
      <c r="AQ69" s="15">
        <v>-1</v>
      </c>
      <c r="AR69" s="15">
        <v>-5</v>
      </c>
      <c r="AS69" s="15">
        <v>5</v>
      </c>
      <c r="AT69" s="15">
        <v>5</v>
      </c>
      <c r="AU69" s="15">
        <v>1</v>
      </c>
      <c r="AV69" s="15">
        <v>9</v>
      </c>
      <c r="AW69" s="15">
        <v>12</v>
      </c>
      <c r="AX69" s="15">
        <v>-14</v>
      </c>
      <c r="AY69" s="15">
        <v>5</v>
      </c>
      <c r="AZ69" s="15">
        <v>20</v>
      </c>
      <c r="BA69" s="15">
        <v>9</v>
      </c>
      <c r="BB69" s="15">
        <v>-19</v>
      </c>
      <c r="BC69" s="15">
        <v>-13</v>
      </c>
      <c r="BD69" s="15">
        <v>6</v>
      </c>
      <c r="BE69" s="15">
        <v>4</v>
      </c>
      <c r="BF69" s="15">
        <v>3</v>
      </c>
      <c r="BG69" s="15">
        <v>3</v>
      </c>
      <c r="BH69" s="15">
        <v>11</v>
      </c>
      <c r="BI69" s="15">
        <v>-1</v>
      </c>
      <c r="BJ69" s="15">
        <v>-12</v>
      </c>
      <c r="BK69" s="15">
        <v>5</v>
      </c>
      <c r="BL69" s="15">
        <v>2</v>
      </c>
      <c r="BM69" s="15">
        <v>7</v>
      </c>
      <c r="BN69" s="15">
        <v>8</v>
      </c>
      <c r="BO69" s="15">
        <v>-3</v>
      </c>
      <c r="BP69" s="15">
        <v>-6</v>
      </c>
      <c r="BQ69" s="15">
        <v>5</v>
      </c>
      <c r="BR69" s="15">
        <v>-1</v>
      </c>
      <c r="BS69" s="15">
        <v>3</v>
      </c>
      <c r="BT69" s="15">
        <v>19</v>
      </c>
      <c r="BU69" s="15">
        <v>-11</v>
      </c>
      <c r="BV69" s="15">
        <v>0</v>
      </c>
      <c r="BW69" s="15">
        <v>0</v>
      </c>
      <c r="BX69" s="15">
        <v>8</v>
      </c>
      <c r="BY69" s="15">
        <v>20</v>
      </c>
      <c r="BZ69" s="15">
        <v>1</v>
      </c>
      <c r="CA69" s="15">
        <v>-6</v>
      </c>
      <c r="CB69" s="15">
        <v>1</v>
      </c>
      <c r="CC69" s="15">
        <v>0</v>
      </c>
      <c r="CD69" s="15">
        <v>9</v>
      </c>
      <c r="CE69" s="15">
        <v>8</v>
      </c>
      <c r="CF69" s="15">
        <v>8</v>
      </c>
      <c r="CG69" s="15">
        <v>-1</v>
      </c>
      <c r="CH69" s="15">
        <v>-2</v>
      </c>
      <c r="CI69" s="15">
        <v>11</v>
      </c>
      <c r="CJ69" s="15">
        <v>16</v>
      </c>
      <c r="CK69" s="15">
        <v>9</v>
      </c>
      <c r="CL69" s="15">
        <v>-13</v>
      </c>
      <c r="CM69" s="15">
        <v>-16</v>
      </c>
      <c r="CN69" s="15">
        <v>-4</v>
      </c>
      <c r="CO69" s="15">
        <v>-5</v>
      </c>
      <c r="CP69" s="15">
        <v>5</v>
      </c>
      <c r="CQ69" s="15">
        <v>7</v>
      </c>
      <c r="CR69" s="15">
        <v>23</v>
      </c>
      <c r="CS69" s="15">
        <v>0</v>
      </c>
      <c r="CT69" s="15">
        <v>-11</v>
      </c>
      <c r="CU69" s="15">
        <v>8</v>
      </c>
      <c r="CV69" s="15">
        <v>10</v>
      </c>
      <c r="CW69" s="15">
        <v>25</v>
      </c>
      <c r="CX69" s="15">
        <v>-17</v>
      </c>
      <c r="CY69" s="15">
        <v>-13</v>
      </c>
      <c r="CZ69" s="15">
        <v>-4</v>
      </c>
      <c r="DA69" s="15">
        <v>-2</v>
      </c>
      <c r="DB69" s="15">
        <v>11</v>
      </c>
      <c r="DC69" s="15">
        <v>4</v>
      </c>
      <c r="DD69" s="15">
        <v>0</v>
      </c>
      <c r="DE69" s="15">
        <v>-13</v>
      </c>
      <c r="DF69" s="15">
        <v>-4</v>
      </c>
      <c r="DG69" s="15">
        <v>4</v>
      </c>
      <c r="DH69" s="15">
        <v>18</v>
      </c>
      <c r="DI69" s="15">
        <v>15</v>
      </c>
      <c r="DJ69" s="15">
        <v>-7</v>
      </c>
      <c r="DK69" s="15">
        <v>-6</v>
      </c>
      <c r="DL69" s="15">
        <v>-12</v>
      </c>
      <c r="DM69" s="15">
        <v>4</v>
      </c>
      <c r="DN69" s="15">
        <v>10</v>
      </c>
      <c r="DO69" s="15">
        <v>17</v>
      </c>
      <c r="DP69" s="15">
        <v>1</v>
      </c>
      <c r="DQ69" s="15">
        <v>2</v>
      </c>
      <c r="DR69" s="15">
        <v>-13</v>
      </c>
      <c r="DS69" s="15">
        <v>-5</v>
      </c>
      <c r="DT69" s="15">
        <v>-141</v>
      </c>
      <c r="DU69" s="15">
        <v>-37</v>
      </c>
      <c r="DV69" s="15">
        <v>-6</v>
      </c>
      <c r="DW69" s="15">
        <v>-11</v>
      </c>
      <c r="DX69" s="15">
        <v>-8</v>
      </c>
      <c r="DY69" s="15">
        <v>-1</v>
      </c>
      <c r="DZ69" s="15">
        <v>2</v>
      </c>
      <c r="EA69" s="15">
        <v>-1</v>
      </c>
      <c r="EB69" s="15">
        <v>12</v>
      </c>
      <c r="EC69" s="15">
        <v>-1</v>
      </c>
      <c r="ED69" s="15">
        <v>-7</v>
      </c>
      <c r="EE69" s="15">
        <v>12</v>
      </c>
      <c r="EF69" s="15">
        <v>-1</v>
      </c>
      <c r="EG69" s="15">
        <v>19</v>
      </c>
      <c r="EH69" s="15">
        <v>-24</v>
      </c>
      <c r="EI69" s="15">
        <v>-7</v>
      </c>
      <c r="EJ69" s="15">
        <v>-6</v>
      </c>
      <c r="EK69" s="15">
        <v>5</v>
      </c>
      <c r="EL69" s="15">
        <v>-2</v>
      </c>
      <c r="EM69" s="15">
        <v>7</v>
      </c>
      <c r="EN69" s="15">
        <v>15</v>
      </c>
      <c r="EO69" s="15">
        <v>-8</v>
      </c>
      <c r="EP69" s="15">
        <v>-10</v>
      </c>
      <c r="EQ69" s="15">
        <v>16</v>
      </c>
      <c r="ER69" s="15">
        <v>10</v>
      </c>
      <c r="ES69" s="15">
        <v>28</v>
      </c>
      <c r="ET69" s="15">
        <v>-18</v>
      </c>
      <c r="EU69" s="15">
        <v>-11</v>
      </c>
      <c r="EV69" s="15">
        <v>-10</v>
      </c>
      <c r="EW69" s="15">
        <v>1</v>
      </c>
      <c r="EX69" s="15">
        <v>6</v>
      </c>
      <c r="EY69" s="15">
        <v>-5</v>
      </c>
      <c r="EZ69" s="15">
        <v>17</v>
      </c>
      <c r="FA69" s="15">
        <v>-7</v>
      </c>
      <c r="FB69" s="15">
        <v>1</v>
      </c>
    </row>
    <row r="70" spans="1:158" x14ac:dyDescent="0.2">
      <c r="A70" s="7"/>
      <c r="B70" s="16" t="s">
        <v>143</v>
      </c>
      <c r="C70" s="30">
        <v>19</v>
      </c>
      <c r="D70" s="30">
        <v>19</v>
      </c>
      <c r="E70" s="30">
        <v>20</v>
      </c>
      <c r="F70" s="30">
        <v>38</v>
      </c>
      <c r="G70" s="30">
        <v>-16</v>
      </c>
      <c r="H70" s="30">
        <v>9</v>
      </c>
      <c r="I70" s="30">
        <v>21</v>
      </c>
      <c r="J70" s="30">
        <v>12</v>
      </c>
      <c r="K70" s="30">
        <v>16</v>
      </c>
      <c r="L70" s="30">
        <v>16</v>
      </c>
      <c r="M70" s="30">
        <v>1</v>
      </c>
      <c r="N70" s="30">
        <v>13</v>
      </c>
      <c r="O70" s="30">
        <v>17</v>
      </c>
      <c r="P70" s="30">
        <v>30</v>
      </c>
      <c r="Q70" s="30">
        <v>32</v>
      </c>
      <c r="R70" s="30">
        <v>7</v>
      </c>
      <c r="S70" s="30">
        <v>28</v>
      </c>
      <c r="T70" s="30">
        <v>12</v>
      </c>
      <c r="U70" s="30">
        <v>24</v>
      </c>
      <c r="V70" s="30">
        <v>49</v>
      </c>
      <c r="W70" s="30">
        <v>30</v>
      </c>
      <c r="X70" s="30">
        <v>18</v>
      </c>
      <c r="Y70" s="30">
        <v>3</v>
      </c>
      <c r="Z70" s="30">
        <v>15</v>
      </c>
      <c r="AA70" s="30">
        <v>4</v>
      </c>
      <c r="AB70" s="30">
        <v>25</v>
      </c>
      <c r="AC70" s="30">
        <v>25</v>
      </c>
      <c r="AD70" s="30">
        <v>-15</v>
      </c>
      <c r="AE70" s="30">
        <v>-10</v>
      </c>
      <c r="AF70" s="30">
        <v>2</v>
      </c>
      <c r="AG70" s="30">
        <v>18</v>
      </c>
      <c r="AH70" s="30">
        <v>17</v>
      </c>
      <c r="AI70" s="30">
        <v>7</v>
      </c>
      <c r="AJ70" s="30">
        <v>7</v>
      </c>
      <c r="AK70" s="30">
        <v>21</v>
      </c>
      <c r="AL70" s="30">
        <v>-4</v>
      </c>
      <c r="AM70" s="30">
        <v>13</v>
      </c>
      <c r="AN70" s="30">
        <v>9</v>
      </c>
      <c r="AO70" s="30">
        <v>11</v>
      </c>
      <c r="AP70" s="30">
        <v>7</v>
      </c>
      <c r="AQ70" s="30">
        <v>-15</v>
      </c>
      <c r="AR70" s="30">
        <v>-11</v>
      </c>
      <c r="AS70" s="30">
        <v>10</v>
      </c>
      <c r="AT70" s="30">
        <v>13</v>
      </c>
      <c r="AU70" s="30">
        <v>16</v>
      </c>
      <c r="AV70" s="30">
        <v>20</v>
      </c>
      <c r="AW70" s="30">
        <v>6</v>
      </c>
      <c r="AX70" s="30">
        <v>-2</v>
      </c>
      <c r="AY70" s="30">
        <v>11</v>
      </c>
      <c r="AZ70" s="30">
        <v>19</v>
      </c>
      <c r="BA70" s="30">
        <v>22</v>
      </c>
      <c r="BB70" s="30">
        <v>-7</v>
      </c>
      <c r="BC70" s="30">
        <v>7</v>
      </c>
      <c r="BD70" s="30">
        <v>18</v>
      </c>
      <c r="BE70" s="30">
        <v>63</v>
      </c>
      <c r="BF70" s="30">
        <v>49</v>
      </c>
      <c r="BG70" s="30">
        <v>23</v>
      </c>
      <c r="BH70" s="30">
        <v>9</v>
      </c>
      <c r="BI70" s="30">
        <v>9</v>
      </c>
      <c r="BJ70" s="30">
        <v>6</v>
      </c>
      <c r="BK70" s="30">
        <v>23</v>
      </c>
      <c r="BL70" s="30">
        <v>3</v>
      </c>
      <c r="BM70" s="30">
        <v>34</v>
      </c>
      <c r="BN70" s="30">
        <v>-8</v>
      </c>
      <c r="BO70" s="30">
        <v>-17</v>
      </c>
      <c r="BP70" s="30">
        <v>6</v>
      </c>
      <c r="BQ70" s="30">
        <v>12</v>
      </c>
      <c r="BR70" s="30">
        <v>21</v>
      </c>
      <c r="BS70" s="30">
        <v>2</v>
      </c>
      <c r="BT70" s="30">
        <v>52</v>
      </c>
      <c r="BU70" s="30">
        <v>-7</v>
      </c>
      <c r="BV70" s="30">
        <v>-18</v>
      </c>
      <c r="BW70" s="30">
        <v>45</v>
      </c>
      <c r="BX70" s="30">
        <v>53</v>
      </c>
      <c r="BY70" s="30">
        <v>138</v>
      </c>
      <c r="BZ70" s="30">
        <v>35</v>
      </c>
      <c r="CA70" s="30">
        <v>-49</v>
      </c>
      <c r="CB70" s="30">
        <v>30</v>
      </c>
      <c r="CC70" s="30">
        <v>32</v>
      </c>
      <c r="CD70" s="30">
        <v>47</v>
      </c>
      <c r="CE70" s="30">
        <v>12</v>
      </c>
      <c r="CF70" s="30">
        <v>95</v>
      </c>
      <c r="CG70" s="30">
        <v>-17</v>
      </c>
      <c r="CH70" s="30">
        <v>-36</v>
      </c>
      <c r="CI70" s="30">
        <v>83</v>
      </c>
      <c r="CJ70" s="30">
        <v>62</v>
      </c>
      <c r="CK70" s="30">
        <v>80</v>
      </c>
      <c r="CL70" s="30">
        <v>-37</v>
      </c>
      <c r="CM70" s="30">
        <v>-66</v>
      </c>
      <c r="CN70" s="30">
        <v>25</v>
      </c>
      <c r="CO70" s="30">
        <v>18</v>
      </c>
      <c r="CP70" s="30">
        <v>8</v>
      </c>
      <c r="CQ70" s="30">
        <v>19</v>
      </c>
      <c r="CR70" s="30">
        <v>33</v>
      </c>
      <c r="CS70" s="30">
        <v>-28</v>
      </c>
      <c r="CT70" s="30">
        <v>-1</v>
      </c>
      <c r="CU70" s="30">
        <v>46</v>
      </c>
      <c r="CV70" s="30">
        <v>19</v>
      </c>
      <c r="CW70" s="30">
        <v>22</v>
      </c>
      <c r="CX70" s="30">
        <v>34</v>
      </c>
      <c r="CY70" s="30">
        <v>-21</v>
      </c>
      <c r="CZ70" s="30">
        <v>-1</v>
      </c>
      <c r="DA70" s="30">
        <v>11</v>
      </c>
      <c r="DB70" s="30">
        <v>11</v>
      </c>
      <c r="DC70" s="30">
        <v>3</v>
      </c>
      <c r="DD70" s="30">
        <v>-52</v>
      </c>
      <c r="DE70" s="30">
        <v>11</v>
      </c>
      <c r="DF70" s="30">
        <v>-61</v>
      </c>
      <c r="DG70" s="30">
        <v>-25</v>
      </c>
      <c r="DH70" s="30">
        <v>14</v>
      </c>
      <c r="DI70" s="30">
        <v>-16</v>
      </c>
      <c r="DJ70" s="30">
        <v>-18</v>
      </c>
      <c r="DK70" s="30">
        <v>-8</v>
      </c>
      <c r="DL70" s="30">
        <v>-1</v>
      </c>
      <c r="DM70" s="30">
        <v>22</v>
      </c>
      <c r="DN70" s="30">
        <v>14</v>
      </c>
      <c r="DO70" s="30">
        <v>-11</v>
      </c>
      <c r="DP70" s="30">
        <v>25</v>
      </c>
      <c r="DQ70" s="30">
        <v>-15</v>
      </c>
      <c r="DR70" s="30">
        <v>0</v>
      </c>
      <c r="DS70" s="30">
        <v>5</v>
      </c>
      <c r="DT70" s="30">
        <v>-56</v>
      </c>
      <c r="DU70" s="30">
        <v>40</v>
      </c>
      <c r="DV70" s="30">
        <v>7</v>
      </c>
      <c r="DW70" s="30">
        <v>-6</v>
      </c>
      <c r="DX70" s="30">
        <v>-36</v>
      </c>
      <c r="DY70" s="30">
        <v>12</v>
      </c>
      <c r="DZ70" s="30">
        <v>-4</v>
      </c>
      <c r="EA70" s="30">
        <v>2</v>
      </c>
      <c r="EB70" s="30">
        <v>63</v>
      </c>
      <c r="EC70" s="30">
        <v>19</v>
      </c>
      <c r="ED70" s="30">
        <v>-32</v>
      </c>
      <c r="EE70" s="30">
        <v>-6</v>
      </c>
      <c r="EF70" s="30">
        <v>-8</v>
      </c>
      <c r="EG70" s="30">
        <v>10</v>
      </c>
      <c r="EH70" s="30">
        <v>-2</v>
      </c>
      <c r="EI70" s="30">
        <v>20</v>
      </c>
      <c r="EJ70" s="30">
        <v>-14</v>
      </c>
      <c r="EK70" s="30">
        <v>4</v>
      </c>
      <c r="EL70" s="30">
        <v>21</v>
      </c>
      <c r="EM70" s="30">
        <v>26</v>
      </c>
      <c r="EN70" s="30">
        <v>35</v>
      </c>
      <c r="EO70" s="30">
        <v>4</v>
      </c>
      <c r="EP70" s="30">
        <v>-11</v>
      </c>
      <c r="EQ70" s="30">
        <v>-31</v>
      </c>
      <c r="ER70" s="30">
        <v>42</v>
      </c>
      <c r="ES70" s="30">
        <v>37</v>
      </c>
      <c r="ET70" s="30">
        <v>18</v>
      </c>
      <c r="EU70" s="30">
        <v>-3</v>
      </c>
      <c r="EV70" s="30">
        <v>14</v>
      </c>
      <c r="EW70" s="30">
        <v>-36</v>
      </c>
      <c r="EX70" s="30">
        <v>20</v>
      </c>
      <c r="EY70" s="30">
        <v>34</v>
      </c>
      <c r="EZ70" s="30">
        <v>-15</v>
      </c>
      <c r="FA70" s="30">
        <v>6</v>
      </c>
      <c r="FB70" s="30">
        <v>2</v>
      </c>
    </row>
    <row r="71" spans="1:158" x14ac:dyDescent="0.2">
      <c r="A71" s="7"/>
      <c r="B71" s="19" t="s">
        <v>144</v>
      </c>
      <c r="C71" s="40">
        <v>19</v>
      </c>
      <c r="D71" s="40">
        <v>19</v>
      </c>
      <c r="E71" s="40">
        <v>20</v>
      </c>
      <c r="F71" s="40">
        <v>38</v>
      </c>
      <c r="G71" s="40">
        <v>-16</v>
      </c>
      <c r="H71" s="40">
        <v>9</v>
      </c>
      <c r="I71" s="40">
        <v>21</v>
      </c>
      <c r="J71" s="40">
        <v>12</v>
      </c>
      <c r="K71" s="40">
        <v>16</v>
      </c>
      <c r="L71" s="40">
        <v>16</v>
      </c>
      <c r="M71" s="40">
        <v>1</v>
      </c>
      <c r="N71" s="40">
        <v>13</v>
      </c>
      <c r="O71" s="40">
        <v>17</v>
      </c>
      <c r="P71" s="40">
        <v>30</v>
      </c>
      <c r="Q71" s="40">
        <v>32</v>
      </c>
      <c r="R71" s="40">
        <v>7</v>
      </c>
      <c r="S71" s="40">
        <v>28</v>
      </c>
      <c r="T71" s="40">
        <v>12</v>
      </c>
      <c r="U71" s="40">
        <v>24</v>
      </c>
      <c r="V71" s="40">
        <v>49</v>
      </c>
      <c r="W71" s="40">
        <v>30</v>
      </c>
      <c r="X71" s="40">
        <v>18</v>
      </c>
      <c r="Y71" s="40">
        <v>3</v>
      </c>
      <c r="Z71" s="40">
        <v>15</v>
      </c>
      <c r="AA71" s="40">
        <v>4</v>
      </c>
      <c r="AB71" s="40">
        <v>25</v>
      </c>
      <c r="AC71" s="40">
        <v>25</v>
      </c>
      <c r="AD71" s="40">
        <v>-15</v>
      </c>
      <c r="AE71" s="40">
        <v>-10</v>
      </c>
      <c r="AF71" s="40">
        <v>2</v>
      </c>
      <c r="AG71" s="40">
        <v>18</v>
      </c>
      <c r="AH71" s="40">
        <v>17</v>
      </c>
      <c r="AI71" s="40">
        <v>7</v>
      </c>
      <c r="AJ71" s="40">
        <v>7</v>
      </c>
      <c r="AK71" s="40">
        <v>21</v>
      </c>
      <c r="AL71" s="40">
        <v>-4</v>
      </c>
      <c r="AM71" s="40">
        <v>13</v>
      </c>
      <c r="AN71" s="40">
        <v>9</v>
      </c>
      <c r="AO71" s="40">
        <v>11</v>
      </c>
      <c r="AP71" s="40">
        <v>7</v>
      </c>
      <c r="AQ71" s="40">
        <v>-15</v>
      </c>
      <c r="AR71" s="40">
        <v>-11</v>
      </c>
      <c r="AS71" s="40">
        <v>10</v>
      </c>
      <c r="AT71" s="40">
        <v>13</v>
      </c>
      <c r="AU71" s="40">
        <v>16</v>
      </c>
      <c r="AV71" s="40">
        <v>20</v>
      </c>
      <c r="AW71" s="40">
        <v>6</v>
      </c>
      <c r="AX71" s="40">
        <v>-2</v>
      </c>
      <c r="AY71" s="40">
        <v>11</v>
      </c>
      <c r="AZ71" s="40">
        <v>19</v>
      </c>
      <c r="BA71" s="40">
        <v>22</v>
      </c>
      <c r="BB71" s="40">
        <v>-7</v>
      </c>
      <c r="BC71" s="40">
        <v>7</v>
      </c>
      <c r="BD71" s="40">
        <v>18</v>
      </c>
      <c r="BE71" s="40">
        <v>63</v>
      </c>
      <c r="BF71" s="40">
        <v>49</v>
      </c>
      <c r="BG71" s="40">
        <v>23</v>
      </c>
      <c r="BH71" s="40">
        <v>9</v>
      </c>
      <c r="BI71" s="40">
        <v>9</v>
      </c>
      <c r="BJ71" s="40">
        <v>6</v>
      </c>
      <c r="BK71" s="40">
        <v>23</v>
      </c>
      <c r="BL71" s="40">
        <v>3</v>
      </c>
      <c r="BM71" s="40">
        <v>34</v>
      </c>
      <c r="BN71" s="40">
        <v>-8</v>
      </c>
      <c r="BO71" s="40">
        <v>-17</v>
      </c>
      <c r="BP71" s="40">
        <v>6</v>
      </c>
      <c r="BQ71" s="40">
        <v>12</v>
      </c>
      <c r="BR71" s="40">
        <v>21</v>
      </c>
      <c r="BS71" s="40">
        <v>2</v>
      </c>
      <c r="BT71" s="40">
        <v>52</v>
      </c>
      <c r="BU71" s="40">
        <v>-7</v>
      </c>
      <c r="BV71" s="40">
        <v>-18</v>
      </c>
      <c r="BW71" s="40">
        <v>45</v>
      </c>
      <c r="BX71" s="40">
        <v>53</v>
      </c>
      <c r="BY71" s="40">
        <v>138</v>
      </c>
      <c r="BZ71" s="40">
        <v>35</v>
      </c>
      <c r="CA71" s="40">
        <v>-49</v>
      </c>
      <c r="CB71" s="40">
        <v>30</v>
      </c>
      <c r="CC71" s="40">
        <v>32</v>
      </c>
      <c r="CD71" s="40">
        <v>47</v>
      </c>
      <c r="CE71" s="40">
        <v>12</v>
      </c>
      <c r="CF71" s="40">
        <v>95</v>
      </c>
      <c r="CG71" s="40">
        <v>-17</v>
      </c>
      <c r="CH71" s="40">
        <v>-36</v>
      </c>
      <c r="CI71" s="40">
        <v>83</v>
      </c>
      <c r="CJ71" s="40">
        <v>62</v>
      </c>
      <c r="CK71" s="40">
        <v>80</v>
      </c>
      <c r="CL71" s="40">
        <v>-37</v>
      </c>
      <c r="CM71" s="40">
        <v>-66</v>
      </c>
      <c r="CN71" s="40">
        <v>25</v>
      </c>
      <c r="CO71" s="40">
        <v>18</v>
      </c>
      <c r="CP71" s="40">
        <v>8</v>
      </c>
      <c r="CQ71" s="40">
        <v>19</v>
      </c>
      <c r="CR71" s="40">
        <v>33</v>
      </c>
      <c r="CS71" s="40">
        <v>-28</v>
      </c>
      <c r="CT71" s="40">
        <v>-1</v>
      </c>
      <c r="CU71" s="40">
        <v>46</v>
      </c>
      <c r="CV71" s="40">
        <v>19</v>
      </c>
      <c r="CW71" s="40">
        <v>22</v>
      </c>
      <c r="CX71" s="40">
        <v>34</v>
      </c>
      <c r="CY71" s="40">
        <v>-21</v>
      </c>
      <c r="CZ71" s="40">
        <v>-1</v>
      </c>
      <c r="DA71" s="40">
        <v>11</v>
      </c>
      <c r="DB71" s="40">
        <v>11</v>
      </c>
      <c r="DC71" s="40">
        <v>3</v>
      </c>
      <c r="DD71" s="40">
        <v>-52</v>
      </c>
      <c r="DE71" s="40">
        <v>11</v>
      </c>
      <c r="DF71" s="40">
        <v>-61</v>
      </c>
      <c r="DG71" s="40">
        <v>-25</v>
      </c>
      <c r="DH71" s="40">
        <v>14</v>
      </c>
      <c r="DI71" s="40">
        <v>-16</v>
      </c>
      <c r="DJ71" s="40">
        <v>-18</v>
      </c>
      <c r="DK71" s="40">
        <v>-8</v>
      </c>
      <c r="DL71" s="40">
        <v>-1</v>
      </c>
      <c r="DM71" s="40">
        <v>22</v>
      </c>
      <c r="DN71" s="40">
        <v>14</v>
      </c>
      <c r="DO71" s="40">
        <v>-11</v>
      </c>
      <c r="DP71" s="40">
        <v>25</v>
      </c>
      <c r="DQ71" s="40">
        <v>-15</v>
      </c>
      <c r="DR71" s="40">
        <v>0</v>
      </c>
      <c r="DS71" s="40">
        <v>5</v>
      </c>
      <c r="DT71" s="40">
        <v>-56</v>
      </c>
      <c r="DU71" s="40">
        <v>40</v>
      </c>
      <c r="DV71" s="40">
        <v>7</v>
      </c>
      <c r="DW71" s="40">
        <v>-6</v>
      </c>
      <c r="DX71" s="40">
        <v>-36</v>
      </c>
      <c r="DY71" s="40">
        <v>12</v>
      </c>
      <c r="DZ71" s="40">
        <v>-4</v>
      </c>
      <c r="EA71" s="40">
        <v>2</v>
      </c>
      <c r="EB71" s="40">
        <v>63</v>
      </c>
      <c r="EC71" s="40">
        <v>19</v>
      </c>
      <c r="ED71" s="40">
        <v>-32</v>
      </c>
      <c r="EE71" s="40">
        <v>-6</v>
      </c>
      <c r="EF71" s="40">
        <v>-8</v>
      </c>
      <c r="EG71" s="40">
        <v>10</v>
      </c>
      <c r="EH71" s="40">
        <v>-2</v>
      </c>
      <c r="EI71" s="40">
        <v>20</v>
      </c>
      <c r="EJ71" s="40">
        <v>-14</v>
      </c>
      <c r="EK71" s="40">
        <v>4</v>
      </c>
      <c r="EL71" s="40">
        <v>21</v>
      </c>
      <c r="EM71" s="40">
        <v>26</v>
      </c>
      <c r="EN71" s="40">
        <v>35</v>
      </c>
      <c r="EO71" s="40">
        <v>4</v>
      </c>
      <c r="EP71" s="40">
        <v>-11</v>
      </c>
      <c r="EQ71" s="40">
        <v>-31</v>
      </c>
      <c r="ER71" s="40">
        <v>42</v>
      </c>
      <c r="ES71" s="40">
        <v>37</v>
      </c>
      <c r="ET71" s="40">
        <v>18</v>
      </c>
      <c r="EU71" s="40">
        <v>-3</v>
      </c>
      <c r="EV71" s="40">
        <v>14</v>
      </c>
      <c r="EW71" s="40">
        <v>-36</v>
      </c>
      <c r="EX71" s="40">
        <v>20</v>
      </c>
      <c r="EY71" s="40">
        <v>34</v>
      </c>
      <c r="EZ71" s="40">
        <v>-15</v>
      </c>
      <c r="FA71" s="40">
        <v>6</v>
      </c>
      <c r="FB71" s="40">
        <v>2</v>
      </c>
    </row>
    <row r="72" spans="1:158" s="42" customFormat="1" x14ac:dyDescent="0.2">
      <c r="B72" s="12" t="s">
        <v>54</v>
      </c>
      <c r="C72" s="36">
        <v>1860</v>
      </c>
      <c r="D72" s="36">
        <v>6188</v>
      </c>
      <c r="E72" s="36">
        <v>8750</v>
      </c>
      <c r="F72" s="36">
        <v>2549</v>
      </c>
      <c r="G72" s="36">
        <v>-2932</v>
      </c>
      <c r="H72" s="36">
        <v>-4317</v>
      </c>
      <c r="I72" s="36">
        <v>-6468</v>
      </c>
      <c r="J72" s="36">
        <v>-4343</v>
      </c>
      <c r="K72" s="36">
        <v>-52</v>
      </c>
      <c r="L72" s="36">
        <v>1074</v>
      </c>
      <c r="M72" s="36">
        <v>4292</v>
      </c>
      <c r="N72" s="36">
        <v>-914</v>
      </c>
      <c r="O72" s="36">
        <v>712</v>
      </c>
      <c r="P72" s="36">
        <v>7990</v>
      </c>
      <c r="Q72" s="36">
        <v>6200</v>
      </c>
      <c r="R72" s="36">
        <v>2413</v>
      </c>
      <c r="S72" s="36">
        <v>-2177</v>
      </c>
      <c r="T72" s="36">
        <v>-2254</v>
      </c>
      <c r="U72" s="36">
        <v>-3122</v>
      </c>
      <c r="V72" s="36">
        <v>-6277</v>
      </c>
      <c r="W72" s="36">
        <v>-1452</v>
      </c>
      <c r="X72" s="36">
        <v>2004</v>
      </c>
      <c r="Y72" s="36">
        <v>2417</v>
      </c>
      <c r="Z72" s="36">
        <v>-3391</v>
      </c>
      <c r="AA72" s="36">
        <v>-867</v>
      </c>
      <c r="AB72" s="36">
        <v>4325</v>
      </c>
      <c r="AC72" s="36">
        <v>7440</v>
      </c>
      <c r="AD72" s="36">
        <v>3151</v>
      </c>
      <c r="AE72" s="36">
        <v>-1562</v>
      </c>
      <c r="AF72" s="36">
        <v>-1258</v>
      </c>
      <c r="AG72" s="36">
        <v>-3279</v>
      </c>
      <c r="AH72" s="36">
        <v>-4198</v>
      </c>
      <c r="AI72" s="36">
        <v>-778</v>
      </c>
      <c r="AJ72" s="36">
        <v>1562</v>
      </c>
      <c r="AK72" s="36">
        <v>3548</v>
      </c>
      <c r="AL72" s="36">
        <v>-1987</v>
      </c>
      <c r="AM72" s="36">
        <v>-20</v>
      </c>
      <c r="AN72" s="36">
        <v>4776</v>
      </c>
      <c r="AO72" s="36">
        <v>9704</v>
      </c>
      <c r="AP72" s="36">
        <v>1137</v>
      </c>
      <c r="AQ72" s="36">
        <v>-795</v>
      </c>
      <c r="AR72" s="36">
        <v>-2003</v>
      </c>
      <c r="AS72" s="36">
        <v>-3319</v>
      </c>
      <c r="AT72" s="36">
        <v>-3516</v>
      </c>
      <c r="AU72" s="36">
        <v>-1011</v>
      </c>
      <c r="AV72" s="36">
        <v>1521</v>
      </c>
      <c r="AW72" s="36">
        <v>2276</v>
      </c>
      <c r="AX72" s="36">
        <v>-1941</v>
      </c>
      <c r="AY72" s="36">
        <v>1001</v>
      </c>
      <c r="AZ72" s="36">
        <v>5082</v>
      </c>
      <c r="BA72" s="36">
        <v>10050</v>
      </c>
      <c r="BB72" s="36">
        <v>1457</v>
      </c>
      <c r="BC72" s="36">
        <v>-845</v>
      </c>
      <c r="BD72" s="36">
        <v>-327</v>
      </c>
      <c r="BE72" s="36">
        <v>-2959</v>
      </c>
      <c r="BF72" s="36">
        <v>-5171</v>
      </c>
      <c r="BG72" s="36">
        <v>-2303</v>
      </c>
      <c r="BH72" s="36">
        <v>1526</v>
      </c>
      <c r="BI72" s="36">
        <v>2406</v>
      </c>
      <c r="BJ72" s="36">
        <v>-2264</v>
      </c>
      <c r="BK72" s="36">
        <v>-1043</v>
      </c>
      <c r="BL72" s="36">
        <v>3113</v>
      </c>
      <c r="BM72" s="36">
        <v>6216</v>
      </c>
      <c r="BN72" s="36">
        <v>1861</v>
      </c>
      <c r="BO72" s="36">
        <v>-680</v>
      </c>
      <c r="BP72" s="36">
        <v>-1458</v>
      </c>
      <c r="BQ72" s="36">
        <v>-2037</v>
      </c>
      <c r="BR72" s="36">
        <v>-2560</v>
      </c>
      <c r="BS72" s="36">
        <v>-1992</v>
      </c>
      <c r="BT72" s="36">
        <v>1529</v>
      </c>
      <c r="BU72" s="36">
        <v>2052</v>
      </c>
      <c r="BV72" s="36">
        <v>-4344</v>
      </c>
      <c r="BW72" s="36">
        <v>987</v>
      </c>
      <c r="BX72" s="36">
        <v>4568</v>
      </c>
      <c r="BY72" s="36">
        <v>8206</v>
      </c>
      <c r="BZ72" s="36">
        <v>784</v>
      </c>
      <c r="CA72" s="36">
        <v>-1907</v>
      </c>
      <c r="CB72" s="36">
        <v>-1286</v>
      </c>
      <c r="CC72" s="36">
        <v>-2532</v>
      </c>
      <c r="CD72" s="36">
        <v>-3413</v>
      </c>
      <c r="CE72" s="36">
        <v>-668</v>
      </c>
      <c r="CF72" s="36">
        <v>1367</v>
      </c>
      <c r="CG72" s="36">
        <v>2222</v>
      </c>
      <c r="CH72" s="36">
        <v>-4020</v>
      </c>
      <c r="CI72" s="36">
        <v>1123</v>
      </c>
      <c r="CJ72" s="36">
        <v>5444</v>
      </c>
      <c r="CK72" s="36">
        <v>6210</v>
      </c>
      <c r="CL72" s="36">
        <v>1526</v>
      </c>
      <c r="CM72" s="36">
        <v>-652</v>
      </c>
      <c r="CN72" s="36">
        <v>-943</v>
      </c>
      <c r="CO72" s="36">
        <v>-1153</v>
      </c>
      <c r="CP72" s="36">
        <v>-2374</v>
      </c>
      <c r="CQ72" s="36">
        <v>-2349</v>
      </c>
      <c r="CR72" s="36">
        <v>560</v>
      </c>
      <c r="CS72" s="36">
        <v>1294</v>
      </c>
      <c r="CT72" s="36">
        <v>-4909</v>
      </c>
      <c r="CU72" s="36">
        <v>2259</v>
      </c>
      <c r="CV72" s="36">
        <v>3301</v>
      </c>
      <c r="CW72" s="36">
        <v>8903</v>
      </c>
      <c r="CX72" s="36">
        <v>-451</v>
      </c>
      <c r="CY72" s="36">
        <v>-1866</v>
      </c>
      <c r="CZ72" s="36">
        <v>-1887</v>
      </c>
      <c r="DA72" s="36">
        <v>-2877</v>
      </c>
      <c r="DB72" s="36">
        <v>-4109</v>
      </c>
      <c r="DC72" s="36">
        <v>-1629</v>
      </c>
      <c r="DD72" s="36">
        <v>31</v>
      </c>
      <c r="DE72" s="36">
        <v>950</v>
      </c>
      <c r="DF72" s="36">
        <v>-3901</v>
      </c>
      <c r="DG72" s="36">
        <v>2575</v>
      </c>
      <c r="DH72" s="36">
        <v>4800</v>
      </c>
      <c r="DI72" s="36">
        <v>7778</v>
      </c>
      <c r="DJ72" s="36">
        <v>-1170</v>
      </c>
      <c r="DK72" s="36">
        <v>-3034</v>
      </c>
      <c r="DL72" s="36">
        <v>-2726</v>
      </c>
      <c r="DM72" s="36">
        <v>-3448</v>
      </c>
      <c r="DN72" s="36">
        <v>-3025</v>
      </c>
      <c r="DO72" s="36">
        <v>-824</v>
      </c>
      <c r="DP72" s="36">
        <v>1797</v>
      </c>
      <c r="DQ72" s="36">
        <v>1385</v>
      </c>
      <c r="DR72" s="36">
        <v>-3636</v>
      </c>
      <c r="DS72" s="25">
        <v>646</v>
      </c>
      <c r="DT72" s="25">
        <v>4487</v>
      </c>
      <c r="DU72" s="25">
        <v>7817</v>
      </c>
      <c r="DV72" s="25">
        <v>325</v>
      </c>
      <c r="DW72" s="25">
        <v>-3803</v>
      </c>
      <c r="DX72" s="25">
        <v>-1353</v>
      </c>
      <c r="DY72" s="25">
        <v>-1895</v>
      </c>
      <c r="DZ72" s="25">
        <v>-2582</v>
      </c>
      <c r="EA72" s="25">
        <v>-3149</v>
      </c>
      <c r="EB72" s="25">
        <v>2662</v>
      </c>
      <c r="EC72" s="25">
        <v>873</v>
      </c>
      <c r="ED72" s="25">
        <v>-4424</v>
      </c>
      <c r="EE72" s="25">
        <v>2757</v>
      </c>
      <c r="EF72" s="25">
        <v>5041</v>
      </c>
      <c r="EG72" s="25">
        <v>7438</v>
      </c>
      <c r="EH72" s="25">
        <v>363</v>
      </c>
      <c r="EI72" s="25">
        <v>-1999</v>
      </c>
      <c r="EJ72" s="25">
        <v>-750</v>
      </c>
      <c r="EK72" s="25">
        <v>-740</v>
      </c>
      <c r="EL72" s="25">
        <v>-4418</v>
      </c>
      <c r="EM72" s="25">
        <v>-3053</v>
      </c>
      <c r="EN72" s="25">
        <v>1557</v>
      </c>
      <c r="EO72" s="25">
        <v>1066</v>
      </c>
      <c r="EP72" s="25">
        <v>-2783</v>
      </c>
      <c r="EQ72" s="25">
        <v>1352</v>
      </c>
      <c r="ER72" s="25">
        <v>6041</v>
      </c>
      <c r="ES72" s="25">
        <v>8080</v>
      </c>
      <c r="ET72" s="25">
        <v>-1239</v>
      </c>
      <c r="EU72" s="25">
        <v>-3445</v>
      </c>
      <c r="EV72" s="25">
        <v>-1789</v>
      </c>
      <c r="EW72" s="25">
        <v>-2413</v>
      </c>
      <c r="EX72" s="25">
        <v>-4186</v>
      </c>
      <c r="EY72" s="25">
        <v>-2990</v>
      </c>
      <c r="EZ72" s="25">
        <v>1578</v>
      </c>
      <c r="FA72" s="25">
        <v>953</v>
      </c>
      <c r="FB72" s="25">
        <v>-1926</v>
      </c>
    </row>
    <row r="73" spans="1:158" x14ac:dyDescent="0.2">
      <c r="A73" s="7"/>
      <c r="B73" s="13" t="s">
        <v>55</v>
      </c>
      <c r="C73" s="29">
        <v>-221</v>
      </c>
      <c r="D73" s="29">
        <v>423</v>
      </c>
      <c r="E73" s="29">
        <v>237</v>
      </c>
      <c r="F73" s="29">
        <v>311</v>
      </c>
      <c r="G73" s="29">
        <v>-97</v>
      </c>
      <c r="H73" s="29">
        <v>-333</v>
      </c>
      <c r="I73" s="29">
        <v>148</v>
      </c>
      <c r="J73" s="29">
        <v>-85</v>
      </c>
      <c r="K73" s="29">
        <v>251</v>
      </c>
      <c r="L73" s="29">
        <v>236</v>
      </c>
      <c r="M73" s="29">
        <v>530</v>
      </c>
      <c r="N73" s="29">
        <v>84</v>
      </c>
      <c r="O73" s="29">
        <v>289</v>
      </c>
      <c r="P73" s="29">
        <v>495</v>
      </c>
      <c r="Q73" s="29">
        <v>475</v>
      </c>
      <c r="R73" s="29">
        <v>110</v>
      </c>
      <c r="S73" s="29">
        <v>350</v>
      </c>
      <c r="T73" s="29">
        <v>231</v>
      </c>
      <c r="U73" s="29">
        <v>132</v>
      </c>
      <c r="V73" s="29">
        <v>355</v>
      </c>
      <c r="W73" s="29">
        <v>615</v>
      </c>
      <c r="X73" s="29">
        <v>460</v>
      </c>
      <c r="Y73" s="29">
        <v>411</v>
      </c>
      <c r="Z73" s="29">
        <v>-866</v>
      </c>
      <c r="AA73" s="29">
        <v>-1068</v>
      </c>
      <c r="AB73" s="29">
        <v>-458</v>
      </c>
      <c r="AC73" s="29">
        <v>487</v>
      </c>
      <c r="AD73" s="29">
        <v>-48</v>
      </c>
      <c r="AE73" s="29">
        <v>440</v>
      </c>
      <c r="AF73" s="29">
        <v>-150</v>
      </c>
      <c r="AG73" s="29">
        <v>294</v>
      </c>
      <c r="AH73" s="29">
        <v>530</v>
      </c>
      <c r="AI73" s="29">
        <v>314</v>
      </c>
      <c r="AJ73" s="29">
        <v>658</v>
      </c>
      <c r="AK73" s="29">
        <v>302</v>
      </c>
      <c r="AL73" s="29">
        <v>-462</v>
      </c>
      <c r="AM73" s="29">
        <v>105</v>
      </c>
      <c r="AN73" s="29">
        <v>6</v>
      </c>
      <c r="AO73" s="29">
        <v>644</v>
      </c>
      <c r="AP73" s="29">
        <v>259</v>
      </c>
      <c r="AQ73" s="29">
        <v>102</v>
      </c>
      <c r="AR73" s="29">
        <v>-159</v>
      </c>
      <c r="AS73" s="29">
        <v>-14</v>
      </c>
      <c r="AT73" s="29">
        <v>-1</v>
      </c>
      <c r="AU73" s="29">
        <v>145</v>
      </c>
      <c r="AV73" s="29">
        <v>550</v>
      </c>
      <c r="AW73" s="29">
        <v>283</v>
      </c>
      <c r="AX73" s="29">
        <v>-171</v>
      </c>
      <c r="AY73" s="29">
        <v>294</v>
      </c>
      <c r="AZ73" s="29">
        <v>850</v>
      </c>
      <c r="BA73" s="29">
        <v>676</v>
      </c>
      <c r="BB73" s="29">
        <v>513</v>
      </c>
      <c r="BC73" s="29">
        <v>-140</v>
      </c>
      <c r="BD73" s="29">
        <v>-1</v>
      </c>
      <c r="BE73" s="29">
        <v>-1083</v>
      </c>
      <c r="BF73" s="29">
        <v>44</v>
      </c>
      <c r="BG73" s="29">
        <v>-82</v>
      </c>
      <c r="BH73" s="29">
        <v>133</v>
      </c>
      <c r="BI73" s="29">
        <v>293</v>
      </c>
      <c r="BJ73" s="29">
        <v>-270</v>
      </c>
      <c r="BK73" s="29">
        <v>-53</v>
      </c>
      <c r="BL73" s="29">
        <v>-409</v>
      </c>
      <c r="BM73" s="29">
        <v>63</v>
      </c>
      <c r="BN73" s="29">
        <v>75</v>
      </c>
      <c r="BO73" s="29">
        <v>2</v>
      </c>
      <c r="BP73" s="29">
        <v>-29</v>
      </c>
      <c r="BQ73" s="29">
        <v>30</v>
      </c>
      <c r="BR73" s="29">
        <v>132</v>
      </c>
      <c r="BS73" s="29">
        <v>102</v>
      </c>
      <c r="BT73" s="29">
        <v>270</v>
      </c>
      <c r="BU73" s="29">
        <v>236</v>
      </c>
      <c r="BV73" s="29">
        <v>-468</v>
      </c>
      <c r="BW73" s="29">
        <v>62</v>
      </c>
      <c r="BX73" s="29">
        <v>422</v>
      </c>
      <c r="BY73" s="29">
        <v>248</v>
      </c>
      <c r="BZ73" s="29">
        <v>-212</v>
      </c>
      <c r="CA73" s="29">
        <v>-16</v>
      </c>
      <c r="CB73" s="29">
        <v>-358</v>
      </c>
      <c r="CC73" s="29">
        <v>315</v>
      </c>
      <c r="CD73" s="29">
        <v>458</v>
      </c>
      <c r="CE73" s="29">
        <v>304</v>
      </c>
      <c r="CF73" s="29">
        <v>156</v>
      </c>
      <c r="CG73" s="29">
        <v>-182</v>
      </c>
      <c r="CH73" s="29">
        <v>-674</v>
      </c>
      <c r="CI73" s="29">
        <v>430</v>
      </c>
      <c r="CJ73" s="29">
        <v>114</v>
      </c>
      <c r="CK73" s="29">
        <v>143</v>
      </c>
      <c r="CL73" s="29">
        <v>419</v>
      </c>
      <c r="CM73" s="29">
        <v>545</v>
      </c>
      <c r="CN73" s="29">
        <v>254</v>
      </c>
      <c r="CO73" s="29">
        <v>616</v>
      </c>
      <c r="CP73" s="29">
        <v>259</v>
      </c>
      <c r="CQ73" s="29">
        <v>133</v>
      </c>
      <c r="CR73" s="29">
        <v>323</v>
      </c>
      <c r="CS73" s="29">
        <v>250</v>
      </c>
      <c r="CT73" s="29">
        <v>-535</v>
      </c>
      <c r="CU73" s="29">
        <v>204</v>
      </c>
      <c r="CV73" s="29">
        <v>-55</v>
      </c>
      <c r="CW73" s="29">
        <v>477</v>
      </c>
      <c r="CX73" s="29">
        <v>67</v>
      </c>
      <c r="CY73" s="29">
        <v>267</v>
      </c>
      <c r="CZ73" s="29">
        <v>-56</v>
      </c>
      <c r="DA73" s="29">
        <v>-42</v>
      </c>
      <c r="DB73" s="29">
        <v>-36</v>
      </c>
      <c r="DC73" s="29">
        <v>-108</v>
      </c>
      <c r="DD73" s="29">
        <v>55</v>
      </c>
      <c r="DE73" s="29">
        <v>472</v>
      </c>
      <c r="DF73" s="29">
        <v>-306</v>
      </c>
      <c r="DG73" s="29">
        <v>107</v>
      </c>
      <c r="DH73" s="29">
        <v>216</v>
      </c>
      <c r="DI73" s="29">
        <v>129</v>
      </c>
      <c r="DJ73" s="29">
        <v>347</v>
      </c>
      <c r="DK73" s="29">
        <v>-355</v>
      </c>
      <c r="DL73" s="29">
        <v>-462</v>
      </c>
      <c r="DM73" s="29">
        <v>-293</v>
      </c>
      <c r="DN73" s="29">
        <v>-57</v>
      </c>
      <c r="DO73" s="29">
        <v>287</v>
      </c>
      <c r="DP73" s="29">
        <v>171</v>
      </c>
      <c r="DQ73" s="29">
        <v>-205</v>
      </c>
      <c r="DR73" s="29">
        <v>-556</v>
      </c>
      <c r="DS73" s="29">
        <v>-361</v>
      </c>
      <c r="DT73" s="29">
        <v>-10</v>
      </c>
      <c r="DU73" s="29">
        <v>155</v>
      </c>
      <c r="DV73" s="29">
        <v>-168</v>
      </c>
      <c r="DW73" s="29">
        <v>-327</v>
      </c>
      <c r="DX73" s="29">
        <v>-202</v>
      </c>
      <c r="DY73" s="29">
        <v>-185</v>
      </c>
      <c r="DZ73" s="29">
        <v>762</v>
      </c>
      <c r="EA73" s="29">
        <v>446</v>
      </c>
      <c r="EB73" s="29">
        <v>366</v>
      </c>
      <c r="EC73" s="29">
        <v>417</v>
      </c>
      <c r="ED73" s="29">
        <v>-443</v>
      </c>
      <c r="EE73" s="29">
        <v>-22</v>
      </c>
      <c r="EF73" s="29">
        <v>444</v>
      </c>
      <c r="EG73" s="29">
        <v>-38</v>
      </c>
      <c r="EH73" s="29">
        <v>257</v>
      </c>
      <c r="EI73" s="29">
        <v>-82</v>
      </c>
      <c r="EJ73" s="29">
        <v>226</v>
      </c>
      <c r="EK73" s="29">
        <v>128</v>
      </c>
      <c r="EL73" s="29">
        <v>200</v>
      </c>
      <c r="EM73" s="29">
        <v>502</v>
      </c>
      <c r="EN73" s="29">
        <v>368</v>
      </c>
      <c r="EO73" s="29">
        <v>254</v>
      </c>
      <c r="EP73" s="29">
        <v>-694</v>
      </c>
      <c r="EQ73" s="29">
        <v>-14</v>
      </c>
      <c r="ER73" s="29">
        <v>588</v>
      </c>
      <c r="ES73" s="29">
        <v>106</v>
      </c>
      <c r="ET73" s="29">
        <v>365</v>
      </c>
      <c r="EU73" s="29">
        <v>-610</v>
      </c>
      <c r="EV73" s="29">
        <v>-62</v>
      </c>
      <c r="EW73" s="29">
        <v>44</v>
      </c>
      <c r="EX73" s="29">
        <v>-248</v>
      </c>
      <c r="EY73" s="29">
        <v>121</v>
      </c>
      <c r="EZ73" s="29">
        <v>199</v>
      </c>
      <c r="FA73" s="29">
        <v>127</v>
      </c>
      <c r="FB73" s="29">
        <v>-426</v>
      </c>
    </row>
    <row r="74" spans="1:158" x14ac:dyDescent="0.2">
      <c r="A74" s="7"/>
      <c r="B74" s="14" t="s">
        <v>56</v>
      </c>
      <c r="C74" s="15">
        <v>137</v>
      </c>
      <c r="D74" s="15">
        <v>137</v>
      </c>
      <c r="E74" s="15">
        <v>33</v>
      </c>
      <c r="F74" s="15">
        <v>27</v>
      </c>
      <c r="G74" s="15">
        <v>-291</v>
      </c>
      <c r="H74" s="15">
        <v>-539</v>
      </c>
      <c r="I74" s="15">
        <v>-136</v>
      </c>
      <c r="J74" s="15">
        <v>-124</v>
      </c>
      <c r="K74" s="15">
        <v>6</v>
      </c>
      <c r="L74" s="15">
        <v>-71</v>
      </c>
      <c r="M74" s="15">
        <v>-53</v>
      </c>
      <c r="N74" s="15">
        <v>-141</v>
      </c>
      <c r="O74" s="15">
        <v>-15</v>
      </c>
      <c r="P74" s="15">
        <v>13</v>
      </c>
      <c r="Q74" s="15">
        <v>-40</v>
      </c>
      <c r="R74" s="15">
        <v>-214</v>
      </c>
      <c r="S74" s="15">
        <v>100</v>
      </c>
      <c r="T74" s="15">
        <v>23</v>
      </c>
      <c r="U74" s="15">
        <v>-18</v>
      </c>
      <c r="V74" s="15">
        <v>9</v>
      </c>
      <c r="W74" s="15">
        <v>204</v>
      </c>
      <c r="X74" s="15">
        <v>110</v>
      </c>
      <c r="Y74" s="15">
        <v>66</v>
      </c>
      <c r="Z74" s="15">
        <v>-42</v>
      </c>
      <c r="AA74" s="15">
        <v>113</v>
      </c>
      <c r="AB74" s="15">
        <v>-61</v>
      </c>
      <c r="AC74" s="15">
        <v>-106</v>
      </c>
      <c r="AD74" s="15">
        <v>15</v>
      </c>
      <c r="AE74" s="15">
        <v>141</v>
      </c>
      <c r="AF74" s="15">
        <v>30</v>
      </c>
      <c r="AG74" s="15">
        <v>-167</v>
      </c>
      <c r="AH74" s="15">
        <v>347</v>
      </c>
      <c r="AI74" s="15">
        <v>200</v>
      </c>
      <c r="AJ74" s="15">
        <v>298</v>
      </c>
      <c r="AK74" s="15">
        <v>287</v>
      </c>
      <c r="AL74" s="15">
        <v>9</v>
      </c>
      <c r="AM74" s="15">
        <v>43</v>
      </c>
      <c r="AN74" s="15">
        <v>-58</v>
      </c>
      <c r="AO74" s="15">
        <v>202</v>
      </c>
      <c r="AP74" s="15">
        <v>117</v>
      </c>
      <c r="AQ74" s="15">
        <v>118</v>
      </c>
      <c r="AR74" s="15">
        <v>26</v>
      </c>
      <c r="AS74" s="15">
        <v>35</v>
      </c>
      <c r="AT74" s="15">
        <v>-126</v>
      </c>
      <c r="AU74" s="15">
        <v>134</v>
      </c>
      <c r="AV74" s="15">
        <v>469</v>
      </c>
      <c r="AW74" s="15">
        <v>237</v>
      </c>
      <c r="AX74" s="15">
        <v>-34</v>
      </c>
      <c r="AY74" s="15">
        <v>-63</v>
      </c>
      <c r="AZ74" s="15">
        <v>110</v>
      </c>
      <c r="BA74" s="15">
        <v>266</v>
      </c>
      <c r="BB74" s="15">
        <v>269</v>
      </c>
      <c r="BC74" s="15">
        <v>-477</v>
      </c>
      <c r="BD74" s="15">
        <v>-94</v>
      </c>
      <c r="BE74" s="15">
        <v>-741</v>
      </c>
      <c r="BF74" s="15">
        <v>34</v>
      </c>
      <c r="BG74" s="15">
        <v>46</v>
      </c>
      <c r="BH74" s="15">
        <v>143</v>
      </c>
      <c r="BI74" s="15">
        <v>183</v>
      </c>
      <c r="BJ74" s="15">
        <v>-29</v>
      </c>
      <c r="BK74" s="15">
        <v>-108</v>
      </c>
      <c r="BL74" s="15">
        <v>-139</v>
      </c>
      <c r="BM74" s="15">
        <v>149</v>
      </c>
      <c r="BN74" s="15">
        <v>47</v>
      </c>
      <c r="BO74" s="15">
        <v>-125</v>
      </c>
      <c r="BP74" s="15">
        <v>-82</v>
      </c>
      <c r="BQ74" s="15">
        <v>-67</v>
      </c>
      <c r="BR74" s="15">
        <v>-21</v>
      </c>
      <c r="BS74" s="15">
        <v>126</v>
      </c>
      <c r="BT74" s="15">
        <v>185</v>
      </c>
      <c r="BU74" s="15">
        <v>67</v>
      </c>
      <c r="BV74" s="15">
        <v>-74</v>
      </c>
      <c r="BW74" s="15">
        <v>-85</v>
      </c>
      <c r="BX74" s="15">
        <v>16</v>
      </c>
      <c r="BY74" s="15">
        <v>-112</v>
      </c>
      <c r="BZ74" s="15">
        <v>-228</v>
      </c>
      <c r="CA74" s="15">
        <v>-119</v>
      </c>
      <c r="CB74" s="15">
        <v>-31</v>
      </c>
      <c r="CC74" s="15">
        <v>-122</v>
      </c>
      <c r="CD74" s="15">
        <v>128</v>
      </c>
      <c r="CE74" s="15">
        <v>231</v>
      </c>
      <c r="CF74" s="15">
        <v>200</v>
      </c>
      <c r="CG74" s="15">
        <v>123</v>
      </c>
      <c r="CH74" s="15">
        <v>-110</v>
      </c>
      <c r="CI74" s="15">
        <v>20</v>
      </c>
      <c r="CJ74" s="15">
        <v>25</v>
      </c>
      <c r="CK74" s="15">
        <v>200</v>
      </c>
      <c r="CL74" s="15">
        <v>109</v>
      </c>
      <c r="CM74" s="15">
        <v>87</v>
      </c>
      <c r="CN74" s="15">
        <v>-7</v>
      </c>
      <c r="CO74" s="15">
        <v>-9</v>
      </c>
      <c r="CP74" s="15">
        <v>-2</v>
      </c>
      <c r="CQ74" s="15">
        <v>171</v>
      </c>
      <c r="CR74" s="15">
        <v>78</v>
      </c>
      <c r="CS74" s="15">
        <v>79</v>
      </c>
      <c r="CT74" s="15">
        <v>-106</v>
      </c>
      <c r="CU74" s="15">
        <v>-47</v>
      </c>
      <c r="CV74" s="15">
        <v>-331</v>
      </c>
      <c r="CW74" s="15">
        <v>114</v>
      </c>
      <c r="CX74" s="15">
        <v>83</v>
      </c>
      <c r="CY74" s="15">
        <v>29</v>
      </c>
      <c r="CZ74" s="15">
        <v>-63</v>
      </c>
      <c r="DA74" s="15">
        <v>-74</v>
      </c>
      <c r="DB74" s="15">
        <v>-8</v>
      </c>
      <c r="DC74" s="15">
        <v>40</v>
      </c>
      <c r="DD74" s="15">
        <v>79</v>
      </c>
      <c r="DE74" s="15">
        <v>352</v>
      </c>
      <c r="DF74" s="15">
        <v>-25</v>
      </c>
      <c r="DG74" s="15">
        <v>-9</v>
      </c>
      <c r="DH74" s="15">
        <v>23</v>
      </c>
      <c r="DI74" s="15">
        <v>123</v>
      </c>
      <c r="DJ74" s="15">
        <v>65</v>
      </c>
      <c r="DK74" s="15">
        <v>-52</v>
      </c>
      <c r="DL74" s="15">
        <v>-73</v>
      </c>
      <c r="DM74" s="15">
        <v>-90</v>
      </c>
      <c r="DN74" s="15">
        <v>24</v>
      </c>
      <c r="DO74" s="15">
        <v>59</v>
      </c>
      <c r="DP74" s="15">
        <v>109</v>
      </c>
      <c r="DQ74" s="15">
        <v>106</v>
      </c>
      <c r="DR74" s="15">
        <v>-65</v>
      </c>
      <c r="DS74" s="15">
        <v>2</v>
      </c>
      <c r="DT74" s="15">
        <v>-568</v>
      </c>
      <c r="DU74" s="15">
        <v>0</v>
      </c>
      <c r="DV74" s="15">
        <v>-54</v>
      </c>
      <c r="DW74" s="15">
        <v>34</v>
      </c>
      <c r="DX74" s="15">
        <v>-86</v>
      </c>
      <c r="DY74" s="15">
        <v>53</v>
      </c>
      <c r="DZ74" s="15">
        <v>405</v>
      </c>
      <c r="EA74" s="15">
        <v>243</v>
      </c>
      <c r="EB74" s="15">
        <v>137</v>
      </c>
      <c r="EC74" s="15">
        <v>89</v>
      </c>
      <c r="ED74" s="15">
        <v>-52</v>
      </c>
      <c r="EE74" s="15">
        <v>-44</v>
      </c>
      <c r="EF74" s="15">
        <v>46</v>
      </c>
      <c r="EG74" s="15">
        <v>-40</v>
      </c>
      <c r="EH74" s="15">
        <v>26</v>
      </c>
      <c r="EI74" s="15">
        <v>38</v>
      </c>
      <c r="EJ74" s="15">
        <v>25</v>
      </c>
      <c r="EK74" s="15">
        <v>54</v>
      </c>
      <c r="EL74" s="15">
        <v>27</v>
      </c>
      <c r="EM74" s="15">
        <v>197</v>
      </c>
      <c r="EN74" s="15">
        <v>52</v>
      </c>
      <c r="EO74" s="15">
        <v>-3</v>
      </c>
      <c r="EP74" s="15">
        <v>-104</v>
      </c>
      <c r="EQ74" s="15">
        <v>-14</v>
      </c>
      <c r="ER74" s="15">
        <v>98</v>
      </c>
      <c r="ES74" s="15">
        <v>-51</v>
      </c>
      <c r="ET74" s="15">
        <v>-53</v>
      </c>
      <c r="EU74" s="15">
        <v>-47</v>
      </c>
      <c r="EV74" s="15">
        <v>-44</v>
      </c>
      <c r="EW74" s="15">
        <v>-180</v>
      </c>
      <c r="EX74" s="15">
        <v>-5</v>
      </c>
      <c r="EY74" s="15">
        <v>-1</v>
      </c>
      <c r="EZ74" s="15">
        <v>56</v>
      </c>
      <c r="FA74" s="15">
        <v>49</v>
      </c>
      <c r="FB74" s="15">
        <v>-89</v>
      </c>
    </row>
    <row r="75" spans="1:158" x14ac:dyDescent="0.2">
      <c r="A75" s="7"/>
      <c r="B75" s="14" t="s">
        <v>57</v>
      </c>
      <c r="C75" s="15">
        <v>-82</v>
      </c>
      <c r="D75" s="15">
        <v>307</v>
      </c>
      <c r="E75" s="15">
        <v>224</v>
      </c>
      <c r="F75" s="15">
        <v>39</v>
      </c>
      <c r="G75" s="15">
        <v>299</v>
      </c>
      <c r="H75" s="15">
        <v>265</v>
      </c>
      <c r="I75" s="15">
        <v>318</v>
      </c>
      <c r="J75" s="15">
        <v>31</v>
      </c>
      <c r="K75" s="15">
        <v>234</v>
      </c>
      <c r="L75" s="15">
        <v>223</v>
      </c>
      <c r="M75" s="15">
        <v>110</v>
      </c>
      <c r="N75" s="15">
        <v>100</v>
      </c>
      <c r="O75" s="15">
        <v>207</v>
      </c>
      <c r="P75" s="15">
        <v>314</v>
      </c>
      <c r="Q75" s="15">
        <v>416</v>
      </c>
      <c r="R75" s="15">
        <v>340</v>
      </c>
      <c r="S75" s="15">
        <v>234</v>
      </c>
      <c r="T75" s="15">
        <v>207</v>
      </c>
      <c r="U75" s="15">
        <v>119</v>
      </c>
      <c r="V75" s="15">
        <v>240</v>
      </c>
      <c r="W75" s="15">
        <v>350</v>
      </c>
      <c r="X75" s="15">
        <v>289</v>
      </c>
      <c r="Y75" s="15">
        <v>225</v>
      </c>
      <c r="Z75" s="15">
        <v>-776</v>
      </c>
      <c r="AA75" s="15">
        <v>-1189</v>
      </c>
      <c r="AB75" s="15">
        <v>-450</v>
      </c>
      <c r="AC75" s="15">
        <v>637</v>
      </c>
      <c r="AD75" s="15">
        <v>-57</v>
      </c>
      <c r="AE75" s="15">
        <v>350</v>
      </c>
      <c r="AF75" s="15">
        <v>-118</v>
      </c>
      <c r="AG75" s="15">
        <v>455</v>
      </c>
      <c r="AH75" s="15">
        <v>203</v>
      </c>
      <c r="AI75" s="15">
        <v>144</v>
      </c>
      <c r="AJ75" s="15">
        <v>213</v>
      </c>
      <c r="AK75" s="15">
        <v>-23</v>
      </c>
      <c r="AL75" s="15">
        <v>-523</v>
      </c>
      <c r="AM75" s="15">
        <v>-86</v>
      </c>
      <c r="AN75" s="15">
        <v>-18</v>
      </c>
      <c r="AO75" s="15">
        <v>280</v>
      </c>
      <c r="AP75" s="15">
        <v>111</v>
      </c>
      <c r="AQ75" s="15">
        <v>37</v>
      </c>
      <c r="AR75" s="15">
        <v>-128</v>
      </c>
      <c r="AS75" s="15">
        <v>-29</v>
      </c>
      <c r="AT75" s="15">
        <v>96</v>
      </c>
      <c r="AU75" s="15">
        <v>26</v>
      </c>
      <c r="AV75" s="15">
        <v>83</v>
      </c>
      <c r="AW75" s="15">
        <v>-41</v>
      </c>
      <c r="AX75" s="15">
        <v>-121</v>
      </c>
      <c r="AY75" s="15">
        <v>286</v>
      </c>
      <c r="AZ75" s="15">
        <v>714</v>
      </c>
      <c r="BA75" s="15">
        <v>335</v>
      </c>
      <c r="BB75" s="15">
        <v>79</v>
      </c>
      <c r="BC75" s="15">
        <v>323</v>
      </c>
      <c r="BD75" s="15">
        <v>103</v>
      </c>
      <c r="BE75" s="15">
        <v>-290</v>
      </c>
      <c r="BF75" s="15">
        <v>-19</v>
      </c>
      <c r="BG75" s="15">
        <v>-222</v>
      </c>
      <c r="BH75" s="15">
        <v>52</v>
      </c>
      <c r="BI75" s="15">
        <v>65</v>
      </c>
      <c r="BJ75" s="15">
        <v>-205</v>
      </c>
      <c r="BK75" s="15">
        <v>39</v>
      </c>
      <c r="BL75" s="15">
        <v>-277</v>
      </c>
      <c r="BM75" s="15">
        <v>-128</v>
      </c>
      <c r="BN75" s="15">
        <v>-18</v>
      </c>
      <c r="BO75" s="15">
        <v>140</v>
      </c>
      <c r="BP75" s="15">
        <v>26</v>
      </c>
      <c r="BQ75" s="15">
        <v>93</v>
      </c>
      <c r="BR75" s="15">
        <v>118</v>
      </c>
      <c r="BS75" s="15">
        <v>-16</v>
      </c>
      <c r="BT75" s="15">
        <v>107</v>
      </c>
      <c r="BU75" s="15">
        <v>142</v>
      </c>
      <c r="BV75" s="15">
        <v>-380</v>
      </c>
      <c r="BW75" s="15">
        <v>101</v>
      </c>
      <c r="BX75" s="15">
        <v>396</v>
      </c>
      <c r="BY75" s="15">
        <v>228</v>
      </c>
      <c r="BZ75" s="15">
        <v>-26</v>
      </c>
      <c r="CA75" s="15">
        <v>117</v>
      </c>
      <c r="CB75" s="15">
        <v>-373</v>
      </c>
      <c r="CC75" s="15">
        <v>439</v>
      </c>
      <c r="CD75" s="15">
        <v>360</v>
      </c>
      <c r="CE75" s="15">
        <v>-11</v>
      </c>
      <c r="CF75" s="15">
        <v>-57</v>
      </c>
      <c r="CG75" s="15">
        <v>-276</v>
      </c>
      <c r="CH75" s="15">
        <v>-435</v>
      </c>
      <c r="CI75" s="15">
        <v>380</v>
      </c>
      <c r="CJ75" s="15">
        <v>115</v>
      </c>
      <c r="CK75" s="15">
        <v>-85</v>
      </c>
      <c r="CL75" s="15">
        <v>168</v>
      </c>
      <c r="CM75" s="15">
        <v>441</v>
      </c>
      <c r="CN75" s="15">
        <v>287</v>
      </c>
      <c r="CO75" s="15">
        <v>686</v>
      </c>
      <c r="CP75" s="15">
        <v>247</v>
      </c>
      <c r="CQ75" s="15">
        <v>-14</v>
      </c>
      <c r="CR75" s="15">
        <v>160</v>
      </c>
      <c r="CS75" s="15">
        <v>94</v>
      </c>
      <c r="CT75" s="15">
        <v>-367</v>
      </c>
      <c r="CU75" s="15">
        <v>230</v>
      </c>
      <c r="CV75" s="15">
        <v>230</v>
      </c>
      <c r="CW75" s="15">
        <v>333</v>
      </c>
      <c r="CX75" s="15">
        <v>-25</v>
      </c>
      <c r="CY75" s="15">
        <v>259</v>
      </c>
      <c r="CZ75" s="15">
        <v>-30</v>
      </c>
      <c r="DA75" s="15">
        <v>111</v>
      </c>
      <c r="DB75" s="15">
        <v>1</v>
      </c>
      <c r="DC75" s="15">
        <v>-132</v>
      </c>
      <c r="DD75" s="15">
        <v>-31</v>
      </c>
      <c r="DE75" s="15">
        <v>125</v>
      </c>
      <c r="DF75" s="15">
        <v>-268</v>
      </c>
      <c r="DG75" s="15">
        <v>177</v>
      </c>
      <c r="DH75" s="15">
        <v>258</v>
      </c>
      <c r="DI75" s="15">
        <v>32</v>
      </c>
      <c r="DJ75" s="15">
        <v>278</v>
      </c>
      <c r="DK75" s="15">
        <v>-186</v>
      </c>
      <c r="DL75" s="15">
        <v>-375</v>
      </c>
      <c r="DM75" s="15">
        <v>-203</v>
      </c>
      <c r="DN75" s="15">
        <v>-118</v>
      </c>
      <c r="DO75" s="15">
        <v>234</v>
      </c>
      <c r="DP75" s="15">
        <v>109</v>
      </c>
      <c r="DQ75" s="15">
        <v>-273</v>
      </c>
      <c r="DR75" s="15">
        <v>-363</v>
      </c>
      <c r="DS75" s="15">
        <v>-294</v>
      </c>
      <c r="DT75" s="15">
        <v>460</v>
      </c>
      <c r="DU75" s="15">
        <v>203</v>
      </c>
      <c r="DV75" s="15">
        <v>-64</v>
      </c>
      <c r="DW75" s="15">
        <v>-307</v>
      </c>
      <c r="DX75" s="15">
        <v>-85</v>
      </c>
      <c r="DY75" s="15">
        <v>-292</v>
      </c>
      <c r="DZ75" s="15">
        <v>392</v>
      </c>
      <c r="EA75" s="15">
        <v>148</v>
      </c>
      <c r="EB75" s="15">
        <v>284</v>
      </c>
      <c r="EC75" s="15">
        <v>223</v>
      </c>
      <c r="ED75" s="15">
        <v>-399</v>
      </c>
      <c r="EE75" s="15">
        <v>19</v>
      </c>
      <c r="EF75" s="15">
        <v>376</v>
      </c>
      <c r="EG75" s="15">
        <v>-14</v>
      </c>
      <c r="EH75" s="15">
        <v>224</v>
      </c>
      <c r="EI75" s="15">
        <v>-119</v>
      </c>
      <c r="EJ75" s="15">
        <v>192</v>
      </c>
      <c r="EK75" s="15">
        <v>76</v>
      </c>
      <c r="EL75" s="15">
        <v>25</v>
      </c>
      <c r="EM75" s="15">
        <v>263</v>
      </c>
      <c r="EN75" s="15">
        <v>245</v>
      </c>
      <c r="EO75" s="15">
        <v>208</v>
      </c>
      <c r="EP75" s="15">
        <v>-540</v>
      </c>
      <c r="EQ75" s="15">
        <v>47</v>
      </c>
      <c r="ER75" s="15">
        <v>427</v>
      </c>
      <c r="ES75" s="15">
        <v>180</v>
      </c>
      <c r="ET75" s="15">
        <v>355</v>
      </c>
      <c r="EU75" s="15">
        <v>-504</v>
      </c>
      <c r="EV75" s="15">
        <v>6</v>
      </c>
      <c r="EW75" s="15">
        <v>210</v>
      </c>
      <c r="EX75" s="15">
        <v>-209</v>
      </c>
      <c r="EY75" s="15">
        <v>110</v>
      </c>
      <c r="EZ75" s="15">
        <v>91</v>
      </c>
      <c r="FA75" s="15">
        <v>70</v>
      </c>
      <c r="FB75" s="15">
        <v>-298</v>
      </c>
    </row>
    <row r="76" spans="1:158" x14ac:dyDescent="0.2">
      <c r="A76" s="7"/>
      <c r="B76" s="14" t="s">
        <v>58</v>
      </c>
      <c r="C76" s="15">
        <v>-276</v>
      </c>
      <c r="D76" s="15">
        <v>-21</v>
      </c>
      <c r="E76" s="15">
        <v>-20</v>
      </c>
      <c r="F76" s="15">
        <v>245</v>
      </c>
      <c r="G76" s="15">
        <v>-105</v>
      </c>
      <c r="H76" s="15">
        <v>-59</v>
      </c>
      <c r="I76" s="15">
        <v>-34</v>
      </c>
      <c r="J76" s="15">
        <v>8</v>
      </c>
      <c r="K76" s="15">
        <v>11</v>
      </c>
      <c r="L76" s="15">
        <v>84</v>
      </c>
      <c r="M76" s="15">
        <v>473</v>
      </c>
      <c r="N76" s="15">
        <v>125</v>
      </c>
      <c r="O76" s="15">
        <v>97</v>
      </c>
      <c r="P76" s="15">
        <v>168</v>
      </c>
      <c r="Q76" s="15">
        <v>99</v>
      </c>
      <c r="R76" s="15">
        <v>-16</v>
      </c>
      <c r="S76" s="15">
        <v>16</v>
      </c>
      <c r="T76" s="15">
        <v>1</v>
      </c>
      <c r="U76" s="15">
        <v>31</v>
      </c>
      <c r="V76" s="15">
        <v>106</v>
      </c>
      <c r="W76" s="15">
        <v>61</v>
      </c>
      <c r="X76" s="15">
        <v>61</v>
      </c>
      <c r="Y76" s="15">
        <v>120</v>
      </c>
      <c r="Z76" s="15">
        <v>-48</v>
      </c>
      <c r="AA76" s="15">
        <v>8</v>
      </c>
      <c r="AB76" s="15">
        <v>53</v>
      </c>
      <c r="AC76" s="15">
        <v>-44</v>
      </c>
      <c r="AD76" s="15">
        <v>-6</v>
      </c>
      <c r="AE76" s="15">
        <v>-51</v>
      </c>
      <c r="AF76" s="15">
        <v>-62</v>
      </c>
      <c r="AG76" s="15">
        <v>6</v>
      </c>
      <c r="AH76" s="15">
        <v>-20</v>
      </c>
      <c r="AI76" s="15">
        <v>-30</v>
      </c>
      <c r="AJ76" s="15">
        <v>147</v>
      </c>
      <c r="AK76" s="15">
        <v>38</v>
      </c>
      <c r="AL76" s="15">
        <v>52</v>
      </c>
      <c r="AM76" s="15">
        <v>148</v>
      </c>
      <c r="AN76" s="15">
        <v>82</v>
      </c>
      <c r="AO76" s="15">
        <v>162</v>
      </c>
      <c r="AP76" s="15">
        <v>31</v>
      </c>
      <c r="AQ76" s="15">
        <v>-53</v>
      </c>
      <c r="AR76" s="15">
        <v>-57</v>
      </c>
      <c r="AS76" s="15">
        <v>-20</v>
      </c>
      <c r="AT76" s="15">
        <v>29</v>
      </c>
      <c r="AU76" s="15">
        <v>-15</v>
      </c>
      <c r="AV76" s="15">
        <v>-2</v>
      </c>
      <c r="AW76" s="15">
        <v>87</v>
      </c>
      <c r="AX76" s="15">
        <v>-16</v>
      </c>
      <c r="AY76" s="15">
        <v>71</v>
      </c>
      <c r="AZ76" s="15">
        <v>26</v>
      </c>
      <c r="BA76" s="15">
        <v>75</v>
      </c>
      <c r="BB76" s="15">
        <v>165</v>
      </c>
      <c r="BC76" s="15">
        <v>14</v>
      </c>
      <c r="BD76" s="15">
        <v>-10</v>
      </c>
      <c r="BE76" s="15">
        <v>-52</v>
      </c>
      <c r="BF76" s="15">
        <v>29</v>
      </c>
      <c r="BG76" s="15">
        <v>94</v>
      </c>
      <c r="BH76" s="15">
        <v>-62</v>
      </c>
      <c r="BI76" s="15">
        <v>45</v>
      </c>
      <c r="BJ76" s="15">
        <v>-36</v>
      </c>
      <c r="BK76" s="15">
        <v>16</v>
      </c>
      <c r="BL76" s="15">
        <v>7</v>
      </c>
      <c r="BM76" s="15">
        <v>42</v>
      </c>
      <c r="BN76" s="15">
        <v>46</v>
      </c>
      <c r="BO76" s="15">
        <v>-13</v>
      </c>
      <c r="BP76" s="15">
        <v>27</v>
      </c>
      <c r="BQ76" s="15">
        <v>4</v>
      </c>
      <c r="BR76" s="15">
        <v>35</v>
      </c>
      <c r="BS76" s="15">
        <v>-8</v>
      </c>
      <c r="BT76" s="15">
        <v>-22</v>
      </c>
      <c r="BU76" s="15">
        <v>27</v>
      </c>
      <c r="BV76" s="15">
        <v>-14</v>
      </c>
      <c r="BW76" s="15">
        <v>46</v>
      </c>
      <c r="BX76" s="15">
        <v>10</v>
      </c>
      <c r="BY76" s="15">
        <v>132</v>
      </c>
      <c r="BZ76" s="15">
        <v>42</v>
      </c>
      <c r="CA76" s="15">
        <v>-14</v>
      </c>
      <c r="CB76" s="15">
        <v>46</v>
      </c>
      <c r="CC76" s="15">
        <v>-2</v>
      </c>
      <c r="CD76" s="15">
        <v>-30</v>
      </c>
      <c r="CE76" s="15">
        <v>84</v>
      </c>
      <c r="CF76" s="15">
        <v>13</v>
      </c>
      <c r="CG76" s="15">
        <v>-29</v>
      </c>
      <c r="CH76" s="15">
        <v>-129</v>
      </c>
      <c r="CI76" s="15">
        <v>30</v>
      </c>
      <c r="CJ76" s="15">
        <v>-26</v>
      </c>
      <c r="CK76" s="15">
        <v>28</v>
      </c>
      <c r="CL76" s="15">
        <v>142</v>
      </c>
      <c r="CM76" s="15">
        <v>17</v>
      </c>
      <c r="CN76" s="15">
        <v>-26</v>
      </c>
      <c r="CO76" s="15">
        <v>-61</v>
      </c>
      <c r="CP76" s="15">
        <v>14</v>
      </c>
      <c r="CQ76" s="15">
        <v>-24</v>
      </c>
      <c r="CR76" s="15">
        <v>85</v>
      </c>
      <c r="CS76" s="15">
        <v>77</v>
      </c>
      <c r="CT76" s="15">
        <v>-62</v>
      </c>
      <c r="CU76" s="15">
        <v>21</v>
      </c>
      <c r="CV76" s="15">
        <v>46</v>
      </c>
      <c r="CW76" s="15">
        <v>30</v>
      </c>
      <c r="CX76" s="15">
        <v>9</v>
      </c>
      <c r="CY76" s="15">
        <v>-21</v>
      </c>
      <c r="CZ76" s="15">
        <v>37</v>
      </c>
      <c r="DA76" s="15">
        <v>-79</v>
      </c>
      <c r="DB76" s="15">
        <v>-29</v>
      </c>
      <c r="DC76" s="15">
        <v>-16</v>
      </c>
      <c r="DD76" s="15">
        <v>7</v>
      </c>
      <c r="DE76" s="15">
        <v>-5</v>
      </c>
      <c r="DF76" s="15">
        <v>-13</v>
      </c>
      <c r="DG76" s="15">
        <v>-61</v>
      </c>
      <c r="DH76" s="15">
        <v>-65</v>
      </c>
      <c r="DI76" s="15">
        <v>-26</v>
      </c>
      <c r="DJ76" s="15">
        <v>4</v>
      </c>
      <c r="DK76" s="15">
        <v>-117</v>
      </c>
      <c r="DL76" s="15">
        <v>-14</v>
      </c>
      <c r="DM76" s="15">
        <v>0</v>
      </c>
      <c r="DN76" s="15">
        <v>37</v>
      </c>
      <c r="DO76" s="15">
        <v>-6</v>
      </c>
      <c r="DP76" s="15">
        <v>-47</v>
      </c>
      <c r="DQ76" s="15">
        <v>-38</v>
      </c>
      <c r="DR76" s="15">
        <v>-128</v>
      </c>
      <c r="DS76" s="15">
        <v>-69</v>
      </c>
      <c r="DT76" s="15">
        <v>98</v>
      </c>
      <c r="DU76" s="15">
        <v>-48</v>
      </c>
      <c r="DV76" s="15">
        <v>-50</v>
      </c>
      <c r="DW76" s="15">
        <v>-54</v>
      </c>
      <c r="DX76" s="15">
        <v>-31</v>
      </c>
      <c r="DY76" s="15">
        <v>54</v>
      </c>
      <c r="DZ76" s="15">
        <v>-35</v>
      </c>
      <c r="EA76" s="15">
        <v>55</v>
      </c>
      <c r="EB76" s="15">
        <v>-55</v>
      </c>
      <c r="EC76" s="15">
        <v>105</v>
      </c>
      <c r="ED76" s="15">
        <v>8</v>
      </c>
      <c r="EE76" s="15">
        <v>3</v>
      </c>
      <c r="EF76" s="15">
        <v>22</v>
      </c>
      <c r="EG76" s="15">
        <v>16</v>
      </c>
      <c r="EH76" s="15">
        <v>7</v>
      </c>
      <c r="EI76" s="15">
        <v>-1</v>
      </c>
      <c r="EJ76" s="15">
        <v>9</v>
      </c>
      <c r="EK76" s="15">
        <v>-2</v>
      </c>
      <c r="EL76" s="15">
        <v>148</v>
      </c>
      <c r="EM76" s="15">
        <v>42</v>
      </c>
      <c r="EN76" s="15">
        <v>71</v>
      </c>
      <c r="EO76" s="15">
        <v>49</v>
      </c>
      <c r="EP76" s="15">
        <v>-50</v>
      </c>
      <c r="EQ76" s="15">
        <v>-47</v>
      </c>
      <c r="ER76" s="15">
        <v>63</v>
      </c>
      <c r="ES76" s="15">
        <v>-23</v>
      </c>
      <c r="ET76" s="15">
        <v>63</v>
      </c>
      <c r="EU76" s="15">
        <v>-59</v>
      </c>
      <c r="EV76" s="15">
        <v>-24</v>
      </c>
      <c r="EW76" s="15">
        <v>14</v>
      </c>
      <c r="EX76" s="15">
        <v>-34</v>
      </c>
      <c r="EY76" s="15">
        <v>12</v>
      </c>
      <c r="EZ76" s="15">
        <v>52</v>
      </c>
      <c r="FA76" s="15">
        <v>8</v>
      </c>
      <c r="FB76" s="15">
        <v>-39</v>
      </c>
    </row>
    <row r="77" spans="1:158" x14ac:dyDescent="0.2">
      <c r="A77" s="7"/>
      <c r="B77" s="13" t="s">
        <v>59</v>
      </c>
      <c r="C77" s="30">
        <v>17</v>
      </c>
      <c r="D77" s="30">
        <v>-16</v>
      </c>
      <c r="E77" s="30">
        <v>-6</v>
      </c>
      <c r="F77" s="30">
        <v>8</v>
      </c>
      <c r="G77" s="30">
        <v>-3</v>
      </c>
      <c r="H77" s="30">
        <v>-26</v>
      </c>
      <c r="I77" s="30">
        <v>-16</v>
      </c>
      <c r="J77" s="30">
        <v>-49</v>
      </c>
      <c r="K77" s="30">
        <v>-68</v>
      </c>
      <c r="L77" s="30">
        <v>12</v>
      </c>
      <c r="M77" s="30">
        <v>85</v>
      </c>
      <c r="N77" s="30">
        <v>-3</v>
      </c>
      <c r="O77" s="30">
        <v>11</v>
      </c>
      <c r="P77" s="30">
        <v>34</v>
      </c>
      <c r="Q77" s="30">
        <v>1</v>
      </c>
      <c r="R77" s="30">
        <v>-14</v>
      </c>
      <c r="S77" s="30">
        <v>-5</v>
      </c>
      <c r="T77" s="30">
        <v>-2</v>
      </c>
      <c r="U77" s="30">
        <v>-136</v>
      </c>
      <c r="V77" s="30">
        <v>-13</v>
      </c>
      <c r="W77" s="30">
        <v>61</v>
      </c>
      <c r="X77" s="30">
        <v>56</v>
      </c>
      <c r="Y77" s="30">
        <v>10</v>
      </c>
      <c r="Z77" s="30">
        <v>2</v>
      </c>
      <c r="AA77" s="30">
        <v>-17</v>
      </c>
      <c r="AB77" s="30">
        <v>-23</v>
      </c>
      <c r="AC77" s="30">
        <v>-6</v>
      </c>
      <c r="AD77" s="30">
        <v>29</v>
      </c>
      <c r="AE77" s="30">
        <v>-16</v>
      </c>
      <c r="AF77" s="30">
        <v>-49</v>
      </c>
      <c r="AG77" s="30">
        <v>-82</v>
      </c>
      <c r="AH77" s="30">
        <v>5</v>
      </c>
      <c r="AI77" s="30">
        <v>-62</v>
      </c>
      <c r="AJ77" s="30">
        <v>45</v>
      </c>
      <c r="AK77" s="30">
        <v>10</v>
      </c>
      <c r="AL77" s="30">
        <v>-2</v>
      </c>
      <c r="AM77" s="30">
        <v>-4</v>
      </c>
      <c r="AN77" s="30">
        <v>12</v>
      </c>
      <c r="AO77" s="30">
        <v>12</v>
      </c>
      <c r="AP77" s="30">
        <v>-13</v>
      </c>
      <c r="AQ77" s="30">
        <v>11</v>
      </c>
      <c r="AR77" s="30">
        <v>-124</v>
      </c>
      <c r="AS77" s="30">
        <v>-1</v>
      </c>
      <c r="AT77" s="30">
        <v>21</v>
      </c>
      <c r="AU77" s="30">
        <v>143</v>
      </c>
      <c r="AV77" s="30">
        <v>45</v>
      </c>
      <c r="AW77" s="30">
        <v>22</v>
      </c>
      <c r="AX77" s="30">
        <v>-2</v>
      </c>
      <c r="AY77" s="30">
        <v>-34</v>
      </c>
      <c r="AZ77" s="30">
        <v>-2</v>
      </c>
      <c r="BA77" s="30">
        <v>46</v>
      </c>
      <c r="BB77" s="30">
        <v>-40</v>
      </c>
      <c r="BC77" s="30">
        <v>-8</v>
      </c>
      <c r="BD77" s="30">
        <v>-128</v>
      </c>
      <c r="BE77" s="30">
        <v>-1</v>
      </c>
      <c r="BF77" s="30">
        <v>65</v>
      </c>
      <c r="BG77" s="30">
        <v>16</v>
      </c>
      <c r="BH77" s="30">
        <v>48</v>
      </c>
      <c r="BI77" s="30">
        <v>23</v>
      </c>
      <c r="BJ77" s="30">
        <v>0</v>
      </c>
      <c r="BK77" s="30">
        <v>26</v>
      </c>
      <c r="BL77" s="30">
        <v>-17</v>
      </c>
      <c r="BM77" s="30">
        <v>93</v>
      </c>
      <c r="BN77" s="30">
        <v>-8</v>
      </c>
      <c r="BO77" s="30">
        <v>52</v>
      </c>
      <c r="BP77" s="30">
        <v>-106</v>
      </c>
      <c r="BQ77" s="30">
        <v>6</v>
      </c>
      <c r="BR77" s="30">
        <v>-68</v>
      </c>
      <c r="BS77" s="30">
        <v>17</v>
      </c>
      <c r="BT77" s="30">
        <v>88</v>
      </c>
      <c r="BU77" s="30">
        <v>49</v>
      </c>
      <c r="BV77" s="30">
        <v>-37</v>
      </c>
      <c r="BW77" s="30">
        <v>-18</v>
      </c>
      <c r="BX77" s="30">
        <v>3</v>
      </c>
      <c r="BY77" s="30">
        <v>2</v>
      </c>
      <c r="BZ77" s="30">
        <v>13</v>
      </c>
      <c r="CA77" s="30">
        <v>7</v>
      </c>
      <c r="CB77" s="30">
        <v>-1</v>
      </c>
      <c r="CC77" s="30">
        <v>-101</v>
      </c>
      <c r="CD77" s="30">
        <v>36</v>
      </c>
      <c r="CE77" s="30">
        <v>2</v>
      </c>
      <c r="CF77" s="30">
        <v>83</v>
      </c>
      <c r="CG77" s="30">
        <v>7</v>
      </c>
      <c r="CH77" s="30">
        <v>-76</v>
      </c>
      <c r="CI77" s="30">
        <v>-55</v>
      </c>
      <c r="CJ77" s="30">
        <v>15</v>
      </c>
      <c r="CK77" s="30">
        <v>-54</v>
      </c>
      <c r="CL77" s="30">
        <v>-32</v>
      </c>
      <c r="CM77" s="30">
        <v>-14</v>
      </c>
      <c r="CN77" s="30">
        <v>-188</v>
      </c>
      <c r="CO77" s="30">
        <v>3</v>
      </c>
      <c r="CP77" s="30">
        <v>22</v>
      </c>
      <c r="CQ77" s="30">
        <v>61</v>
      </c>
      <c r="CR77" s="30">
        <v>97</v>
      </c>
      <c r="CS77" s="30">
        <v>9</v>
      </c>
      <c r="CT77" s="30">
        <v>-33</v>
      </c>
      <c r="CU77" s="30">
        <v>45</v>
      </c>
      <c r="CV77" s="30">
        <v>-5</v>
      </c>
      <c r="CW77" s="30">
        <v>-4</v>
      </c>
      <c r="CX77" s="30">
        <v>-12</v>
      </c>
      <c r="CY77" s="30">
        <v>-18</v>
      </c>
      <c r="CZ77" s="30">
        <v>-12</v>
      </c>
      <c r="DA77" s="30">
        <v>-136</v>
      </c>
      <c r="DB77" s="30">
        <v>-2</v>
      </c>
      <c r="DC77" s="30">
        <v>-11</v>
      </c>
      <c r="DD77" s="30">
        <v>133</v>
      </c>
      <c r="DE77" s="30">
        <v>7</v>
      </c>
      <c r="DF77" s="30">
        <v>-12</v>
      </c>
      <c r="DG77" s="30">
        <v>55</v>
      </c>
      <c r="DH77" s="30">
        <v>10</v>
      </c>
      <c r="DI77" s="30">
        <v>-6</v>
      </c>
      <c r="DJ77" s="30">
        <v>-24</v>
      </c>
      <c r="DK77" s="30">
        <v>-12</v>
      </c>
      <c r="DL77" s="30">
        <v>-136</v>
      </c>
      <c r="DM77" s="30">
        <v>4</v>
      </c>
      <c r="DN77" s="30">
        <v>17</v>
      </c>
      <c r="DO77" s="30">
        <v>26</v>
      </c>
      <c r="DP77" s="30">
        <v>51</v>
      </c>
      <c r="DQ77" s="30">
        <v>6</v>
      </c>
      <c r="DR77" s="30">
        <v>-22</v>
      </c>
      <c r="DS77" s="30">
        <v>14</v>
      </c>
      <c r="DT77" s="30">
        <v>21</v>
      </c>
      <c r="DU77" s="30">
        <v>-4</v>
      </c>
      <c r="DV77" s="30">
        <v>-19</v>
      </c>
      <c r="DW77" s="30">
        <v>-17</v>
      </c>
      <c r="DX77" s="30">
        <v>-143</v>
      </c>
      <c r="DY77" s="30">
        <v>7</v>
      </c>
      <c r="DZ77" s="30">
        <v>42</v>
      </c>
      <c r="EA77" s="30">
        <v>17</v>
      </c>
      <c r="EB77" s="30">
        <v>92</v>
      </c>
      <c r="EC77" s="30">
        <v>-5</v>
      </c>
      <c r="ED77" s="30">
        <v>5</v>
      </c>
      <c r="EE77" s="30">
        <v>-4</v>
      </c>
      <c r="EF77" s="30">
        <v>17</v>
      </c>
      <c r="EG77" s="30">
        <v>2</v>
      </c>
      <c r="EH77" s="30">
        <v>-14</v>
      </c>
      <c r="EI77" s="30">
        <v>-9</v>
      </c>
      <c r="EJ77" s="30">
        <v>-137</v>
      </c>
      <c r="EK77" s="30">
        <v>42</v>
      </c>
      <c r="EL77" s="30">
        <v>50</v>
      </c>
      <c r="EM77" s="30">
        <v>18</v>
      </c>
      <c r="EN77" s="30">
        <v>109</v>
      </c>
      <c r="EO77" s="30">
        <v>-17</v>
      </c>
      <c r="EP77" s="30">
        <v>0</v>
      </c>
      <c r="EQ77" s="30">
        <v>1</v>
      </c>
      <c r="ER77" s="30">
        <v>4</v>
      </c>
      <c r="ES77" s="30">
        <v>28</v>
      </c>
      <c r="ET77" s="30">
        <v>-25</v>
      </c>
      <c r="EU77" s="30">
        <v>8</v>
      </c>
      <c r="EV77" s="30">
        <v>3</v>
      </c>
      <c r="EW77" s="30">
        <v>-28</v>
      </c>
      <c r="EX77" s="30">
        <v>-147</v>
      </c>
      <c r="EY77" s="30">
        <v>8</v>
      </c>
      <c r="EZ77" s="30">
        <v>34</v>
      </c>
      <c r="FA77" s="30">
        <v>71</v>
      </c>
      <c r="FB77" s="30">
        <v>27</v>
      </c>
    </row>
    <row r="78" spans="1:158" x14ac:dyDescent="0.2">
      <c r="A78" s="7"/>
      <c r="B78" s="14" t="s">
        <v>60</v>
      </c>
      <c r="C78" s="15">
        <v>17</v>
      </c>
      <c r="D78" s="15">
        <v>-16</v>
      </c>
      <c r="E78" s="15">
        <v>-6</v>
      </c>
      <c r="F78" s="15">
        <v>8</v>
      </c>
      <c r="G78" s="15">
        <v>-3</v>
      </c>
      <c r="H78" s="15">
        <v>-26</v>
      </c>
      <c r="I78" s="15">
        <v>-16</v>
      </c>
      <c r="J78" s="15">
        <v>-49</v>
      </c>
      <c r="K78" s="15">
        <v>-68</v>
      </c>
      <c r="L78" s="15">
        <v>12</v>
      </c>
      <c r="M78" s="15">
        <v>85</v>
      </c>
      <c r="N78" s="15">
        <v>-3</v>
      </c>
      <c r="O78" s="15">
        <v>11</v>
      </c>
      <c r="P78" s="15">
        <v>34</v>
      </c>
      <c r="Q78" s="15">
        <v>1</v>
      </c>
      <c r="R78" s="15">
        <v>-14</v>
      </c>
      <c r="S78" s="15">
        <v>-5</v>
      </c>
      <c r="T78" s="15">
        <v>-2</v>
      </c>
      <c r="U78" s="15">
        <v>-136</v>
      </c>
      <c r="V78" s="15">
        <v>-13</v>
      </c>
      <c r="W78" s="15">
        <v>61</v>
      </c>
      <c r="X78" s="15">
        <v>56</v>
      </c>
      <c r="Y78" s="15">
        <v>10</v>
      </c>
      <c r="Z78" s="15">
        <v>2</v>
      </c>
      <c r="AA78" s="15">
        <v>-17</v>
      </c>
      <c r="AB78" s="15">
        <v>-23</v>
      </c>
      <c r="AC78" s="15">
        <v>-6</v>
      </c>
      <c r="AD78" s="15">
        <v>29</v>
      </c>
      <c r="AE78" s="15">
        <v>-16</v>
      </c>
      <c r="AF78" s="15">
        <v>-49</v>
      </c>
      <c r="AG78" s="15">
        <v>-82</v>
      </c>
      <c r="AH78" s="15">
        <v>5</v>
      </c>
      <c r="AI78" s="15">
        <v>-62</v>
      </c>
      <c r="AJ78" s="15">
        <v>45</v>
      </c>
      <c r="AK78" s="15">
        <v>10</v>
      </c>
      <c r="AL78" s="15">
        <v>-2</v>
      </c>
      <c r="AM78" s="15">
        <v>-4</v>
      </c>
      <c r="AN78" s="15">
        <v>12</v>
      </c>
      <c r="AO78" s="15">
        <v>12</v>
      </c>
      <c r="AP78" s="15">
        <v>-13</v>
      </c>
      <c r="AQ78" s="15">
        <v>11</v>
      </c>
      <c r="AR78" s="15">
        <v>-124</v>
      </c>
      <c r="AS78" s="15">
        <v>-1</v>
      </c>
      <c r="AT78" s="15">
        <v>21</v>
      </c>
      <c r="AU78" s="15">
        <v>143</v>
      </c>
      <c r="AV78" s="15">
        <v>45</v>
      </c>
      <c r="AW78" s="15">
        <v>22</v>
      </c>
      <c r="AX78" s="15">
        <v>-2</v>
      </c>
      <c r="AY78" s="15">
        <v>-34</v>
      </c>
      <c r="AZ78" s="15">
        <v>-2</v>
      </c>
      <c r="BA78" s="15">
        <v>46</v>
      </c>
      <c r="BB78" s="15">
        <v>-40</v>
      </c>
      <c r="BC78" s="15">
        <v>-8</v>
      </c>
      <c r="BD78" s="15">
        <v>-128</v>
      </c>
      <c r="BE78" s="15">
        <v>-1</v>
      </c>
      <c r="BF78" s="15">
        <v>65</v>
      </c>
      <c r="BG78" s="15">
        <v>16</v>
      </c>
      <c r="BH78" s="15">
        <v>48</v>
      </c>
      <c r="BI78" s="15">
        <v>23</v>
      </c>
      <c r="BJ78" s="15">
        <v>0</v>
      </c>
      <c r="BK78" s="15">
        <v>26</v>
      </c>
      <c r="BL78" s="15">
        <v>-17</v>
      </c>
      <c r="BM78" s="15">
        <v>93</v>
      </c>
      <c r="BN78" s="15">
        <v>-8</v>
      </c>
      <c r="BO78" s="15">
        <v>52</v>
      </c>
      <c r="BP78" s="15">
        <v>-106</v>
      </c>
      <c r="BQ78" s="15">
        <v>6</v>
      </c>
      <c r="BR78" s="15">
        <v>-68</v>
      </c>
      <c r="BS78" s="15">
        <v>17</v>
      </c>
      <c r="BT78" s="15">
        <v>88</v>
      </c>
      <c r="BU78" s="15">
        <v>49</v>
      </c>
      <c r="BV78" s="15">
        <v>-37</v>
      </c>
      <c r="BW78" s="15">
        <v>-18</v>
      </c>
      <c r="BX78" s="15">
        <v>3</v>
      </c>
      <c r="BY78" s="15">
        <v>2</v>
      </c>
      <c r="BZ78" s="15">
        <v>13</v>
      </c>
      <c r="CA78" s="15">
        <v>7</v>
      </c>
      <c r="CB78" s="15">
        <v>-1</v>
      </c>
      <c r="CC78" s="15">
        <v>-101</v>
      </c>
      <c r="CD78" s="15">
        <v>36</v>
      </c>
      <c r="CE78" s="15">
        <v>2</v>
      </c>
      <c r="CF78" s="15">
        <v>83</v>
      </c>
      <c r="CG78" s="15">
        <v>7</v>
      </c>
      <c r="CH78" s="15">
        <v>-76</v>
      </c>
      <c r="CI78" s="15">
        <v>-55</v>
      </c>
      <c r="CJ78" s="15">
        <v>15</v>
      </c>
      <c r="CK78" s="15">
        <v>-54</v>
      </c>
      <c r="CL78" s="15">
        <v>-32</v>
      </c>
      <c r="CM78" s="15">
        <v>-14</v>
      </c>
      <c r="CN78" s="15">
        <v>-188</v>
      </c>
      <c r="CO78" s="15">
        <v>3</v>
      </c>
      <c r="CP78" s="15">
        <v>22</v>
      </c>
      <c r="CQ78" s="15">
        <v>61</v>
      </c>
      <c r="CR78" s="15">
        <v>97</v>
      </c>
      <c r="CS78" s="15">
        <v>9</v>
      </c>
      <c r="CT78" s="15">
        <v>-33</v>
      </c>
      <c r="CU78" s="15">
        <v>45</v>
      </c>
      <c r="CV78" s="15">
        <v>-5</v>
      </c>
      <c r="CW78" s="15">
        <v>-4</v>
      </c>
      <c r="CX78" s="15">
        <v>-12</v>
      </c>
      <c r="CY78" s="15">
        <v>-18</v>
      </c>
      <c r="CZ78" s="15">
        <v>-12</v>
      </c>
      <c r="DA78" s="15">
        <v>-136</v>
      </c>
      <c r="DB78" s="15">
        <v>-2</v>
      </c>
      <c r="DC78" s="15">
        <v>-11</v>
      </c>
      <c r="DD78" s="15">
        <v>133</v>
      </c>
      <c r="DE78" s="15">
        <v>7</v>
      </c>
      <c r="DF78" s="15">
        <v>-12</v>
      </c>
      <c r="DG78" s="15">
        <v>55</v>
      </c>
      <c r="DH78" s="15">
        <v>10</v>
      </c>
      <c r="DI78" s="15">
        <v>-6</v>
      </c>
      <c r="DJ78" s="15">
        <v>-24</v>
      </c>
      <c r="DK78" s="15">
        <v>-12</v>
      </c>
      <c r="DL78" s="15">
        <v>-136</v>
      </c>
      <c r="DM78" s="15">
        <v>4</v>
      </c>
      <c r="DN78" s="15">
        <v>17</v>
      </c>
      <c r="DO78" s="15">
        <v>26</v>
      </c>
      <c r="DP78" s="15">
        <v>51</v>
      </c>
      <c r="DQ78" s="15">
        <v>6</v>
      </c>
      <c r="DR78" s="15">
        <v>-22</v>
      </c>
      <c r="DS78" s="15">
        <v>14</v>
      </c>
      <c r="DT78" s="15">
        <v>21</v>
      </c>
      <c r="DU78" s="15">
        <v>-4</v>
      </c>
      <c r="DV78" s="15">
        <v>-19</v>
      </c>
      <c r="DW78" s="15">
        <v>-17</v>
      </c>
      <c r="DX78" s="15">
        <v>-143</v>
      </c>
      <c r="DY78" s="15">
        <v>7</v>
      </c>
      <c r="DZ78" s="15">
        <v>42</v>
      </c>
      <c r="EA78" s="15">
        <v>17</v>
      </c>
      <c r="EB78" s="15">
        <v>92</v>
      </c>
      <c r="EC78" s="15">
        <v>-5</v>
      </c>
      <c r="ED78" s="15">
        <v>5</v>
      </c>
      <c r="EE78" s="15">
        <v>-4</v>
      </c>
      <c r="EF78" s="15">
        <v>17</v>
      </c>
      <c r="EG78" s="15">
        <v>2</v>
      </c>
      <c r="EH78" s="15">
        <v>-14</v>
      </c>
      <c r="EI78" s="15">
        <v>-9</v>
      </c>
      <c r="EJ78" s="15">
        <v>-137</v>
      </c>
      <c r="EK78" s="15">
        <v>42</v>
      </c>
      <c r="EL78" s="15">
        <v>50</v>
      </c>
      <c r="EM78" s="15">
        <v>18</v>
      </c>
      <c r="EN78" s="15">
        <v>109</v>
      </c>
      <c r="EO78" s="15">
        <v>-17</v>
      </c>
      <c r="EP78" s="15">
        <v>0</v>
      </c>
      <c r="EQ78" s="15">
        <v>1</v>
      </c>
      <c r="ER78" s="15">
        <v>4</v>
      </c>
      <c r="ES78" s="15">
        <v>28</v>
      </c>
      <c r="ET78" s="15">
        <v>-25</v>
      </c>
      <c r="EU78" s="15">
        <v>8</v>
      </c>
      <c r="EV78" s="15">
        <v>3</v>
      </c>
      <c r="EW78" s="15">
        <v>-28</v>
      </c>
      <c r="EX78" s="15">
        <v>-147</v>
      </c>
      <c r="EY78" s="15">
        <v>8</v>
      </c>
      <c r="EZ78" s="15">
        <v>34</v>
      </c>
      <c r="FA78" s="15">
        <v>71</v>
      </c>
      <c r="FB78" s="15">
        <v>27</v>
      </c>
    </row>
    <row r="79" spans="1:158" x14ac:dyDescent="0.2">
      <c r="A79" s="7"/>
      <c r="B79" s="16" t="s">
        <v>61</v>
      </c>
      <c r="C79" s="30">
        <v>-790</v>
      </c>
      <c r="D79" s="30">
        <v>-47</v>
      </c>
      <c r="E79" s="30">
        <v>-47</v>
      </c>
      <c r="F79" s="30">
        <v>-30</v>
      </c>
      <c r="G79" s="30">
        <v>-8</v>
      </c>
      <c r="H79" s="30">
        <v>6</v>
      </c>
      <c r="I79" s="30">
        <v>22</v>
      </c>
      <c r="J79" s="30">
        <v>-14</v>
      </c>
      <c r="K79" s="30">
        <v>5</v>
      </c>
      <c r="L79" s="30">
        <v>232</v>
      </c>
      <c r="M79" s="30">
        <v>2740</v>
      </c>
      <c r="N79" s="30">
        <v>-559</v>
      </c>
      <c r="O79" s="30">
        <v>-2799</v>
      </c>
      <c r="P79" s="30">
        <v>65</v>
      </c>
      <c r="Q79" s="30">
        <v>-32</v>
      </c>
      <c r="R79" s="30">
        <v>-114</v>
      </c>
      <c r="S79" s="30">
        <v>-93</v>
      </c>
      <c r="T79" s="30">
        <v>116</v>
      </c>
      <c r="U79" s="30">
        <v>44</v>
      </c>
      <c r="V79" s="30">
        <v>26</v>
      </c>
      <c r="W79" s="30">
        <v>115</v>
      </c>
      <c r="X79" s="30">
        <v>678</v>
      </c>
      <c r="Y79" s="30">
        <v>2244</v>
      </c>
      <c r="Z79" s="30">
        <v>-979</v>
      </c>
      <c r="AA79" s="30">
        <v>-2306</v>
      </c>
      <c r="AB79" s="30">
        <v>-42</v>
      </c>
      <c r="AC79" s="30">
        <v>-48</v>
      </c>
      <c r="AD79" s="30">
        <v>21</v>
      </c>
      <c r="AE79" s="30">
        <v>-78</v>
      </c>
      <c r="AF79" s="30">
        <v>46</v>
      </c>
      <c r="AG79" s="30">
        <v>59</v>
      </c>
      <c r="AH79" s="30">
        <v>22</v>
      </c>
      <c r="AI79" s="30">
        <v>-17</v>
      </c>
      <c r="AJ79" s="30">
        <v>26</v>
      </c>
      <c r="AK79" s="30">
        <v>2982</v>
      </c>
      <c r="AL79" s="30">
        <v>-314</v>
      </c>
      <c r="AM79" s="30">
        <v>-2360</v>
      </c>
      <c r="AN79" s="30">
        <v>-276</v>
      </c>
      <c r="AO79" s="30">
        <v>3</v>
      </c>
      <c r="AP79" s="30">
        <v>-22</v>
      </c>
      <c r="AQ79" s="30">
        <v>-12</v>
      </c>
      <c r="AR79" s="30">
        <v>-30</v>
      </c>
      <c r="AS79" s="30">
        <v>-35</v>
      </c>
      <c r="AT79" s="30">
        <v>-12</v>
      </c>
      <c r="AU79" s="30">
        <v>72</v>
      </c>
      <c r="AV79" s="30">
        <v>76</v>
      </c>
      <c r="AW79" s="30">
        <v>1909</v>
      </c>
      <c r="AX79" s="30">
        <v>-196</v>
      </c>
      <c r="AY79" s="30">
        <v>-1444</v>
      </c>
      <c r="AZ79" s="30">
        <v>-100</v>
      </c>
      <c r="BA79" s="30">
        <v>-134</v>
      </c>
      <c r="BB79" s="30">
        <v>-14</v>
      </c>
      <c r="BC79" s="30">
        <v>-24</v>
      </c>
      <c r="BD79" s="30">
        <v>53</v>
      </c>
      <c r="BE79" s="30">
        <v>-11</v>
      </c>
      <c r="BF79" s="30">
        <v>-34</v>
      </c>
      <c r="BG79" s="30">
        <v>24</v>
      </c>
      <c r="BH79" s="30">
        <v>94</v>
      </c>
      <c r="BI79" s="30">
        <v>2905</v>
      </c>
      <c r="BJ79" s="30">
        <v>415</v>
      </c>
      <c r="BK79" s="30">
        <v>-3010</v>
      </c>
      <c r="BL79" s="30">
        <v>-213</v>
      </c>
      <c r="BM79" s="30">
        <v>-76</v>
      </c>
      <c r="BN79" s="30">
        <v>-43</v>
      </c>
      <c r="BO79" s="30">
        <v>102</v>
      </c>
      <c r="BP79" s="30">
        <v>-110</v>
      </c>
      <c r="BQ79" s="30">
        <v>56</v>
      </c>
      <c r="BR79" s="30">
        <v>-44</v>
      </c>
      <c r="BS79" s="30">
        <v>104</v>
      </c>
      <c r="BT79" s="30">
        <v>236</v>
      </c>
      <c r="BU79" s="30">
        <v>2932</v>
      </c>
      <c r="BV79" s="30">
        <v>-1419</v>
      </c>
      <c r="BW79" s="30">
        <v>-1516</v>
      </c>
      <c r="BX79" s="30">
        <v>-101</v>
      </c>
      <c r="BY79" s="30">
        <v>-34</v>
      </c>
      <c r="BZ79" s="30">
        <v>-46</v>
      </c>
      <c r="CA79" s="30">
        <v>-16</v>
      </c>
      <c r="CB79" s="30">
        <v>-35</v>
      </c>
      <c r="CC79" s="30">
        <v>6</v>
      </c>
      <c r="CD79" s="30">
        <v>0</v>
      </c>
      <c r="CE79" s="30">
        <v>81</v>
      </c>
      <c r="CF79" s="30">
        <v>188</v>
      </c>
      <c r="CG79" s="30">
        <v>2968</v>
      </c>
      <c r="CH79" s="30">
        <v>-1271</v>
      </c>
      <c r="CI79" s="30">
        <v>-1780</v>
      </c>
      <c r="CJ79" s="30">
        <v>-123</v>
      </c>
      <c r="CK79" s="30">
        <v>-23</v>
      </c>
      <c r="CL79" s="30">
        <v>36</v>
      </c>
      <c r="CM79" s="30">
        <v>-1</v>
      </c>
      <c r="CN79" s="30">
        <v>16</v>
      </c>
      <c r="CO79" s="30">
        <v>17</v>
      </c>
      <c r="CP79" s="30">
        <v>-57</v>
      </c>
      <c r="CQ79" s="30">
        <v>-2</v>
      </c>
      <c r="CR79" s="30">
        <v>457</v>
      </c>
      <c r="CS79" s="30">
        <v>2453</v>
      </c>
      <c r="CT79" s="30">
        <v>-1896</v>
      </c>
      <c r="CU79" s="30">
        <v>-896</v>
      </c>
      <c r="CV79" s="30">
        <v>-62</v>
      </c>
      <c r="CW79" s="30">
        <v>-3</v>
      </c>
      <c r="CX79" s="30">
        <v>-39</v>
      </c>
      <c r="CY79" s="30">
        <v>102</v>
      </c>
      <c r="CZ79" s="30">
        <v>-78</v>
      </c>
      <c r="DA79" s="30">
        <v>-107</v>
      </c>
      <c r="DB79" s="30">
        <v>-30</v>
      </c>
      <c r="DC79" s="30">
        <v>30</v>
      </c>
      <c r="DD79" s="30">
        <v>91</v>
      </c>
      <c r="DE79" s="30">
        <v>1595</v>
      </c>
      <c r="DF79" s="30">
        <v>-1377</v>
      </c>
      <c r="DG79" s="30">
        <v>-236</v>
      </c>
      <c r="DH79" s="30">
        <v>-210</v>
      </c>
      <c r="DI79" s="30">
        <v>-16</v>
      </c>
      <c r="DJ79" s="30">
        <v>0</v>
      </c>
      <c r="DK79" s="30">
        <v>8</v>
      </c>
      <c r="DL79" s="30">
        <v>48</v>
      </c>
      <c r="DM79" s="30">
        <v>-55</v>
      </c>
      <c r="DN79" s="30">
        <v>11</v>
      </c>
      <c r="DO79" s="30">
        <v>18</v>
      </c>
      <c r="DP79" s="30">
        <v>254</v>
      </c>
      <c r="DQ79" s="30">
        <v>2340</v>
      </c>
      <c r="DR79" s="30">
        <v>-1463</v>
      </c>
      <c r="DS79" s="30">
        <v>-1315</v>
      </c>
      <c r="DT79" s="30">
        <v>-110</v>
      </c>
      <c r="DU79" s="30">
        <v>-21</v>
      </c>
      <c r="DV79" s="30">
        <v>22</v>
      </c>
      <c r="DW79" s="30">
        <v>-11</v>
      </c>
      <c r="DX79" s="30">
        <v>13</v>
      </c>
      <c r="DY79" s="30">
        <v>-13</v>
      </c>
      <c r="DZ79" s="30">
        <v>-7</v>
      </c>
      <c r="EA79" s="30">
        <v>86</v>
      </c>
      <c r="EB79" s="30">
        <v>1051</v>
      </c>
      <c r="EC79" s="30">
        <v>966</v>
      </c>
      <c r="ED79" s="30">
        <v>-2028</v>
      </c>
      <c r="EE79" s="30">
        <v>-153</v>
      </c>
      <c r="EF79" s="30">
        <v>-94</v>
      </c>
      <c r="EG79" s="30">
        <v>-4</v>
      </c>
      <c r="EH79" s="30">
        <v>3</v>
      </c>
      <c r="EI79" s="30">
        <v>42</v>
      </c>
      <c r="EJ79" s="30">
        <v>11</v>
      </c>
      <c r="EK79" s="30">
        <v>10</v>
      </c>
      <c r="EL79" s="30">
        <v>-3</v>
      </c>
      <c r="EM79" s="30">
        <v>-1</v>
      </c>
      <c r="EN79" s="30">
        <v>185</v>
      </c>
      <c r="EO79" s="30">
        <v>1364</v>
      </c>
      <c r="EP79" s="30">
        <v>-320</v>
      </c>
      <c r="EQ79" s="30">
        <v>-1108</v>
      </c>
      <c r="ER79" s="30">
        <v>-83</v>
      </c>
      <c r="ES79" s="30">
        <v>0</v>
      </c>
      <c r="ET79" s="30">
        <v>10</v>
      </c>
      <c r="EU79" s="30">
        <v>17</v>
      </c>
      <c r="EV79" s="30">
        <v>-13</v>
      </c>
      <c r="EW79" s="30">
        <v>27</v>
      </c>
      <c r="EX79" s="30">
        <v>22</v>
      </c>
      <c r="EY79" s="30">
        <v>97</v>
      </c>
      <c r="EZ79" s="30">
        <v>198</v>
      </c>
      <c r="FA79" s="30">
        <v>909</v>
      </c>
      <c r="FB79" s="30">
        <v>104</v>
      </c>
    </row>
    <row r="80" spans="1:158" x14ac:dyDescent="0.2">
      <c r="A80" s="7"/>
      <c r="B80" s="14" t="s">
        <v>62</v>
      </c>
      <c r="C80" s="15">
        <v>-779</v>
      </c>
      <c r="D80" s="15">
        <v>-32</v>
      </c>
      <c r="E80" s="15">
        <v>-34</v>
      </c>
      <c r="F80" s="15">
        <v>-17</v>
      </c>
      <c r="G80" s="15">
        <v>-12</v>
      </c>
      <c r="H80" s="15">
        <v>11</v>
      </c>
      <c r="I80" s="15">
        <v>10</v>
      </c>
      <c r="J80" s="15">
        <v>-18</v>
      </c>
      <c r="K80" s="15">
        <v>-2</v>
      </c>
      <c r="L80" s="15">
        <v>207</v>
      </c>
      <c r="M80" s="15">
        <v>2736</v>
      </c>
      <c r="N80" s="15">
        <v>-562</v>
      </c>
      <c r="O80" s="15">
        <v>-2066</v>
      </c>
      <c r="P80" s="15">
        <v>87</v>
      </c>
      <c r="Q80" s="15">
        <v>-40</v>
      </c>
      <c r="R80" s="15">
        <v>-103</v>
      </c>
      <c r="S80" s="15">
        <v>-77</v>
      </c>
      <c r="T80" s="15">
        <v>85</v>
      </c>
      <c r="U80" s="15">
        <v>22</v>
      </c>
      <c r="V80" s="15">
        <v>-59</v>
      </c>
      <c r="W80" s="15">
        <v>92</v>
      </c>
      <c r="X80" s="15">
        <v>562</v>
      </c>
      <c r="Y80" s="15">
        <v>2012</v>
      </c>
      <c r="Z80" s="15">
        <v>-767</v>
      </c>
      <c r="AA80" s="15">
        <v>-1822</v>
      </c>
      <c r="AB80" s="15">
        <v>-52</v>
      </c>
      <c r="AC80" s="15">
        <v>-23</v>
      </c>
      <c r="AD80" s="15">
        <v>10</v>
      </c>
      <c r="AE80" s="15">
        <v>-3</v>
      </c>
      <c r="AF80" s="15">
        <v>80</v>
      </c>
      <c r="AG80" s="15">
        <v>52</v>
      </c>
      <c r="AH80" s="15">
        <v>32</v>
      </c>
      <c r="AI80" s="15">
        <v>-10</v>
      </c>
      <c r="AJ80" s="15">
        <v>14</v>
      </c>
      <c r="AK80" s="15">
        <v>2300</v>
      </c>
      <c r="AL80" s="15">
        <v>-70</v>
      </c>
      <c r="AM80" s="15">
        <v>-2261</v>
      </c>
      <c r="AN80" s="15">
        <v>-233</v>
      </c>
      <c r="AO80" s="15">
        <v>10</v>
      </c>
      <c r="AP80" s="15">
        <v>5</v>
      </c>
      <c r="AQ80" s="15">
        <v>28</v>
      </c>
      <c r="AR80" s="15">
        <v>-18</v>
      </c>
      <c r="AS80" s="15">
        <v>-37</v>
      </c>
      <c r="AT80" s="15">
        <v>-13</v>
      </c>
      <c r="AU80" s="15">
        <v>85</v>
      </c>
      <c r="AV80" s="15">
        <v>65</v>
      </c>
      <c r="AW80" s="15">
        <v>1667</v>
      </c>
      <c r="AX80" s="15">
        <v>-207</v>
      </c>
      <c r="AY80" s="15">
        <v>-1313</v>
      </c>
      <c r="AZ80" s="15">
        <v>-136</v>
      </c>
      <c r="BA80" s="15">
        <v>-79</v>
      </c>
      <c r="BB80" s="15">
        <v>-10</v>
      </c>
      <c r="BC80" s="15">
        <v>37</v>
      </c>
      <c r="BD80" s="15">
        <v>47</v>
      </c>
      <c r="BE80" s="15">
        <v>-86</v>
      </c>
      <c r="BF80" s="15">
        <v>17</v>
      </c>
      <c r="BG80" s="15">
        <v>43</v>
      </c>
      <c r="BH80" s="15">
        <v>83</v>
      </c>
      <c r="BI80" s="15">
        <v>2702</v>
      </c>
      <c r="BJ80" s="15">
        <v>217</v>
      </c>
      <c r="BK80" s="15">
        <v>-2724</v>
      </c>
      <c r="BL80" s="15">
        <v>-183</v>
      </c>
      <c r="BM80" s="15">
        <v>-67</v>
      </c>
      <c r="BN80" s="15">
        <v>8</v>
      </c>
      <c r="BO80" s="15">
        <v>-5</v>
      </c>
      <c r="BP80" s="15">
        <v>-28</v>
      </c>
      <c r="BQ80" s="15">
        <v>71</v>
      </c>
      <c r="BR80" s="15">
        <v>-53</v>
      </c>
      <c r="BS80" s="15">
        <v>75</v>
      </c>
      <c r="BT80" s="15">
        <v>228</v>
      </c>
      <c r="BU80" s="15">
        <v>2673</v>
      </c>
      <c r="BV80" s="15">
        <v>-1355</v>
      </c>
      <c r="BW80" s="15">
        <v>-1414</v>
      </c>
      <c r="BX80" s="15">
        <v>-88</v>
      </c>
      <c r="BY80" s="15">
        <v>-65</v>
      </c>
      <c r="BZ80" s="15">
        <v>32</v>
      </c>
      <c r="CA80" s="15">
        <v>5</v>
      </c>
      <c r="CB80" s="15">
        <v>-28</v>
      </c>
      <c r="CC80" s="15">
        <v>-7</v>
      </c>
      <c r="CD80" s="15">
        <v>35</v>
      </c>
      <c r="CE80" s="15">
        <v>98</v>
      </c>
      <c r="CF80" s="15">
        <v>137</v>
      </c>
      <c r="CG80" s="15">
        <v>2733</v>
      </c>
      <c r="CH80" s="15">
        <v>-1253</v>
      </c>
      <c r="CI80" s="15">
        <v>-1511</v>
      </c>
      <c r="CJ80" s="15">
        <v>-128</v>
      </c>
      <c r="CK80" s="15">
        <v>-13</v>
      </c>
      <c r="CL80" s="15">
        <v>40</v>
      </c>
      <c r="CM80" s="15">
        <v>-26</v>
      </c>
      <c r="CN80" s="15">
        <v>-22</v>
      </c>
      <c r="CO80" s="15">
        <v>19</v>
      </c>
      <c r="CP80" s="15">
        <v>-21</v>
      </c>
      <c r="CQ80" s="15">
        <v>24</v>
      </c>
      <c r="CR80" s="15">
        <v>324</v>
      </c>
      <c r="CS80" s="15">
        <v>2311</v>
      </c>
      <c r="CT80" s="15">
        <v>-1801</v>
      </c>
      <c r="CU80" s="15">
        <v>-692</v>
      </c>
      <c r="CV80" s="15">
        <v>-73</v>
      </c>
      <c r="CW80" s="15">
        <v>-3</v>
      </c>
      <c r="CX80" s="15">
        <v>-8</v>
      </c>
      <c r="CY80" s="15">
        <v>68</v>
      </c>
      <c r="CZ80" s="15">
        <v>-50</v>
      </c>
      <c r="DA80" s="15">
        <v>-81</v>
      </c>
      <c r="DB80" s="15">
        <v>4</v>
      </c>
      <c r="DC80" s="15">
        <v>38</v>
      </c>
      <c r="DD80" s="15">
        <v>82</v>
      </c>
      <c r="DE80" s="15">
        <v>1427</v>
      </c>
      <c r="DF80" s="15">
        <v>-1243</v>
      </c>
      <c r="DG80" s="15">
        <v>-176</v>
      </c>
      <c r="DH80" s="15">
        <v>-138</v>
      </c>
      <c r="DI80" s="15">
        <v>-14</v>
      </c>
      <c r="DJ80" s="15">
        <v>-13</v>
      </c>
      <c r="DK80" s="15">
        <v>28</v>
      </c>
      <c r="DL80" s="15">
        <v>54</v>
      </c>
      <c r="DM80" s="15">
        <v>-82</v>
      </c>
      <c r="DN80" s="15">
        <v>-4</v>
      </c>
      <c r="DO80" s="15">
        <v>15</v>
      </c>
      <c r="DP80" s="15">
        <v>211</v>
      </c>
      <c r="DQ80" s="15">
        <v>2133</v>
      </c>
      <c r="DR80" s="15">
        <v>-1390</v>
      </c>
      <c r="DS80" s="15">
        <v>-1318</v>
      </c>
      <c r="DT80" s="15">
        <v>-109</v>
      </c>
      <c r="DU80" s="15">
        <v>-14</v>
      </c>
      <c r="DV80" s="15">
        <v>9</v>
      </c>
      <c r="DW80" s="15">
        <v>-27</v>
      </c>
      <c r="DX80" s="15">
        <v>24</v>
      </c>
      <c r="DY80" s="15">
        <v>-2</v>
      </c>
      <c r="DZ80" s="15">
        <v>5</v>
      </c>
      <c r="EA80" s="15">
        <v>85</v>
      </c>
      <c r="EB80" s="15">
        <v>1041</v>
      </c>
      <c r="EC80" s="15">
        <v>964</v>
      </c>
      <c r="ED80" s="15">
        <v>-2016</v>
      </c>
      <c r="EE80" s="15">
        <v>-153</v>
      </c>
      <c r="EF80" s="15">
        <v>-86</v>
      </c>
      <c r="EG80" s="15">
        <v>-12</v>
      </c>
      <c r="EH80" s="15">
        <v>3</v>
      </c>
      <c r="EI80" s="15">
        <v>16</v>
      </c>
      <c r="EJ80" s="15">
        <v>2</v>
      </c>
      <c r="EK80" s="15">
        <v>4</v>
      </c>
      <c r="EL80" s="15">
        <v>12</v>
      </c>
      <c r="EM80" s="15">
        <v>-11</v>
      </c>
      <c r="EN80" s="15">
        <v>175</v>
      </c>
      <c r="EO80" s="15">
        <v>1352</v>
      </c>
      <c r="EP80" s="15">
        <v>-325</v>
      </c>
      <c r="EQ80" s="15">
        <v>-1122</v>
      </c>
      <c r="ER80" s="15">
        <v>-93</v>
      </c>
      <c r="ES80" s="15">
        <v>-7</v>
      </c>
      <c r="ET80" s="15">
        <v>3</v>
      </c>
      <c r="EU80" s="15">
        <v>-18</v>
      </c>
      <c r="EV80" s="15">
        <v>-18</v>
      </c>
      <c r="EW80" s="15">
        <v>7</v>
      </c>
      <c r="EX80" s="15">
        <v>22</v>
      </c>
      <c r="EY80" s="15">
        <v>74</v>
      </c>
      <c r="EZ80" s="15">
        <v>174</v>
      </c>
      <c r="FA80" s="15">
        <v>931</v>
      </c>
      <c r="FB80" s="15">
        <v>109</v>
      </c>
    </row>
    <row r="81" spans="1:158" x14ac:dyDescent="0.2">
      <c r="A81" s="7"/>
      <c r="B81" s="14" t="s">
        <v>63</v>
      </c>
      <c r="C81" s="15">
        <v>-11</v>
      </c>
      <c r="D81" s="15">
        <v>-15</v>
      </c>
      <c r="E81" s="15">
        <v>-13</v>
      </c>
      <c r="F81" s="15">
        <v>-13</v>
      </c>
      <c r="G81" s="15">
        <v>4</v>
      </c>
      <c r="H81" s="15">
        <v>-5</v>
      </c>
      <c r="I81" s="15">
        <v>12</v>
      </c>
      <c r="J81" s="15">
        <v>4</v>
      </c>
      <c r="K81" s="15">
        <v>7</v>
      </c>
      <c r="L81" s="15">
        <v>25</v>
      </c>
      <c r="M81" s="15">
        <v>4</v>
      </c>
      <c r="N81" s="15">
        <v>3</v>
      </c>
      <c r="O81" s="15">
        <v>-733</v>
      </c>
      <c r="P81" s="15">
        <v>-22</v>
      </c>
      <c r="Q81" s="15">
        <v>8</v>
      </c>
      <c r="R81" s="15">
        <v>-11</v>
      </c>
      <c r="S81" s="15">
        <v>-16</v>
      </c>
      <c r="T81" s="15">
        <v>31</v>
      </c>
      <c r="U81" s="15">
        <v>22</v>
      </c>
      <c r="V81" s="15">
        <v>85</v>
      </c>
      <c r="W81" s="15">
        <v>23</v>
      </c>
      <c r="X81" s="15">
        <v>116</v>
      </c>
      <c r="Y81" s="15">
        <v>232</v>
      </c>
      <c r="Z81" s="15">
        <v>-212</v>
      </c>
      <c r="AA81" s="15">
        <v>-484</v>
      </c>
      <c r="AB81" s="15">
        <v>10</v>
      </c>
      <c r="AC81" s="15">
        <v>-25</v>
      </c>
      <c r="AD81" s="15">
        <v>11</v>
      </c>
      <c r="AE81" s="15">
        <v>-75</v>
      </c>
      <c r="AF81" s="15">
        <v>-34</v>
      </c>
      <c r="AG81" s="15">
        <v>7</v>
      </c>
      <c r="AH81" s="15">
        <v>-10</v>
      </c>
      <c r="AI81" s="15">
        <v>-7</v>
      </c>
      <c r="AJ81" s="15">
        <v>12</v>
      </c>
      <c r="AK81" s="15">
        <v>682</v>
      </c>
      <c r="AL81" s="15">
        <v>-244</v>
      </c>
      <c r="AM81" s="15">
        <v>-99</v>
      </c>
      <c r="AN81" s="15">
        <v>-43</v>
      </c>
      <c r="AO81" s="15">
        <v>-7</v>
      </c>
      <c r="AP81" s="15">
        <v>-27</v>
      </c>
      <c r="AQ81" s="15">
        <v>-40</v>
      </c>
      <c r="AR81" s="15">
        <v>-12</v>
      </c>
      <c r="AS81" s="15">
        <v>2</v>
      </c>
      <c r="AT81" s="15">
        <v>1</v>
      </c>
      <c r="AU81" s="15">
        <v>-13</v>
      </c>
      <c r="AV81" s="15">
        <v>11</v>
      </c>
      <c r="AW81" s="15">
        <v>242</v>
      </c>
      <c r="AX81" s="15">
        <v>11</v>
      </c>
      <c r="AY81" s="15">
        <v>-131</v>
      </c>
      <c r="AZ81" s="15">
        <v>36</v>
      </c>
      <c r="BA81" s="15">
        <v>-55</v>
      </c>
      <c r="BB81" s="15">
        <v>-4</v>
      </c>
      <c r="BC81" s="15">
        <v>-61</v>
      </c>
      <c r="BD81" s="15">
        <v>6</v>
      </c>
      <c r="BE81" s="15">
        <v>75</v>
      </c>
      <c r="BF81" s="15">
        <v>-51</v>
      </c>
      <c r="BG81" s="15">
        <v>-19</v>
      </c>
      <c r="BH81" s="15">
        <v>11</v>
      </c>
      <c r="BI81" s="15">
        <v>203</v>
      </c>
      <c r="BJ81" s="15">
        <v>198</v>
      </c>
      <c r="BK81" s="15">
        <v>-286</v>
      </c>
      <c r="BL81" s="15">
        <v>-30</v>
      </c>
      <c r="BM81" s="15">
        <v>-9</v>
      </c>
      <c r="BN81" s="15">
        <v>-51</v>
      </c>
      <c r="BO81" s="15">
        <v>107</v>
      </c>
      <c r="BP81" s="15">
        <v>-82</v>
      </c>
      <c r="BQ81" s="15">
        <v>-15</v>
      </c>
      <c r="BR81" s="15">
        <v>9</v>
      </c>
      <c r="BS81" s="15">
        <v>29</v>
      </c>
      <c r="BT81" s="15">
        <v>8</v>
      </c>
      <c r="BU81" s="15">
        <v>259</v>
      </c>
      <c r="BV81" s="15">
        <v>-64</v>
      </c>
      <c r="BW81" s="15">
        <v>-102</v>
      </c>
      <c r="BX81" s="15">
        <v>-13</v>
      </c>
      <c r="BY81" s="15">
        <v>31</v>
      </c>
      <c r="BZ81" s="15">
        <v>-78</v>
      </c>
      <c r="CA81" s="15">
        <v>-21</v>
      </c>
      <c r="CB81" s="15">
        <v>-7</v>
      </c>
      <c r="CC81" s="15">
        <v>13</v>
      </c>
      <c r="CD81" s="15">
        <v>-35</v>
      </c>
      <c r="CE81" s="15">
        <v>-17</v>
      </c>
      <c r="CF81" s="15">
        <v>51</v>
      </c>
      <c r="CG81" s="15">
        <v>235</v>
      </c>
      <c r="CH81" s="15">
        <v>-18</v>
      </c>
      <c r="CI81" s="15">
        <v>-269</v>
      </c>
      <c r="CJ81" s="15">
        <v>5</v>
      </c>
      <c r="CK81" s="15">
        <v>-10</v>
      </c>
      <c r="CL81" s="15">
        <v>-4</v>
      </c>
      <c r="CM81" s="15">
        <v>25</v>
      </c>
      <c r="CN81" s="15">
        <v>38</v>
      </c>
      <c r="CO81" s="15">
        <v>-2</v>
      </c>
      <c r="CP81" s="15">
        <v>-36</v>
      </c>
      <c r="CQ81" s="15">
        <v>-26</v>
      </c>
      <c r="CR81" s="15">
        <v>133</v>
      </c>
      <c r="CS81" s="15">
        <v>142</v>
      </c>
      <c r="CT81" s="15">
        <v>-95</v>
      </c>
      <c r="CU81" s="15">
        <v>-204</v>
      </c>
      <c r="CV81" s="15">
        <v>11</v>
      </c>
      <c r="CW81" s="15">
        <v>0</v>
      </c>
      <c r="CX81" s="15">
        <v>-31</v>
      </c>
      <c r="CY81" s="15">
        <v>34</v>
      </c>
      <c r="CZ81" s="15">
        <v>-28</v>
      </c>
      <c r="DA81" s="15">
        <v>-26</v>
      </c>
      <c r="DB81" s="15">
        <v>-34</v>
      </c>
      <c r="DC81" s="15">
        <v>-8</v>
      </c>
      <c r="DD81" s="15">
        <v>9</v>
      </c>
      <c r="DE81" s="15">
        <v>168</v>
      </c>
      <c r="DF81" s="15">
        <v>-134</v>
      </c>
      <c r="DG81" s="15">
        <v>-60</v>
      </c>
      <c r="DH81" s="15">
        <v>-72</v>
      </c>
      <c r="DI81" s="15">
        <v>-2</v>
      </c>
      <c r="DJ81" s="15">
        <v>13</v>
      </c>
      <c r="DK81" s="15">
        <v>-20</v>
      </c>
      <c r="DL81" s="15">
        <v>-6</v>
      </c>
      <c r="DM81" s="15">
        <v>27</v>
      </c>
      <c r="DN81" s="15">
        <v>15</v>
      </c>
      <c r="DO81" s="15">
        <v>3</v>
      </c>
      <c r="DP81" s="15">
        <v>43</v>
      </c>
      <c r="DQ81" s="15">
        <v>207</v>
      </c>
      <c r="DR81" s="15">
        <v>-73</v>
      </c>
      <c r="DS81" s="15">
        <v>3</v>
      </c>
      <c r="DT81" s="15">
        <v>-1</v>
      </c>
      <c r="DU81" s="15">
        <v>-7</v>
      </c>
      <c r="DV81" s="15">
        <v>13</v>
      </c>
      <c r="DW81" s="15">
        <v>16</v>
      </c>
      <c r="DX81" s="15">
        <v>-11</v>
      </c>
      <c r="DY81" s="15">
        <v>-11</v>
      </c>
      <c r="DZ81" s="15">
        <v>-12</v>
      </c>
      <c r="EA81" s="15">
        <v>1</v>
      </c>
      <c r="EB81" s="15">
        <v>10</v>
      </c>
      <c r="EC81" s="15">
        <v>2</v>
      </c>
      <c r="ED81" s="15">
        <v>-12</v>
      </c>
      <c r="EE81" s="15">
        <v>0</v>
      </c>
      <c r="EF81" s="15">
        <v>-8</v>
      </c>
      <c r="EG81" s="15">
        <v>8</v>
      </c>
      <c r="EH81" s="15">
        <v>0</v>
      </c>
      <c r="EI81" s="15">
        <v>26</v>
      </c>
      <c r="EJ81" s="15">
        <v>9</v>
      </c>
      <c r="EK81" s="15">
        <v>6</v>
      </c>
      <c r="EL81" s="15">
        <v>-15</v>
      </c>
      <c r="EM81" s="15">
        <v>10</v>
      </c>
      <c r="EN81" s="15">
        <v>10</v>
      </c>
      <c r="EO81" s="15">
        <v>12</v>
      </c>
      <c r="EP81" s="15">
        <v>5</v>
      </c>
      <c r="EQ81" s="15">
        <v>14</v>
      </c>
      <c r="ER81" s="15">
        <v>10</v>
      </c>
      <c r="ES81" s="15">
        <v>7</v>
      </c>
      <c r="ET81" s="15">
        <v>7</v>
      </c>
      <c r="EU81" s="15">
        <v>35</v>
      </c>
      <c r="EV81" s="15">
        <v>5</v>
      </c>
      <c r="EW81" s="15">
        <v>20</v>
      </c>
      <c r="EX81" s="15">
        <v>0</v>
      </c>
      <c r="EY81" s="15">
        <v>23</v>
      </c>
      <c r="EZ81" s="15">
        <v>24</v>
      </c>
      <c r="FA81" s="15">
        <v>-22</v>
      </c>
      <c r="FB81" s="15">
        <v>-5</v>
      </c>
    </row>
    <row r="82" spans="1:158" x14ac:dyDescent="0.2">
      <c r="A82" s="7"/>
      <c r="B82" s="16" t="s">
        <v>64</v>
      </c>
      <c r="C82" s="30">
        <v>56</v>
      </c>
      <c r="D82" s="30">
        <v>50</v>
      </c>
      <c r="E82" s="30">
        <v>158</v>
      </c>
      <c r="F82" s="30">
        <v>266</v>
      </c>
      <c r="G82" s="30">
        <v>-113</v>
      </c>
      <c r="H82" s="30">
        <v>-36</v>
      </c>
      <c r="I82" s="30">
        <v>-66</v>
      </c>
      <c r="J82" s="30">
        <v>-12</v>
      </c>
      <c r="K82" s="30">
        <v>4</v>
      </c>
      <c r="L82" s="30">
        <v>5</v>
      </c>
      <c r="M82" s="30">
        <v>20</v>
      </c>
      <c r="N82" s="30">
        <v>28</v>
      </c>
      <c r="O82" s="30">
        <v>19</v>
      </c>
      <c r="P82" s="30">
        <v>46</v>
      </c>
      <c r="Q82" s="30">
        <v>123</v>
      </c>
      <c r="R82" s="30">
        <v>131</v>
      </c>
      <c r="S82" s="30">
        <v>-75</v>
      </c>
      <c r="T82" s="30">
        <v>8</v>
      </c>
      <c r="U82" s="30">
        <v>-15</v>
      </c>
      <c r="V82" s="30">
        <v>-2</v>
      </c>
      <c r="W82" s="30">
        <v>-45</v>
      </c>
      <c r="X82" s="30">
        <v>16</v>
      </c>
      <c r="Y82" s="30">
        <v>-5</v>
      </c>
      <c r="Z82" s="30">
        <v>-7</v>
      </c>
      <c r="AA82" s="30">
        <v>-8</v>
      </c>
      <c r="AB82" s="30">
        <v>9</v>
      </c>
      <c r="AC82" s="30">
        <v>75</v>
      </c>
      <c r="AD82" s="30">
        <v>114</v>
      </c>
      <c r="AE82" s="30">
        <v>-21</v>
      </c>
      <c r="AF82" s="30">
        <v>45</v>
      </c>
      <c r="AG82" s="30">
        <v>41</v>
      </c>
      <c r="AH82" s="30">
        <v>-24</v>
      </c>
      <c r="AI82" s="30">
        <v>19</v>
      </c>
      <c r="AJ82" s="30">
        <v>23</v>
      </c>
      <c r="AK82" s="30">
        <v>-4</v>
      </c>
      <c r="AL82" s="30">
        <v>8</v>
      </c>
      <c r="AM82" s="30">
        <v>-23</v>
      </c>
      <c r="AN82" s="30">
        <v>62</v>
      </c>
      <c r="AO82" s="30">
        <v>216</v>
      </c>
      <c r="AP82" s="30">
        <v>83</v>
      </c>
      <c r="AQ82" s="30">
        <v>-95</v>
      </c>
      <c r="AR82" s="30">
        <v>-26</v>
      </c>
      <c r="AS82" s="30">
        <v>-59</v>
      </c>
      <c r="AT82" s="30">
        <v>29</v>
      </c>
      <c r="AU82" s="30">
        <v>16</v>
      </c>
      <c r="AV82" s="30">
        <v>11</v>
      </c>
      <c r="AW82" s="30">
        <v>24</v>
      </c>
      <c r="AX82" s="30">
        <v>-8</v>
      </c>
      <c r="AY82" s="30">
        <v>28</v>
      </c>
      <c r="AZ82" s="30">
        <v>67</v>
      </c>
      <c r="BA82" s="30">
        <v>227</v>
      </c>
      <c r="BB82" s="30">
        <v>42</v>
      </c>
      <c r="BC82" s="30">
        <v>5</v>
      </c>
      <c r="BD82" s="30">
        <v>3</v>
      </c>
      <c r="BE82" s="30">
        <v>10</v>
      </c>
      <c r="BF82" s="30">
        <v>18</v>
      </c>
      <c r="BG82" s="30">
        <v>-2</v>
      </c>
      <c r="BH82" s="30">
        <v>23</v>
      </c>
      <c r="BI82" s="30">
        <v>-102</v>
      </c>
      <c r="BJ82" s="30">
        <v>-35</v>
      </c>
      <c r="BK82" s="30">
        <v>40</v>
      </c>
      <c r="BL82" s="30">
        <v>110</v>
      </c>
      <c r="BM82" s="30">
        <v>113</v>
      </c>
      <c r="BN82" s="30">
        <v>36</v>
      </c>
      <c r="BO82" s="30">
        <v>-94</v>
      </c>
      <c r="BP82" s="30">
        <v>0</v>
      </c>
      <c r="BQ82" s="30">
        <v>2</v>
      </c>
      <c r="BR82" s="30">
        <v>-11</v>
      </c>
      <c r="BS82" s="30">
        <v>-5</v>
      </c>
      <c r="BT82" s="30">
        <v>13</v>
      </c>
      <c r="BU82" s="30">
        <v>-19</v>
      </c>
      <c r="BV82" s="30">
        <v>-47</v>
      </c>
      <c r="BW82" s="30">
        <v>20</v>
      </c>
      <c r="BX82" s="30">
        <v>-8</v>
      </c>
      <c r="BY82" s="30">
        <v>314</v>
      </c>
      <c r="BZ82" s="30">
        <v>69</v>
      </c>
      <c r="CA82" s="30">
        <v>-94</v>
      </c>
      <c r="CB82" s="30">
        <v>-21</v>
      </c>
      <c r="CC82" s="30">
        <v>27</v>
      </c>
      <c r="CD82" s="30">
        <v>23</v>
      </c>
      <c r="CE82" s="30">
        <v>2</v>
      </c>
      <c r="CF82" s="30">
        <v>12</v>
      </c>
      <c r="CG82" s="30">
        <v>-43</v>
      </c>
      <c r="CH82" s="30">
        <v>-86</v>
      </c>
      <c r="CI82" s="30">
        <v>-20</v>
      </c>
      <c r="CJ82" s="30">
        <v>62</v>
      </c>
      <c r="CK82" s="30">
        <v>219</v>
      </c>
      <c r="CL82" s="30">
        <v>-31</v>
      </c>
      <c r="CM82" s="30">
        <v>-52</v>
      </c>
      <c r="CN82" s="30">
        <v>-42</v>
      </c>
      <c r="CO82" s="30">
        <v>-34</v>
      </c>
      <c r="CP82" s="30">
        <v>-10</v>
      </c>
      <c r="CQ82" s="30">
        <v>37</v>
      </c>
      <c r="CR82" s="30">
        <v>-30</v>
      </c>
      <c r="CS82" s="30">
        <v>-30</v>
      </c>
      <c r="CT82" s="30">
        <v>-54</v>
      </c>
      <c r="CU82" s="30">
        <v>-4</v>
      </c>
      <c r="CV82" s="30">
        <v>54</v>
      </c>
      <c r="CW82" s="30">
        <v>269</v>
      </c>
      <c r="CX82" s="30">
        <v>-21</v>
      </c>
      <c r="CY82" s="30">
        <v>-84</v>
      </c>
      <c r="CZ82" s="30">
        <v>-11</v>
      </c>
      <c r="DA82" s="30">
        <v>-10</v>
      </c>
      <c r="DB82" s="30">
        <v>-8</v>
      </c>
      <c r="DC82" s="30">
        <v>-36</v>
      </c>
      <c r="DD82" s="30">
        <v>-6</v>
      </c>
      <c r="DE82" s="30">
        <v>12</v>
      </c>
      <c r="DF82" s="30">
        <v>-36</v>
      </c>
      <c r="DG82" s="30">
        <v>-20</v>
      </c>
      <c r="DH82" s="30">
        <v>53</v>
      </c>
      <c r="DI82" s="30">
        <v>209</v>
      </c>
      <c r="DJ82" s="30">
        <v>-53</v>
      </c>
      <c r="DK82" s="30">
        <v>-82</v>
      </c>
      <c r="DL82" s="30">
        <v>-59</v>
      </c>
      <c r="DM82" s="30">
        <v>-14</v>
      </c>
      <c r="DN82" s="30">
        <v>-27</v>
      </c>
      <c r="DO82" s="30">
        <v>-18</v>
      </c>
      <c r="DP82" s="30">
        <v>-10</v>
      </c>
      <c r="DQ82" s="30">
        <v>-81</v>
      </c>
      <c r="DR82" s="30">
        <v>-97</v>
      </c>
      <c r="DS82" s="30">
        <v>11</v>
      </c>
      <c r="DT82" s="30">
        <v>94</v>
      </c>
      <c r="DU82" s="30">
        <v>202</v>
      </c>
      <c r="DV82" s="30">
        <v>-26</v>
      </c>
      <c r="DW82" s="30">
        <v>-34</v>
      </c>
      <c r="DX82" s="30">
        <v>-143</v>
      </c>
      <c r="DY82" s="30">
        <v>-30</v>
      </c>
      <c r="DZ82" s="30">
        <v>-14</v>
      </c>
      <c r="EA82" s="30">
        <v>-1</v>
      </c>
      <c r="EB82" s="30">
        <v>-24</v>
      </c>
      <c r="EC82" s="30">
        <v>-20</v>
      </c>
      <c r="ED82" s="30">
        <v>-233</v>
      </c>
      <c r="EE82" s="30">
        <v>-10</v>
      </c>
      <c r="EF82" s="30">
        <v>12</v>
      </c>
      <c r="EG82" s="30">
        <v>137</v>
      </c>
      <c r="EH82" s="30">
        <v>49</v>
      </c>
      <c r="EI82" s="30">
        <v>15</v>
      </c>
      <c r="EJ82" s="30">
        <v>0</v>
      </c>
      <c r="EK82" s="30">
        <v>31</v>
      </c>
      <c r="EL82" s="30">
        <v>9</v>
      </c>
      <c r="EM82" s="30">
        <v>0</v>
      </c>
      <c r="EN82" s="30">
        <v>-25</v>
      </c>
      <c r="EO82" s="30">
        <v>-31</v>
      </c>
      <c r="EP82" s="30">
        <v>-106</v>
      </c>
      <c r="EQ82" s="30">
        <v>-8</v>
      </c>
      <c r="ER82" s="30">
        <v>89</v>
      </c>
      <c r="ES82" s="30">
        <v>85</v>
      </c>
      <c r="ET82" s="30">
        <v>-41</v>
      </c>
      <c r="EU82" s="30">
        <v>-33</v>
      </c>
      <c r="EV82" s="30">
        <v>-17</v>
      </c>
      <c r="EW82" s="30">
        <v>19</v>
      </c>
      <c r="EX82" s="30">
        <v>-8</v>
      </c>
      <c r="EY82" s="30">
        <v>1</v>
      </c>
      <c r="EZ82" s="30">
        <v>26</v>
      </c>
      <c r="FA82" s="30">
        <v>-30</v>
      </c>
      <c r="FB82" s="30">
        <v>-72</v>
      </c>
    </row>
    <row r="83" spans="1:158" x14ac:dyDescent="0.2">
      <c r="A83" s="7"/>
      <c r="B83" s="14" t="s">
        <v>65</v>
      </c>
      <c r="C83" s="15">
        <v>47</v>
      </c>
      <c r="D83" s="15">
        <v>45</v>
      </c>
      <c r="E83" s="15">
        <v>139</v>
      </c>
      <c r="F83" s="15">
        <v>245</v>
      </c>
      <c r="G83" s="15">
        <v>-99</v>
      </c>
      <c r="H83" s="15">
        <v>-42</v>
      </c>
      <c r="I83" s="15">
        <v>-75</v>
      </c>
      <c r="J83" s="15">
        <v>-15</v>
      </c>
      <c r="K83" s="15">
        <v>2</v>
      </c>
      <c r="L83" s="15">
        <v>4</v>
      </c>
      <c r="M83" s="15">
        <v>14</v>
      </c>
      <c r="N83" s="15">
        <v>22</v>
      </c>
      <c r="O83" s="15">
        <v>21</v>
      </c>
      <c r="P83" s="15">
        <v>47</v>
      </c>
      <c r="Q83" s="15">
        <v>122</v>
      </c>
      <c r="R83" s="15">
        <v>128</v>
      </c>
      <c r="S83" s="15">
        <v>-80</v>
      </c>
      <c r="T83" s="15">
        <v>8</v>
      </c>
      <c r="U83" s="15">
        <v>-8</v>
      </c>
      <c r="V83" s="15">
        <v>3</v>
      </c>
      <c r="W83" s="15">
        <v>-44</v>
      </c>
      <c r="X83" s="15">
        <v>25</v>
      </c>
      <c r="Y83" s="15">
        <v>-6</v>
      </c>
      <c r="Z83" s="15">
        <v>-3</v>
      </c>
      <c r="AA83" s="15">
        <v>-5</v>
      </c>
      <c r="AB83" s="15">
        <v>18</v>
      </c>
      <c r="AC83" s="15">
        <v>80</v>
      </c>
      <c r="AD83" s="15">
        <v>116</v>
      </c>
      <c r="AE83" s="15">
        <v>-22</v>
      </c>
      <c r="AF83" s="15">
        <v>32</v>
      </c>
      <c r="AG83" s="15">
        <v>38</v>
      </c>
      <c r="AH83" s="15">
        <v>-20</v>
      </c>
      <c r="AI83" s="15">
        <v>13</v>
      </c>
      <c r="AJ83" s="15">
        <v>13</v>
      </c>
      <c r="AK83" s="15">
        <v>-9</v>
      </c>
      <c r="AL83" s="15">
        <v>14</v>
      </c>
      <c r="AM83" s="15">
        <v>-23</v>
      </c>
      <c r="AN83" s="15">
        <v>58</v>
      </c>
      <c r="AO83" s="15">
        <v>211</v>
      </c>
      <c r="AP83" s="15">
        <v>79</v>
      </c>
      <c r="AQ83" s="15">
        <v>-97</v>
      </c>
      <c r="AR83" s="15">
        <v>-24</v>
      </c>
      <c r="AS83" s="15">
        <v>-61</v>
      </c>
      <c r="AT83" s="15">
        <v>20</v>
      </c>
      <c r="AU83" s="15">
        <v>17</v>
      </c>
      <c r="AV83" s="15">
        <v>10</v>
      </c>
      <c r="AW83" s="15">
        <v>28</v>
      </c>
      <c r="AX83" s="15">
        <v>-16</v>
      </c>
      <c r="AY83" s="15">
        <v>24</v>
      </c>
      <c r="AZ83" s="15">
        <v>60</v>
      </c>
      <c r="BA83" s="15">
        <v>235</v>
      </c>
      <c r="BB83" s="15">
        <v>34</v>
      </c>
      <c r="BC83" s="15">
        <v>9</v>
      </c>
      <c r="BD83" s="15">
        <v>3</v>
      </c>
      <c r="BE83" s="15">
        <v>0</v>
      </c>
      <c r="BF83" s="15">
        <v>18</v>
      </c>
      <c r="BG83" s="15">
        <v>0</v>
      </c>
      <c r="BH83" s="15">
        <v>20</v>
      </c>
      <c r="BI83" s="15">
        <v>-110</v>
      </c>
      <c r="BJ83" s="15">
        <v>-27</v>
      </c>
      <c r="BK83" s="15">
        <v>38</v>
      </c>
      <c r="BL83" s="15">
        <v>116</v>
      </c>
      <c r="BM83" s="15">
        <v>108</v>
      </c>
      <c r="BN83" s="15">
        <v>34</v>
      </c>
      <c r="BO83" s="15">
        <v>-62</v>
      </c>
      <c r="BP83" s="15">
        <v>-6</v>
      </c>
      <c r="BQ83" s="15">
        <v>-13</v>
      </c>
      <c r="BR83" s="15">
        <v>-11</v>
      </c>
      <c r="BS83" s="15">
        <v>-1</v>
      </c>
      <c r="BT83" s="15">
        <v>14</v>
      </c>
      <c r="BU83" s="15">
        <v>-19</v>
      </c>
      <c r="BV83" s="15">
        <v>-49</v>
      </c>
      <c r="BW83" s="15">
        <v>21</v>
      </c>
      <c r="BX83" s="15">
        <v>-3</v>
      </c>
      <c r="BY83" s="15">
        <v>313</v>
      </c>
      <c r="BZ83" s="15">
        <v>66</v>
      </c>
      <c r="CA83" s="15">
        <v>-91</v>
      </c>
      <c r="CB83" s="15">
        <v>-17</v>
      </c>
      <c r="CC83" s="15">
        <v>22</v>
      </c>
      <c r="CD83" s="15">
        <v>30</v>
      </c>
      <c r="CE83" s="15">
        <v>14</v>
      </c>
      <c r="CF83" s="15">
        <v>2</v>
      </c>
      <c r="CG83" s="15">
        <v>-37</v>
      </c>
      <c r="CH83" s="15">
        <v>-86</v>
      </c>
      <c r="CI83" s="15">
        <v>-22</v>
      </c>
      <c r="CJ83" s="15">
        <v>55</v>
      </c>
      <c r="CK83" s="15">
        <v>221</v>
      </c>
      <c r="CL83" s="15">
        <v>-39</v>
      </c>
      <c r="CM83" s="15">
        <v>-69</v>
      </c>
      <c r="CN83" s="15">
        <v>-45</v>
      </c>
      <c r="CO83" s="15">
        <v>-27</v>
      </c>
      <c r="CP83" s="15">
        <v>-14</v>
      </c>
      <c r="CQ83" s="15">
        <v>39</v>
      </c>
      <c r="CR83" s="15">
        <v>-22</v>
      </c>
      <c r="CS83" s="15">
        <v>-26</v>
      </c>
      <c r="CT83" s="15">
        <v>-69</v>
      </c>
      <c r="CU83" s="15">
        <v>-8</v>
      </c>
      <c r="CV83" s="15">
        <v>62</v>
      </c>
      <c r="CW83" s="15">
        <v>261</v>
      </c>
      <c r="CX83" s="15">
        <v>-36</v>
      </c>
      <c r="CY83" s="15">
        <v>-62</v>
      </c>
      <c r="CZ83" s="15">
        <v>-17</v>
      </c>
      <c r="DA83" s="15">
        <v>-4</v>
      </c>
      <c r="DB83" s="15">
        <v>-9</v>
      </c>
      <c r="DC83" s="15">
        <v>-37</v>
      </c>
      <c r="DD83" s="15">
        <v>1</v>
      </c>
      <c r="DE83" s="15">
        <v>6</v>
      </c>
      <c r="DF83" s="15">
        <v>-34</v>
      </c>
      <c r="DG83" s="15">
        <v>-21</v>
      </c>
      <c r="DH83" s="15">
        <v>54</v>
      </c>
      <c r="DI83" s="15">
        <v>271</v>
      </c>
      <c r="DJ83" s="15">
        <v>-41</v>
      </c>
      <c r="DK83" s="15">
        <v>-84</v>
      </c>
      <c r="DL83" s="15">
        <v>-65</v>
      </c>
      <c r="DM83" s="15">
        <v>-20</v>
      </c>
      <c r="DN83" s="15">
        <v>-20</v>
      </c>
      <c r="DO83" s="15">
        <v>-15</v>
      </c>
      <c r="DP83" s="15">
        <v>-14</v>
      </c>
      <c r="DQ83" s="15">
        <v>-80</v>
      </c>
      <c r="DR83" s="15">
        <v>-54</v>
      </c>
      <c r="DS83" s="15">
        <v>-1</v>
      </c>
      <c r="DT83" s="15">
        <v>81</v>
      </c>
      <c r="DU83" s="15">
        <v>207</v>
      </c>
      <c r="DV83" s="15">
        <v>-21</v>
      </c>
      <c r="DW83" s="15">
        <v>-37</v>
      </c>
      <c r="DX83" s="15">
        <v>-141</v>
      </c>
      <c r="DY83" s="15">
        <v>-30</v>
      </c>
      <c r="DZ83" s="15">
        <v>-12</v>
      </c>
      <c r="EA83" s="15">
        <v>-6</v>
      </c>
      <c r="EB83" s="15">
        <v>-22</v>
      </c>
      <c r="EC83" s="15">
        <v>-38</v>
      </c>
      <c r="ED83" s="15">
        <v>-24</v>
      </c>
      <c r="EE83" s="15">
        <v>-9</v>
      </c>
      <c r="EF83" s="15">
        <v>16</v>
      </c>
      <c r="EG83" s="15">
        <v>136</v>
      </c>
      <c r="EH83" s="15">
        <v>50</v>
      </c>
      <c r="EI83" s="15">
        <v>10</v>
      </c>
      <c r="EJ83" s="15">
        <v>-4</v>
      </c>
      <c r="EK83" s="15">
        <v>29</v>
      </c>
      <c r="EL83" s="15">
        <v>0</v>
      </c>
      <c r="EM83" s="15">
        <v>2</v>
      </c>
      <c r="EN83" s="15">
        <v>-23</v>
      </c>
      <c r="EO83" s="15">
        <v>-31</v>
      </c>
      <c r="EP83" s="15">
        <v>-105</v>
      </c>
      <c r="EQ83" s="15">
        <v>2</v>
      </c>
      <c r="ER83" s="15">
        <v>93</v>
      </c>
      <c r="ES83" s="15">
        <v>91</v>
      </c>
      <c r="ET83" s="15">
        <v>-35</v>
      </c>
      <c r="EU83" s="15">
        <v>-33</v>
      </c>
      <c r="EV83" s="15">
        <v>-17</v>
      </c>
      <c r="EW83" s="15">
        <v>19</v>
      </c>
      <c r="EX83" s="15">
        <v>-11</v>
      </c>
      <c r="EY83" s="15">
        <v>6</v>
      </c>
      <c r="EZ83" s="15">
        <v>24</v>
      </c>
      <c r="FA83" s="15">
        <v>-29</v>
      </c>
      <c r="FB83" s="15">
        <v>-53</v>
      </c>
    </row>
    <row r="84" spans="1:158" x14ac:dyDescent="0.2">
      <c r="A84" s="7"/>
      <c r="B84" s="14" t="s">
        <v>66</v>
      </c>
      <c r="C84" s="15">
        <v>9</v>
      </c>
      <c r="D84" s="15">
        <v>5</v>
      </c>
      <c r="E84" s="15">
        <v>19</v>
      </c>
      <c r="F84" s="15">
        <v>21</v>
      </c>
      <c r="G84" s="15">
        <v>-13</v>
      </c>
      <c r="H84" s="15">
        <v>6</v>
      </c>
      <c r="I84" s="15">
        <v>9</v>
      </c>
      <c r="J84" s="15">
        <v>3</v>
      </c>
      <c r="K84" s="15">
        <v>1</v>
      </c>
      <c r="L84" s="15">
        <v>1</v>
      </c>
      <c r="M84" s="15">
        <v>6</v>
      </c>
      <c r="N84" s="15">
        <v>6</v>
      </c>
      <c r="O84" s="15">
        <v>-2</v>
      </c>
      <c r="P84" s="15">
        <v>-1</v>
      </c>
      <c r="Q84" s="15">
        <v>1</v>
      </c>
      <c r="R84" s="15">
        <v>3</v>
      </c>
      <c r="S84" s="15">
        <v>5</v>
      </c>
      <c r="T84" s="15">
        <v>0</v>
      </c>
      <c r="U84" s="15">
        <v>-7</v>
      </c>
      <c r="V84" s="15">
        <v>-5</v>
      </c>
      <c r="W84" s="15">
        <v>-1</v>
      </c>
      <c r="X84" s="15">
        <v>-9</v>
      </c>
      <c r="Y84" s="15">
        <v>1</v>
      </c>
      <c r="Z84" s="15">
        <v>-4</v>
      </c>
      <c r="AA84" s="15">
        <v>-3</v>
      </c>
      <c r="AB84" s="15">
        <v>-8</v>
      </c>
      <c r="AC84" s="15">
        <v>-5</v>
      </c>
      <c r="AD84" s="15">
        <v>-2</v>
      </c>
      <c r="AE84" s="15">
        <v>2</v>
      </c>
      <c r="AF84" s="15">
        <v>13</v>
      </c>
      <c r="AG84" s="15">
        <v>3</v>
      </c>
      <c r="AH84" s="15">
        <v>-2</v>
      </c>
      <c r="AI84" s="15">
        <v>8</v>
      </c>
      <c r="AJ84" s="15">
        <v>10</v>
      </c>
      <c r="AK84" s="15">
        <v>5</v>
      </c>
      <c r="AL84" s="15">
        <v>-6</v>
      </c>
      <c r="AM84" s="15">
        <v>0</v>
      </c>
      <c r="AN84" s="15">
        <v>4</v>
      </c>
      <c r="AO84" s="15">
        <v>5</v>
      </c>
      <c r="AP84" s="15">
        <v>4</v>
      </c>
      <c r="AQ84" s="15">
        <v>1</v>
      </c>
      <c r="AR84" s="15">
        <v>-1</v>
      </c>
      <c r="AS84" s="15">
        <v>2</v>
      </c>
      <c r="AT84" s="15">
        <v>8</v>
      </c>
      <c r="AU84" s="15">
        <v>-1</v>
      </c>
      <c r="AV84" s="15">
        <v>1</v>
      </c>
      <c r="AW84" s="15">
        <v>-4</v>
      </c>
      <c r="AX84" s="15">
        <v>8</v>
      </c>
      <c r="AY84" s="15">
        <v>4</v>
      </c>
      <c r="AZ84" s="15">
        <v>7</v>
      </c>
      <c r="BA84" s="15">
        <v>-8</v>
      </c>
      <c r="BB84" s="15">
        <v>8</v>
      </c>
      <c r="BC84" s="15">
        <v>-4</v>
      </c>
      <c r="BD84" s="15">
        <v>-1</v>
      </c>
      <c r="BE84" s="15">
        <v>11</v>
      </c>
      <c r="BF84" s="15">
        <v>0</v>
      </c>
      <c r="BG84" s="15">
        <v>-2</v>
      </c>
      <c r="BH84" s="15">
        <v>3</v>
      </c>
      <c r="BI84" s="15">
        <v>8</v>
      </c>
      <c r="BJ84" s="15">
        <v>-7</v>
      </c>
      <c r="BK84" s="15">
        <v>2</v>
      </c>
      <c r="BL84" s="15">
        <v>-6</v>
      </c>
      <c r="BM84" s="15">
        <v>5</v>
      </c>
      <c r="BN84" s="15">
        <v>2</v>
      </c>
      <c r="BO84" s="15">
        <v>-32</v>
      </c>
      <c r="BP84" s="15">
        <v>6</v>
      </c>
      <c r="BQ84" s="15">
        <v>15</v>
      </c>
      <c r="BR84" s="15">
        <v>0</v>
      </c>
      <c r="BS84" s="15">
        <v>-4</v>
      </c>
      <c r="BT84" s="15">
        <v>-1</v>
      </c>
      <c r="BU84" s="15">
        <v>0</v>
      </c>
      <c r="BV84" s="15">
        <v>2</v>
      </c>
      <c r="BW84" s="15">
        <v>-1</v>
      </c>
      <c r="BX84" s="15">
        <v>-5</v>
      </c>
      <c r="BY84" s="15">
        <v>2</v>
      </c>
      <c r="BZ84" s="15">
        <v>3</v>
      </c>
      <c r="CA84" s="15">
        <v>-3</v>
      </c>
      <c r="CB84" s="15">
        <v>-4</v>
      </c>
      <c r="CC84" s="15">
        <v>5</v>
      </c>
      <c r="CD84" s="15">
        <v>-7</v>
      </c>
      <c r="CE84" s="15">
        <v>-12</v>
      </c>
      <c r="CF84" s="15">
        <v>10</v>
      </c>
      <c r="CG84" s="15">
        <v>-6</v>
      </c>
      <c r="CH84" s="15">
        <v>0</v>
      </c>
      <c r="CI84" s="15">
        <v>2</v>
      </c>
      <c r="CJ84" s="15">
        <v>7</v>
      </c>
      <c r="CK84" s="15">
        <v>-2</v>
      </c>
      <c r="CL84" s="15">
        <v>8</v>
      </c>
      <c r="CM84" s="15">
        <v>17</v>
      </c>
      <c r="CN84" s="15">
        <v>3</v>
      </c>
      <c r="CO84" s="15">
        <v>-7</v>
      </c>
      <c r="CP84" s="15">
        <v>4</v>
      </c>
      <c r="CQ84" s="15">
        <v>-2</v>
      </c>
      <c r="CR84" s="15">
        <v>-8</v>
      </c>
      <c r="CS84" s="15">
        <v>-4</v>
      </c>
      <c r="CT84" s="15">
        <v>15</v>
      </c>
      <c r="CU84" s="15">
        <v>4</v>
      </c>
      <c r="CV84" s="15">
        <v>-8</v>
      </c>
      <c r="CW84" s="15">
        <v>7</v>
      </c>
      <c r="CX84" s="15">
        <v>13</v>
      </c>
      <c r="CY84" s="15">
        <v>-21</v>
      </c>
      <c r="CZ84" s="15">
        <v>8</v>
      </c>
      <c r="DA84" s="15">
        <v>-6</v>
      </c>
      <c r="DB84" s="15">
        <v>0</v>
      </c>
      <c r="DC84" s="15">
        <v>1</v>
      </c>
      <c r="DD84" s="15">
        <v>-7</v>
      </c>
      <c r="DE84" s="15">
        <v>7</v>
      </c>
      <c r="DF84" s="15">
        <v>-2</v>
      </c>
      <c r="DG84" s="15">
        <v>-1</v>
      </c>
      <c r="DH84" s="15">
        <v>0</v>
      </c>
      <c r="DI84" s="15">
        <v>-64</v>
      </c>
      <c r="DJ84" s="15">
        <v>-12</v>
      </c>
      <c r="DK84" s="15">
        <v>2</v>
      </c>
      <c r="DL84" s="15">
        <v>6</v>
      </c>
      <c r="DM84" s="15">
        <v>6</v>
      </c>
      <c r="DN84" s="15">
        <v>-7</v>
      </c>
      <c r="DO84" s="15">
        <v>-3</v>
      </c>
      <c r="DP84" s="15">
        <v>4</v>
      </c>
      <c r="DQ84" s="15">
        <v>-1</v>
      </c>
      <c r="DR84" s="15">
        <v>-43</v>
      </c>
      <c r="DS84" s="15">
        <v>13</v>
      </c>
      <c r="DT84" s="15">
        <v>13</v>
      </c>
      <c r="DU84" s="15">
        <v>-2</v>
      </c>
      <c r="DV84" s="15">
        <v>-5</v>
      </c>
      <c r="DW84" s="15">
        <v>4</v>
      </c>
      <c r="DX84" s="15">
        <v>-2</v>
      </c>
      <c r="DY84" s="15">
        <v>-1</v>
      </c>
      <c r="DZ84" s="15">
        <v>-1</v>
      </c>
      <c r="EA84" s="15">
        <v>5</v>
      </c>
      <c r="EB84" s="15">
        <v>-2</v>
      </c>
      <c r="EC84" s="15">
        <v>18</v>
      </c>
      <c r="ED84" s="15">
        <v>-208</v>
      </c>
      <c r="EE84" s="15">
        <v>0</v>
      </c>
      <c r="EF84" s="15">
        <v>-5</v>
      </c>
      <c r="EG84" s="15">
        <v>1</v>
      </c>
      <c r="EH84" s="15">
        <v>-2</v>
      </c>
      <c r="EI84" s="15">
        <v>4</v>
      </c>
      <c r="EJ84" s="15">
        <v>3</v>
      </c>
      <c r="EK84" s="15">
        <v>3</v>
      </c>
      <c r="EL84" s="15">
        <v>9</v>
      </c>
      <c r="EM84" s="15">
        <v>-2</v>
      </c>
      <c r="EN84" s="15">
        <v>-2</v>
      </c>
      <c r="EO84" s="15">
        <v>0</v>
      </c>
      <c r="EP84" s="15">
        <v>-2</v>
      </c>
      <c r="EQ84" s="15">
        <v>-10</v>
      </c>
      <c r="ER84" s="15">
        <v>-4</v>
      </c>
      <c r="ES84" s="15">
        <v>-6</v>
      </c>
      <c r="ET84" s="15">
        <v>-6</v>
      </c>
      <c r="EU84" s="15">
        <v>-1</v>
      </c>
      <c r="EV84" s="15">
        <v>0</v>
      </c>
      <c r="EW84" s="15">
        <v>0</v>
      </c>
      <c r="EX84" s="15">
        <v>3</v>
      </c>
      <c r="EY84" s="15">
        <v>-4</v>
      </c>
      <c r="EZ84" s="15">
        <v>1</v>
      </c>
      <c r="FA84" s="15">
        <v>0</v>
      </c>
      <c r="FB84" s="15">
        <v>-18</v>
      </c>
    </row>
    <row r="85" spans="1:158" x14ac:dyDescent="0.2">
      <c r="A85" s="7"/>
      <c r="B85" s="14" t="s">
        <v>67</v>
      </c>
      <c r="C85" s="15">
        <v>0</v>
      </c>
      <c r="D85" s="15">
        <v>0</v>
      </c>
      <c r="E85" s="15">
        <v>0</v>
      </c>
      <c r="F85" s="15">
        <v>0</v>
      </c>
      <c r="G85" s="15">
        <v>-1</v>
      </c>
      <c r="H85" s="15">
        <v>0</v>
      </c>
      <c r="I85" s="15">
        <v>0</v>
      </c>
      <c r="J85" s="15">
        <v>0</v>
      </c>
      <c r="K85" s="15">
        <v>1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-1</v>
      </c>
      <c r="AC85" s="15">
        <v>0</v>
      </c>
      <c r="AD85" s="15">
        <v>0</v>
      </c>
      <c r="AE85" s="15">
        <v>-1</v>
      </c>
      <c r="AF85" s="15">
        <v>0</v>
      </c>
      <c r="AG85" s="15">
        <v>0</v>
      </c>
      <c r="AH85" s="15">
        <v>-2</v>
      </c>
      <c r="AI85" s="15">
        <v>-2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1</v>
      </c>
      <c r="AR85" s="15">
        <v>-1</v>
      </c>
      <c r="AS85" s="15">
        <v>0</v>
      </c>
      <c r="AT85" s="15">
        <v>1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1</v>
      </c>
      <c r="BE85" s="15">
        <v>-1</v>
      </c>
      <c r="BF85" s="15">
        <v>0</v>
      </c>
      <c r="BG85" s="15">
        <v>0</v>
      </c>
      <c r="BH85" s="15">
        <v>0</v>
      </c>
      <c r="BI85" s="15">
        <v>0</v>
      </c>
      <c r="BJ85" s="15">
        <v>-1</v>
      </c>
      <c r="BK85" s="15">
        <v>0</v>
      </c>
      <c r="BL85" s="15">
        <v>0</v>
      </c>
      <c r="BM85" s="15">
        <v>0</v>
      </c>
      <c r="BN85" s="15">
        <v>0</v>
      </c>
      <c r="BO85" s="15">
        <v>0</v>
      </c>
      <c r="BP85" s="15">
        <v>0</v>
      </c>
      <c r="BQ85" s="15">
        <v>0</v>
      </c>
      <c r="BR85" s="15">
        <v>0</v>
      </c>
      <c r="BS85" s="15">
        <v>0</v>
      </c>
      <c r="BT85" s="15">
        <v>0</v>
      </c>
      <c r="BU85" s="15">
        <v>0</v>
      </c>
      <c r="BV85" s="15">
        <v>0</v>
      </c>
      <c r="BW85" s="15">
        <v>0</v>
      </c>
      <c r="BX85" s="15">
        <v>0</v>
      </c>
      <c r="BY85" s="15">
        <v>-1</v>
      </c>
      <c r="BZ85" s="15">
        <v>0</v>
      </c>
      <c r="CA85" s="15">
        <v>0</v>
      </c>
      <c r="CB85" s="15">
        <v>0</v>
      </c>
      <c r="CC85" s="15">
        <v>0</v>
      </c>
      <c r="CD85" s="15">
        <v>0</v>
      </c>
      <c r="CE85" s="15">
        <v>0</v>
      </c>
      <c r="CF85" s="15">
        <v>0</v>
      </c>
      <c r="CG85" s="15">
        <v>0</v>
      </c>
      <c r="CH85" s="15">
        <v>0</v>
      </c>
      <c r="CI85" s="15">
        <v>0</v>
      </c>
      <c r="CJ85" s="15">
        <v>0</v>
      </c>
      <c r="CK85" s="15">
        <v>0</v>
      </c>
      <c r="CL85" s="15">
        <v>0</v>
      </c>
      <c r="CM85" s="15">
        <v>0</v>
      </c>
      <c r="CN85" s="15">
        <v>0</v>
      </c>
      <c r="CO85" s="15">
        <v>0</v>
      </c>
      <c r="CP85" s="15">
        <v>0</v>
      </c>
      <c r="CQ85" s="15">
        <v>0</v>
      </c>
      <c r="CR85" s="15">
        <v>0</v>
      </c>
      <c r="CS85" s="15">
        <v>0</v>
      </c>
      <c r="CT85" s="15">
        <v>0</v>
      </c>
      <c r="CU85" s="15">
        <v>0</v>
      </c>
      <c r="CV85" s="15">
        <v>0</v>
      </c>
      <c r="CW85" s="15">
        <v>1</v>
      </c>
      <c r="CX85" s="15">
        <v>2</v>
      </c>
      <c r="CY85" s="15">
        <v>-1</v>
      </c>
      <c r="CZ85" s="15">
        <v>-2</v>
      </c>
      <c r="DA85" s="15">
        <v>0</v>
      </c>
      <c r="DB85" s="15">
        <v>1</v>
      </c>
      <c r="DC85" s="15">
        <v>0</v>
      </c>
      <c r="DD85" s="15">
        <v>0</v>
      </c>
      <c r="DE85" s="15">
        <v>-1</v>
      </c>
      <c r="DF85" s="15">
        <v>0</v>
      </c>
      <c r="DG85" s="15">
        <v>2</v>
      </c>
      <c r="DH85" s="15">
        <v>-1</v>
      </c>
      <c r="DI85" s="15">
        <v>2</v>
      </c>
      <c r="DJ85" s="15">
        <v>0</v>
      </c>
      <c r="DK85" s="15">
        <v>0</v>
      </c>
      <c r="DL85" s="15">
        <v>0</v>
      </c>
      <c r="DM85" s="15">
        <v>0</v>
      </c>
      <c r="DN85" s="15">
        <v>0</v>
      </c>
      <c r="DO85" s="15">
        <v>0</v>
      </c>
      <c r="DP85" s="15">
        <v>0</v>
      </c>
      <c r="DQ85" s="15">
        <v>0</v>
      </c>
      <c r="DR85" s="15">
        <v>0</v>
      </c>
      <c r="DS85" s="15">
        <v>-1</v>
      </c>
      <c r="DT85" s="15">
        <v>0</v>
      </c>
      <c r="DU85" s="15">
        <v>-3</v>
      </c>
      <c r="DV85" s="15">
        <v>0</v>
      </c>
      <c r="DW85" s="15">
        <v>-1</v>
      </c>
      <c r="DX85" s="15">
        <v>0</v>
      </c>
      <c r="DY85" s="15">
        <v>1</v>
      </c>
      <c r="DZ85" s="15">
        <v>-1</v>
      </c>
      <c r="EA85" s="15">
        <v>0</v>
      </c>
      <c r="EB85" s="15">
        <v>0</v>
      </c>
      <c r="EC85" s="15">
        <v>0</v>
      </c>
      <c r="ED85" s="15">
        <v>-1</v>
      </c>
      <c r="EE85" s="15">
        <v>-1</v>
      </c>
      <c r="EF85" s="15">
        <v>1</v>
      </c>
      <c r="EG85" s="15">
        <v>0</v>
      </c>
      <c r="EH85" s="15">
        <v>1</v>
      </c>
      <c r="EI85" s="15">
        <v>1</v>
      </c>
      <c r="EJ85" s="15">
        <v>1</v>
      </c>
      <c r="EK85" s="15">
        <v>-1</v>
      </c>
      <c r="EL85" s="15">
        <v>0</v>
      </c>
      <c r="EM85" s="15">
        <v>0</v>
      </c>
      <c r="EN85" s="15">
        <v>0</v>
      </c>
      <c r="EO85" s="15">
        <v>0</v>
      </c>
      <c r="EP85" s="15">
        <v>1</v>
      </c>
      <c r="EQ85" s="15">
        <v>0</v>
      </c>
      <c r="ER85" s="15">
        <v>0</v>
      </c>
      <c r="ES85" s="15">
        <v>0</v>
      </c>
      <c r="ET85" s="15">
        <v>0</v>
      </c>
      <c r="EU85" s="15">
        <v>1</v>
      </c>
      <c r="EV85" s="15">
        <v>0</v>
      </c>
      <c r="EW85" s="15">
        <v>0</v>
      </c>
      <c r="EX85" s="15">
        <v>0</v>
      </c>
      <c r="EY85" s="15">
        <v>-1</v>
      </c>
      <c r="EZ85" s="15">
        <v>1</v>
      </c>
      <c r="FA85" s="15">
        <v>-1</v>
      </c>
      <c r="FB85" s="15">
        <v>-1</v>
      </c>
    </row>
    <row r="86" spans="1:158" x14ac:dyDescent="0.2">
      <c r="A86" s="7"/>
      <c r="B86" s="16" t="s">
        <v>68</v>
      </c>
      <c r="C86" s="30">
        <v>23</v>
      </c>
      <c r="D86" s="30">
        <v>-12</v>
      </c>
      <c r="E86" s="30">
        <v>-56</v>
      </c>
      <c r="F86" s="30">
        <v>-79</v>
      </c>
      <c r="G86" s="30">
        <v>-78</v>
      </c>
      <c r="H86" s="30">
        <v>-13</v>
      </c>
      <c r="I86" s="30">
        <v>41</v>
      </c>
      <c r="J86" s="30">
        <v>68</v>
      </c>
      <c r="K86" s="30">
        <v>170</v>
      </c>
      <c r="L86" s="30">
        <v>197</v>
      </c>
      <c r="M86" s="30">
        <v>103</v>
      </c>
      <c r="N86" s="30">
        <v>76</v>
      </c>
      <c r="O86" s="30">
        <v>112</v>
      </c>
      <c r="P86" s="30">
        <v>-18</v>
      </c>
      <c r="Q86" s="30">
        <v>-155</v>
      </c>
      <c r="R86" s="30">
        <v>28</v>
      </c>
      <c r="S86" s="30">
        <v>-32</v>
      </c>
      <c r="T86" s="30">
        <v>8</v>
      </c>
      <c r="U86" s="30">
        <v>64</v>
      </c>
      <c r="V86" s="30">
        <v>104</v>
      </c>
      <c r="W86" s="30">
        <v>74</v>
      </c>
      <c r="X86" s="30">
        <v>154</v>
      </c>
      <c r="Y86" s="30">
        <v>135</v>
      </c>
      <c r="Z86" s="30">
        <v>95</v>
      </c>
      <c r="AA86" s="30">
        <v>30</v>
      </c>
      <c r="AB86" s="30">
        <v>-104</v>
      </c>
      <c r="AC86" s="30">
        <v>-102</v>
      </c>
      <c r="AD86" s="30">
        <v>-134</v>
      </c>
      <c r="AE86" s="30">
        <v>-92</v>
      </c>
      <c r="AF86" s="30">
        <v>19</v>
      </c>
      <c r="AG86" s="30">
        <v>-15</v>
      </c>
      <c r="AH86" s="30">
        <v>115</v>
      </c>
      <c r="AI86" s="30">
        <v>-14</v>
      </c>
      <c r="AJ86" s="30">
        <v>317</v>
      </c>
      <c r="AK86" s="30">
        <v>147</v>
      </c>
      <c r="AL86" s="30">
        <v>123</v>
      </c>
      <c r="AM86" s="30">
        <v>71</v>
      </c>
      <c r="AN86" s="30">
        <v>14</v>
      </c>
      <c r="AO86" s="30">
        <v>-81</v>
      </c>
      <c r="AP86" s="30">
        <v>-27</v>
      </c>
      <c r="AQ86" s="30">
        <v>-37</v>
      </c>
      <c r="AR86" s="30">
        <v>86</v>
      </c>
      <c r="AS86" s="30">
        <v>140</v>
      </c>
      <c r="AT86" s="30">
        <v>162</v>
      </c>
      <c r="AU86" s="30">
        <v>220</v>
      </c>
      <c r="AV86" s="30">
        <v>153</v>
      </c>
      <c r="AW86" s="30">
        <v>123</v>
      </c>
      <c r="AX86" s="30">
        <v>108</v>
      </c>
      <c r="AY86" s="30">
        <v>77</v>
      </c>
      <c r="AZ86" s="30">
        <v>-18</v>
      </c>
      <c r="BA86" s="30">
        <v>-249</v>
      </c>
      <c r="BB86" s="30">
        <v>-35</v>
      </c>
      <c r="BC86" s="30">
        <v>-47</v>
      </c>
      <c r="BD86" s="30">
        <v>-10</v>
      </c>
      <c r="BE86" s="30">
        <v>-5</v>
      </c>
      <c r="BF86" s="30">
        <v>92</v>
      </c>
      <c r="BG86" s="30">
        <v>88</v>
      </c>
      <c r="BH86" s="30">
        <v>176</v>
      </c>
      <c r="BI86" s="30">
        <v>145</v>
      </c>
      <c r="BJ86" s="30">
        <v>84</v>
      </c>
      <c r="BK86" s="30">
        <v>4</v>
      </c>
      <c r="BL86" s="30">
        <v>-30</v>
      </c>
      <c r="BM86" s="30">
        <v>-161</v>
      </c>
      <c r="BN86" s="30">
        <v>-104</v>
      </c>
      <c r="BO86" s="30">
        <v>-56</v>
      </c>
      <c r="BP86" s="30">
        <v>-75</v>
      </c>
      <c r="BQ86" s="30">
        <v>24</v>
      </c>
      <c r="BR86" s="30">
        <v>174</v>
      </c>
      <c r="BS86" s="30">
        <v>203</v>
      </c>
      <c r="BT86" s="30">
        <v>107</v>
      </c>
      <c r="BU86" s="30">
        <v>68</v>
      </c>
      <c r="BV86" s="30">
        <v>90</v>
      </c>
      <c r="BW86" s="30">
        <v>-3</v>
      </c>
      <c r="BX86" s="30">
        <v>-82</v>
      </c>
      <c r="BY86" s="30">
        <v>-284</v>
      </c>
      <c r="BZ86" s="30">
        <v>-282</v>
      </c>
      <c r="CA86" s="30">
        <v>-110</v>
      </c>
      <c r="CB86" s="30">
        <v>-52</v>
      </c>
      <c r="CC86" s="30">
        <v>55</v>
      </c>
      <c r="CD86" s="30">
        <v>143</v>
      </c>
      <c r="CE86" s="30">
        <v>277</v>
      </c>
      <c r="CF86" s="30">
        <v>307</v>
      </c>
      <c r="CG86" s="30">
        <v>94</v>
      </c>
      <c r="CH86" s="30">
        <v>97</v>
      </c>
      <c r="CI86" s="30">
        <v>-117</v>
      </c>
      <c r="CJ86" s="30">
        <v>37</v>
      </c>
      <c r="CK86" s="30">
        <v>-167</v>
      </c>
      <c r="CL86" s="30">
        <v>-128</v>
      </c>
      <c r="CM86" s="30">
        <v>-39</v>
      </c>
      <c r="CN86" s="30">
        <v>-36</v>
      </c>
      <c r="CO86" s="30">
        <v>14</v>
      </c>
      <c r="CP86" s="30">
        <v>115</v>
      </c>
      <c r="CQ86" s="30">
        <v>248</v>
      </c>
      <c r="CR86" s="30">
        <v>111</v>
      </c>
      <c r="CS86" s="30">
        <v>222</v>
      </c>
      <c r="CT86" s="30">
        <v>20</v>
      </c>
      <c r="CU86" s="30">
        <v>-102</v>
      </c>
      <c r="CV86" s="30">
        <v>43</v>
      </c>
      <c r="CW86" s="30">
        <v>-184</v>
      </c>
      <c r="CX86" s="30">
        <v>-64</v>
      </c>
      <c r="CY86" s="30">
        <v>-47</v>
      </c>
      <c r="CZ86" s="30">
        <v>-43</v>
      </c>
      <c r="DA86" s="30">
        <v>86</v>
      </c>
      <c r="DB86" s="30">
        <v>106</v>
      </c>
      <c r="DC86" s="30">
        <v>141</v>
      </c>
      <c r="DD86" s="30">
        <v>14</v>
      </c>
      <c r="DE86" s="30">
        <v>7</v>
      </c>
      <c r="DF86" s="30">
        <v>10</v>
      </c>
      <c r="DG86" s="30">
        <v>-6</v>
      </c>
      <c r="DH86" s="30">
        <v>-83</v>
      </c>
      <c r="DI86" s="30">
        <v>-199</v>
      </c>
      <c r="DJ86" s="30">
        <v>-59</v>
      </c>
      <c r="DK86" s="30">
        <v>-116</v>
      </c>
      <c r="DL86" s="30">
        <v>-85</v>
      </c>
      <c r="DM86" s="30">
        <v>-27</v>
      </c>
      <c r="DN86" s="30">
        <v>102</v>
      </c>
      <c r="DO86" s="30">
        <v>163</v>
      </c>
      <c r="DP86" s="30">
        <v>143</v>
      </c>
      <c r="DQ86" s="30">
        <v>43</v>
      </c>
      <c r="DR86" s="30">
        <v>6</v>
      </c>
      <c r="DS86" s="30">
        <v>-42</v>
      </c>
      <c r="DT86" s="30">
        <v>-37</v>
      </c>
      <c r="DU86" s="30">
        <v>-200</v>
      </c>
      <c r="DV86" s="30">
        <v>-159</v>
      </c>
      <c r="DW86" s="30">
        <v>-195</v>
      </c>
      <c r="DX86" s="30">
        <v>-73</v>
      </c>
      <c r="DY86" s="30">
        <v>-54</v>
      </c>
      <c r="DZ86" s="30">
        <v>189</v>
      </c>
      <c r="EA86" s="30">
        <v>186</v>
      </c>
      <c r="EB86" s="30">
        <v>136</v>
      </c>
      <c r="EC86" s="30">
        <v>99</v>
      </c>
      <c r="ED86" s="30">
        <v>10</v>
      </c>
      <c r="EE86" s="30">
        <v>44</v>
      </c>
      <c r="EF86" s="30">
        <v>-122</v>
      </c>
      <c r="EG86" s="30">
        <v>-186</v>
      </c>
      <c r="EH86" s="30">
        <v>-58</v>
      </c>
      <c r="EI86" s="30">
        <v>-47</v>
      </c>
      <c r="EJ86" s="30">
        <v>-48</v>
      </c>
      <c r="EK86" s="30">
        <v>64</v>
      </c>
      <c r="EL86" s="30">
        <v>88</v>
      </c>
      <c r="EM86" s="30">
        <v>138</v>
      </c>
      <c r="EN86" s="30">
        <v>260</v>
      </c>
      <c r="EO86" s="30">
        <v>70</v>
      </c>
      <c r="EP86" s="30">
        <v>41</v>
      </c>
      <c r="EQ86" s="30">
        <v>11</v>
      </c>
      <c r="ER86" s="30">
        <v>-34</v>
      </c>
      <c r="ES86" s="30">
        <v>-231</v>
      </c>
      <c r="ET86" s="30">
        <v>-55</v>
      </c>
      <c r="EU86" s="30">
        <v>-110</v>
      </c>
      <c r="EV86" s="30">
        <v>-31</v>
      </c>
      <c r="EW86" s="30">
        <v>-29</v>
      </c>
      <c r="EX86" s="30">
        <v>54</v>
      </c>
      <c r="EY86" s="30">
        <v>156</v>
      </c>
      <c r="EZ86" s="30">
        <v>60</v>
      </c>
      <c r="FA86" s="30">
        <v>95</v>
      </c>
      <c r="FB86" s="30">
        <v>16</v>
      </c>
    </row>
    <row r="87" spans="1:158" x14ac:dyDescent="0.2">
      <c r="A87" s="7"/>
      <c r="B87" s="14" t="s">
        <v>69</v>
      </c>
      <c r="C87" s="15">
        <v>-8</v>
      </c>
      <c r="D87" s="15">
        <v>17</v>
      </c>
      <c r="E87" s="15">
        <v>8</v>
      </c>
      <c r="F87" s="15">
        <v>1</v>
      </c>
      <c r="G87" s="15">
        <v>6</v>
      </c>
      <c r="H87" s="15">
        <v>19</v>
      </c>
      <c r="I87" s="15">
        <v>13</v>
      </c>
      <c r="J87" s="15">
        <v>11</v>
      </c>
      <c r="K87" s="15">
        <v>6</v>
      </c>
      <c r="L87" s="15">
        <v>11</v>
      </c>
      <c r="M87" s="15">
        <v>16</v>
      </c>
      <c r="N87" s="15">
        <v>15</v>
      </c>
      <c r="O87" s="15">
        <v>8</v>
      </c>
      <c r="P87" s="15">
        <v>19</v>
      </c>
      <c r="Q87" s="15">
        <v>1</v>
      </c>
      <c r="R87" s="15">
        <v>-8</v>
      </c>
      <c r="S87" s="15">
        <v>19</v>
      </c>
      <c r="T87" s="15">
        <v>14</v>
      </c>
      <c r="U87" s="15">
        <v>12</v>
      </c>
      <c r="V87" s="15">
        <v>-1</v>
      </c>
      <c r="W87" s="15">
        <v>8</v>
      </c>
      <c r="X87" s="15">
        <v>37</v>
      </c>
      <c r="Y87" s="15">
        <v>4</v>
      </c>
      <c r="Z87" s="15">
        <v>-1</v>
      </c>
      <c r="AA87" s="15">
        <v>8</v>
      </c>
      <c r="AB87" s="15">
        <v>-11</v>
      </c>
      <c r="AC87" s="15">
        <v>-3</v>
      </c>
      <c r="AD87" s="15">
        <v>-2</v>
      </c>
      <c r="AE87" s="15">
        <v>-37</v>
      </c>
      <c r="AF87" s="15">
        <v>8</v>
      </c>
      <c r="AG87" s="15">
        <v>-6</v>
      </c>
      <c r="AH87" s="15">
        <v>-6</v>
      </c>
      <c r="AI87" s="15">
        <v>0</v>
      </c>
      <c r="AJ87" s="15">
        <v>109</v>
      </c>
      <c r="AK87" s="15">
        <v>30</v>
      </c>
      <c r="AL87" s="15">
        <v>23</v>
      </c>
      <c r="AM87" s="15">
        <v>55</v>
      </c>
      <c r="AN87" s="15">
        <v>34</v>
      </c>
      <c r="AO87" s="15">
        <v>65</v>
      </c>
      <c r="AP87" s="15">
        <v>43</v>
      </c>
      <c r="AQ87" s="15">
        <v>22</v>
      </c>
      <c r="AR87" s="15">
        <v>19</v>
      </c>
      <c r="AS87" s="15">
        <v>61</v>
      </c>
      <c r="AT87" s="15">
        <v>29</v>
      </c>
      <c r="AU87" s="15">
        <v>13</v>
      </c>
      <c r="AV87" s="15">
        <v>-4</v>
      </c>
      <c r="AW87" s="15">
        <v>7</v>
      </c>
      <c r="AX87" s="15">
        <v>-11</v>
      </c>
      <c r="AY87" s="15">
        <v>10</v>
      </c>
      <c r="AZ87" s="15">
        <v>-17</v>
      </c>
      <c r="BA87" s="15">
        <v>-71</v>
      </c>
      <c r="BB87" s="15">
        <v>16</v>
      </c>
      <c r="BC87" s="15">
        <v>-55</v>
      </c>
      <c r="BD87" s="15">
        <v>-44</v>
      </c>
      <c r="BE87" s="15">
        <v>-40</v>
      </c>
      <c r="BF87" s="15">
        <v>-4</v>
      </c>
      <c r="BG87" s="15">
        <v>-34</v>
      </c>
      <c r="BH87" s="15">
        <v>-22</v>
      </c>
      <c r="BI87" s="15">
        <v>-19</v>
      </c>
      <c r="BJ87" s="15">
        <v>12</v>
      </c>
      <c r="BK87" s="15">
        <v>9</v>
      </c>
      <c r="BL87" s="15">
        <v>-9</v>
      </c>
      <c r="BM87" s="15">
        <v>-30</v>
      </c>
      <c r="BN87" s="15">
        <v>20</v>
      </c>
      <c r="BO87" s="15">
        <v>-5</v>
      </c>
      <c r="BP87" s="15">
        <v>-19</v>
      </c>
      <c r="BQ87" s="15">
        <v>-13</v>
      </c>
      <c r="BR87" s="15">
        <v>18</v>
      </c>
      <c r="BS87" s="15">
        <v>2</v>
      </c>
      <c r="BT87" s="15">
        <v>-11</v>
      </c>
      <c r="BU87" s="15">
        <v>-2</v>
      </c>
      <c r="BV87" s="15">
        <v>17</v>
      </c>
      <c r="BW87" s="15">
        <v>1</v>
      </c>
      <c r="BX87" s="15">
        <v>13</v>
      </c>
      <c r="BY87" s="15">
        <v>-5</v>
      </c>
      <c r="BZ87" s="15">
        <v>-18</v>
      </c>
      <c r="CA87" s="15">
        <v>-51</v>
      </c>
      <c r="CB87" s="15">
        <v>-74</v>
      </c>
      <c r="CC87" s="15">
        <v>28</v>
      </c>
      <c r="CD87" s="15">
        <v>2</v>
      </c>
      <c r="CE87" s="15">
        <v>9</v>
      </c>
      <c r="CF87" s="15">
        <v>22</v>
      </c>
      <c r="CG87" s="15">
        <v>20</v>
      </c>
      <c r="CH87" s="15">
        <v>1</v>
      </c>
      <c r="CI87" s="15">
        <v>-136</v>
      </c>
      <c r="CJ87" s="15">
        <v>2</v>
      </c>
      <c r="CK87" s="15">
        <v>26</v>
      </c>
      <c r="CL87" s="15">
        <v>-39</v>
      </c>
      <c r="CM87" s="15">
        <v>-59</v>
      </c>
      <c r="CN87" s="15">
        <v>-7</v>
      </c>
      <c r="CO87" s="15">
        <v>-13</v>
      </c>
      <c r="CP87" s="15">
        <v>24</v>
      </c>
      <c r="CQ87" s="15">
        <v>3</v>
      </c>
      <c r="CR87" s="15">
        <v>20</v>
      </c>
      <c r="CS87" s="15">
        <v>1</v>
      </c>
      <c r="CT87" s="15">
        <v>-5</v>
      </c>
      <c r="CU87" s="15">
        <v>-14</v>
      </c>
      <c r="CV87" s="15">
        <v>19</v>
      </c>
      <c r="CW87" s="15">
        <v>23</v>
      </c>
      <c r="CX87" s="15">
        <v>32</v>
      </c>
      <c r="CY87" s="15">
        <v>-4</v>
      </c>
      <c r="CZ87" s="15">
        <v>-9</v>
      </c>
      <c r="DA87" s="15">
        <v>45</v>
      </c>
      <c r="DB87" s="15">
        <v>39</v>
      </c>
      <c r="DC87" s="15">
        <v>15</v>
      </c>
      <c r="DD87" s="15">
        <v>13</v>
      </c>
      <c r="DE87" s="15">
        <v>4</v>
      </c>
      <c r="DF87" s="15">
        <v>-13</v>
      </c>
      <c r="DG87" s="15">
        <v>31</v>
      </c>
      <c r="DH87" s="15">
        <v>0</v>
      </c>
      <c r="DI87" s="15">
        <v>-5</v>
      </c>
      <c r="DJ87" s="15">
        <v>28</v>
      </c>
      <c r="DK87" s="15">
        <v>-8</v>
      </c>
      <c r="DL87" s="15">
        <v>19</v>
      </c>
      <c r="DM87" s="15">
        <v>23</v>
      </c>
      <c r="DN87" s="15">
        <v>-4</v>
      </c>
      <c r="DO87" s="15">
        <v>21</v>
      </c>
      <c r="DP87" s="15">
        <v>0</v>
      </c>
      <c r="DQ87" s="15">
        <v>24</v>
      </c>
      <c r="DR87" s="15">
        <v>-5</v>
      </c>
      <c r="DS87" s="15">
        <v>7</v>
      </c>
      <c r="DT87" s="15">
        <v>26</v>
      </c>
      <c r="DU87" s="15">
        <v>4</v>
      </c>
      <c r="DV87" s="15">
        <v>4</v>
      </c>
      <c r="DW87" s="15">
        <v>-3</v>
      </c>
      <c r="DX87" s="15">
        <v>-11</v>
      </c>
      <c r="DY87" s="15">
        <v>16</v>
      </c>
      <c r="DZ87" s="15">
        <v>18</v>
      </c>
      <c r="EA87" s="15">
        <v>12</v>
      </c>
      <c r="EB87" s="15">
        <v>8</v>
      </c>
      <c r="EC87" s="15">
        <v>15</v>
      </c>
      <c r="ED87" s="15">
        <v>-27</v>
      </c>
      <c r="EE87" s="15">
        <v>29</v>
      </c>
      <c r="EF87" s="15">
        <v>-36</v>
      </c>
      <c r="EG87" s="15">
        <v>11</v>
      </c>
      <c r="EH87" s="15">
        <v>22</v>
      </c>
      <c r="EI87" s="15">
        <v>-11</v>
      </c>
      <c r="EJ87" s="15">
        <v>-2</v>
      </c>
      <c r="EK87" s="15">
        <v>21</v>
      </c>
      <c r="EL87" s="15">
        <v>11</v>
      </c>
      <c r="EM87" s="15">
        <v>6</v>
      </c>
      <c r="EN87" s="15">
        <v>23</v>
      </c>
      <c r="EO87" s="15">
        <v>8</v>
      </c>
      <c r="EP87" s="15">
        <v>-9</v>
      </c>
      <c r="EQ87" s="15">
        <v>17</v>
      </c>
      <c r="ER87" s="15">
        <v>-19</v>
      </c>
      <c r="ES87" s="15">
        <v>-18</v>
      </c>
      <c r="ET87" s="15">
        <v>22</v>
      </c>
      <c r="EU87" s="15">
        <v>-5</v>
      </c>
      <c r="EV87" s="15">
        <v>21</v>
      </c>
      <c r="EW87" s="15">
        <v>7</v>
      </c>
      <c r="EX87" s="15">
        <v>-7</v>
      </c>
      <c r="EY87" s="15">
        <v>19</v>
      </c>
      <c r="EZ87" s="15">
        <v>-4</v>
      </c>
      <c r="FA87" s="15">
        <v>-2</v>
      </c>
      <c r="FB87" s="15">
        <v>-5</v>
      </c>
    </row>
    <row r="88" spans="1:158" x14ac:dyDescent="0.2">
      <c r="A88" s="7"/>
      <c r="B88" s="14" t="s">
        <v>70</v>
      </c>
      <c r="C88" s="15">
        <v>1</v>
      </c>
      <c r="D88" s="15">
        <v>24</v>
      </c>
      <c r="E88" s="15">
        <v>72</v>
      </c>
      <c r="F88" s="15">
        <v>-18</v>
      </c>
      <c r="G88" s="15">
        <v>-31</v>
      </c>
      <c r="H88" s="15">
        <v>-10</v>
      </c>
      <c r="I88" s="15">
        <v>21</v>
      </c>
      <c r="J88" s="15">
        <v>42</v>
      </c>
      <c r="K88" s="15">
        <v>80</v>
      </c>
      <c r="L88" s="15">
        <v>60</v>
      </c>
      <c r="M88" s="15">
        <v>32</v>
      </c>
      <c r="N88" s="15">
        <v>13</v>
      </c>
      <c r="O88" s="15">
        <v>67</v>
      </c>
      <c r="P88" s="15">
        <v>50</v>
      </c>
      <c r="Q88" s="15">
        <v>8</v>
      </c>
      <c r="R88" s="15">
        <v>95</v>
      </c>
      <c r="S88" s="15">
        <v>-9</v>
      </c>
      <c r="T88" s="15">
        <v>12</v>
      </c>
      <c r="U88" s="15">
        <v>56</v>
      </c>
      <c r="V88" s="15">
        <v>84</v>
      </c>
      <c r="W88" s="15">
        <v>-8</v>
      </c>
      <c r="X88" s="15">
        <v>29</v>
      </c>
      <c r="Y88" s="15">
        <v>34</v>
      </c>
      <c r="Z88" s="15">
        <v>-4</v>
      </c>
      <c r="AA88" s="15">
        <v>11</v>
      </c>
      <c r="AB88" s="15">
        <v>5</v>
      </c>
      <c r="AC88" s="15">
        <v>15</v>
      </c>
      <c r="AD88" s="15">
        <v>-14</v>
      </c>
      <c r="AE88" s="15">
        <v>-21</v>
      </c>
      <c r="AF88" s="15">
        <v>22</v>
      </c>
      <c r="AG88" s="15">
        <v>15</v>
      </c>
      <c r="AH88" s="15">
        <v>104</v>
      </c>
      <c r="AI88" s="15">
        <v>-180</v>
      </c>
      <c r="AJ88" s="15">
        <v>94</v>
      </c>
      <c r="AK88" s="15">
        <v>10</v>
      </c>
      <c r="AL88" s="15">
        <v>30</v>
      </c>
      <c r="AM88" s="15">
        <v>-35</v>
      </c>
      <c r="AN88" s="15">
        <v>35</v>
      </c>
      <c r="AO88" s="15">
        <v>-7</v>
      </c>
      <c r="AP88" s="15">
        <v>44</v>
      </c>
      <c r="AQ88" s="15">
        <v>-14</v>
      </c>
      <c r="AR88" s="15">
        <v>93</v>
      </c>
      <c r="AS88" s="15">
        <v>69</v>
      </c>
      <c r="AT88" s="15">
        <v>108</v>
      </c>
      <c r="AU88" s="15">
        <v>62</v>
      </c>
      <c r="AV88" s="15">
        <v>31</v>
      </c>
      <c r="AW88" s="15">
        <v>12</v>
      </c>
      <c r="AX88" s="15">
        <v>28</v>
      </c>
      <c r="AY88" s="15">
        <v>45</v>
      </c>
      <c r="AZ88" s="15">
        <v>58</v>
      </c>
      <c r="BA88" s="15">
        <v>57</v>
      </c>
      <c r="BB88" s="15">
        <v>25</v>
      </c>
      <c r="BC88" s="15">
        <v>29</v>
      </c>
      <c r="BD88" s="15">
        <v>53</v>
      </c>
      <c r="BE88" s="15">
        <v>39</v>
      </c>
      <c r="BF88" s="15">
        <v>47</v>
      </c>
      <c r="BG88" s="15">
        <v>-27</v>
      </c>
      <c r="BH88" s="15">
        <v>33</v>
      </c>
      <c r="BI88" s="15">
        <v>54</v>
      </c>
      <c r="BJ88" s="15">
        <v>28</v>
      </c>
      <c r="BK88" s="15">
        <v>4</v>
      </c>
      <c r="BL88" s="15">
        <v>48</v>
      </c>
      <c r="BM88" s="15">
        <v>28</v>
      </c>
      <c r="BN88" s="15">
        <v>4</v>
      </c>
      <c r="BO88" s="15">
        <v>10</v>
      </c>
      <c r="BP88" s="15">
        <v>-31</v>
      </c>
      <c r="BQ88" s="15">
        <v>49</v>
      </c>
      <c r="BR88" s="15">
        <v>45</v>
      </c>
      <c r="BS88" s="15">
        <v>11</v>
      </c>
      <c r="BT88" s="15">
        <v>-1</v>
      </c>
      <c r="BU88" s="15">
        <v>-10</v>
      </c>
      <c r="BV88" s="15">
        <v>-20</v>
      </c>
      <c r="BW88" s="15">
        <v>-1</v>
      </c>
      <c r="BX88" s="15">
        <v>12</v>
      </c>
      <c r="BY88" s="15">
        <v>-10</v>
      </c>
      <c r="BZ88" s="15">
        <v>-155</v>
      </c>
      <c r="CA88" s="15">
        <v>-18</v>
      </c>
      <c r="CB88" s="15">
        <v>44</v>
      </c>
      <c r="CC88" s="15">
        <v>37</v>
      </c>
      <c r="CD88" s="15">
        <v>59</v>
      </c>
      <c r="CE88" s="15">
        <v>75</v>
      </c>
      <c r="CF88" s="15">
        <v>109</v>
      </c>
      <c r="CG88" s="15">
        <v>2</v>
      </c>
      <c r="CH88" s="15">
        <v>19</v>
      </c>
      <c r="CI88" s="15">
        <v>48</v>
      </c>
      <c r="CJ88" s="15">
        <v>105</v>
      </c>
      <c r="CK88" s="15">
        <v>38</v>
      </c>
      <c r="CL88" s="15">
        <v>20</v>
      </c>
      <c r="CM88" s="15">
        <v>64</v>
      </c>
      <c r="CN88" s="15">
        <v>0</v>
      </c>
      <c r="CO88" s="15">
        <v>18</v>
      </c>
      <c r="CP88" s="15">
        <v>37</v>
      </c>
      <c r="CQ88" s="15">
        <v>60</v>
      </c>
      <c r="CR88" s="15">
        <v>-2</v>
      </c>
      <c r="CS88" s="15">
        <v>73</v>
      </c>
      <c r="CT88" s="15">
        <v>-38</v>
      </c>
      <c r="CU88" s="15">
        <v>-34</v>
      </c>
      <c r="CV88" s="15">
        <v>156</v>
      </c>
      <c r="CW88" s="15">
        <v>25</v>
      </c>
      <c r="CX88" s="15">
        <v>7</v>
      </c>
      <c r="CY88" s="15">
        <v>19</v>
      </c>
      <c r="CZ88" s="15">
        <v>-10</v>
      </c>
      <c r="DA88" s="15">
        <v>34</v>
      </c>
      <c r="DB88" s="15">
        <v>-37</v>
      </c>
      <c r="DC88" s="15">
        <v>23</v>
      </c>
      <c r="DD88" s="15">
        <v>-62</v>
      </c>
      <c r="DE88" s="15">
        <v>-32</v>
      </c>
      <c r="DF88" s="15">
        <v>-73</v>
      </c>
      <c r="DG88" s="15">
        <v>-57</v>
      </c>
      <c r="DH88" s="15">
        <v>-36</v>
      </c>
      <c r="DI88" s="15">
        <v>-21</v>
      </c>
      <c r="DJ88" s="15">
        <v>34</v>
      </c>
      <c r="DK88" s="15">
        <v>-56</v>
      </c>
      <c r="DL88" s="15">
        <v>-53</v>
      </c>
      <c r="DM88" s="15">
        <v>-25</v>
      </c>
      <c r="DN88" s="15">
        <v>59</v>
      </c>
      <c r="DO88" s="15">
        <v>16</v>
      </c>
      <c r="DP88" s="15">
        <v>24</v>
      </c>
      <c r="DQ88" s="15">
        <v>-74</v>
      </c>
      <c r="DR88" s="15">
        <v>-42</v>
      </c>
      <c r="DS88" s="15">
        <v>-34</v>
      </c>
      <c r="DT88" s="15">
        <v>24</v>
      </c>
      <c r="DU88" s="15">
        <v>-59</v>
      </c>
      <c r="DV88" s="15">
        <v>-61</v>
      </c>
      <c r="DW88" s="15">
        <v>-130</v>
      </c>
      <c r="DX88" s="15">
        <v>-42</v>
      </c>
      <c r="DY88" s="15">
        <v>-61</v>
      </c>
      <c r="DZ88" s="15">
        <v>95</v>
      </c>
      <c r="EA88" s="15">
        <v>14</v>
      </c>
      <c r="EB88" s="15">
        <v>24</v>
      </c>
      <c r="EC88" s="15">
        <v>5</v>
      </c>
      <c r="ED88" s="15">
        <v>-34</v>
      </c>
      <c r="EE88" s="15">
        <v>24</v>
      </c>
      <c r="EF88" s="15">
        <v>4</v>
      </c>
      <c r="EG88" s="15">
        <v>1</v>
      </c>
      <c r="EH88" s="15">
        <v>-17</v>
      </c>
      <c r="EI88" s="15">
        <v>-21</v>
      </c>
      <c r="EJ88" s="15">
        <v>-16</v>
      </c>
      <c r="EK88" s="15">
        <v>37</v>
      </c>
      <c r="EL88" s="15">
        <v>43</v>
      </c>
      <c r="EM88" s="15">
        <v>48</v>
      </c>
      <c r="EN88" s="15">
        <v>81</v>
      </c>
      <c r="EO88" s="15">
        <v>-21</v>
      </c>
      <c r="EP88" s="15">
        <v>18</v>
      </c>
      <c r="EQ88" s="15">
        <v>-6</v>
      </c>
      <c r="ER88" s="15">
        <v>34</v>
      </c>
      <c r="ES88" s="15">
        <v>-25</v>
      </c>
      <c r="ET88" s="15">
        <v>18</v>
      </c>
      <c r="EU88" s="15">
        <v>-52</v>
      </c>
      <c r="EV88" s="15">
        <v>-33</v>
      </c>
      <c r="EW88" s="15">
        <v>-39</v>
      </c>
      <c r="EX88" s="15">
        <v>19</v>
      </c>
      <c r="EY88" s="15">
        <v>41</v>
      </c>
      <c r="EZ88" s="15">
        <v>-57</v>
      </c>
      <c r="FA88" s="15">
        <v>3</v>
      </c>
      <c r="FB88" s="15">
        <v>-42</v>
      </c>
    </row>
    <row r="89" spans="1:158" x14ac:dyDescent="0.2">
      <c r="A89" s="7"/>
      <c r="B89" s="14" t="s">
        <v>71</v>
      </c>
      <c r="C89" s="15">
        <v>30</v>
      </c>
      <c r="D89" s="15">
        <v>-53</v>
      </c>
      <c r="E89" s="15">
        <v>-136</v>
      </c>
      <c r="F89" s="15">
        <v>-62</v>
      </c>
      <c r="G89" s="15">
        <v>-53</v>
      </c>
      <c r="H89" s="15">
        <v>-22</v>
      </c>
      <c r="I89" s="15">
        <v>7</v>
      </c>
      <c r="J89" s="15">
        <v>15</v>
      </c>
      <c r="K89" s="15">
        <v>84</v>
      </c>
      <c r="L89" s="15">
        <v>126</v>
      </c>
      <c r="M89" s="15">
        <v>55</v>
      </c>
      <c r="N89" s="15">
        <v>48</v>
      </c>
      <c r="O89" s="15">
        <v>37</v>
      </c>
      <c r="P89" s="15">
        <v>-87</v>
      </c>
      <c r="Q89" s="15">
        <v>-164</v>
      </c>
      <c r="R89" s="15">
        <v>-59</v>
      </c>
      <c r="S89" s="15">
        <v>-42</v>
      </c>
      <c r="T89" s="15">
        <v>-18</v>
      </c>
      <c r="U89" s="15">
        <v>-4</v>
      </c>
      <c r="V89" s="15">
        <v>21</v>
      </c>
      <c r="W89" s="15">
        <v>74</v>
      </c>
      <c r="X89" s="15">
        <v>88</v>
      </c>
      <c r="Y89" s="15">
        <v>97</v>
      </c>
      <c r="Z89" s="15">
        <v>100</v>
      </c>
      <c r="AA89" s="15">
        <v>11</v>
      </c>
      <c r="AB89" s="15">
        <v>-98</v>
      </c>
      <c r="AC89" s="15">
        <v>-114</v>
      </c>
      <c r="AD89" s="15">
        <v>-118</v>
      </c>
      <c r="AE89" s="15">
        <v>-34</v>
      </c>
      <c r="AF89" s="15">
        <v>-11</v>
      </c>
      <c r="AG89" s="15">
        <v>-24</v>
      </c>
      <c r="AH89" s="15">
        <v>17</v>
      </c>
      <c r="AI89" s="15">
        <v>166</v>
      </c>
      <c r="AJ89" s="15">
        <v>114</v>
      </c>
      <c r="AK89" s="15">
        <v>107</v>
      </c>
      <c r="AL89" s="15">
        <v>70</v>
      </c>
      <c r="AM89" s="15">
        <v>51</v>
      </c>
      <c r="AN89" s="15">
        <v>-55</v>
      </c>
      <c r="AO89" s="15">
        <v>-139</v>
      </c>
      <c r="AP89" s="15">
        <v>-114</v>
      </c>
      <c r="AQ89" s="15">
        <v>-45</v>
      </c>
      <c r="AR89" s="15">
        <v>-26</v>
      </c>
      <c r="AS89" s="15">
        <v>10</v>
      </c>
      <c r="AT89" s="15">
        <v>25</v>
      </c>
      <c r="AU89" s="15">
        <v>145</v>
      </c>
      <c r="AV89" s="15">
        <v>126</v>
      </c>
      <c r="AW89" s="15">
        <v>104</v>
      </c>
      <c r="AX89" s="15">
        <v>91</v>
      </c>
      <c r="AY89" s="15">
        <v>22</v>
      </c>
      <c r="AZ89" s="15">
        <v>-59</v>
      </c>
      <c r="BA89" s="15">
        <v>-235</v>
      </c>
      <c r="BB89" s="15">
        <v>-76</v>
      </c>
      <c r="BC89" s="15">
        <v>-21</v>
      </c>
      <c r="BD89" s="15">
        <v>-19</v>
      </c>
      <c r="BE89" s="15">
        <v>-4</v>
      </c>
      <c r="BF89" s="15">
        <v>49</v>
      </c>
      <c r="BG89" s="15">
        <v>149</v>
      </c>
      <c r="BH89" s="15">
        <v>165</v>
      </c>
      <c r="BI89" s="15">
        <v>110</v>
      </c>
      <c r="BJ89" s="15">
        <v>44</v>
      </c>
      <c r="BK89" s="15">
        <v>-9</v>
      </c>
      <c r="BL89" s="15">
        <v>-69</v>
      </c>
      <c r="BM89" s="15">
        <v>-159</v>
      </c>
      <c r="BN89" s="15">
        <v>-128</v>
      </c>
      <c r="BO89" s="15">
        <v>-61</v>
      </c>
      <c r="BP89" s="15">
        <v>-25</v>
      </c>
      <c r="BQ89" s="15">
        <v>-12</v>
      </c>
      <c r="BR89" s="15">
        <v>111</v>
      </c>
      <c r="BS89" s="15">
        <v>190</v>
      </c>
      <c r="BT89" s="15">
        <v>119</v>
      </c>
      <c r="BU89" s="15">
        <v>80</v>
      </c>
      <c r="BV89" s="15">
        <v>93</v>
      </c>
      <c r="BW89" s="15">
        <v>-3</v>
      </c>
      <c r="BX89" s="15">
        <v>-107</v>
      </c>
      <c r="BY89" s="15">
        <v>-269</v>
      </c>
      <c r="BZ89" s="15">
        <v>-109</v>
      </c>
      <c r="CA89" s="15">
        <v>-41</v>
      </c>
      <c r="CB89" s="15">
        <v>-22</v>
      </c>
      <c r="CC89" s="15">
        <v>-10</v>
      </c>
      <c r="CD89" s="15">
        <v>82</v>
      </c>
      <c r="CE89" s="15">
        <v>193</v>
      </c>
      <c r="CF89" s="15">
        <v>176</v>
      </c>
      <c r="CG89" s="15">
        <v>72</v>
      </c>
      <c r="CH89" s="15">
        <v>77</v>
      </c>
      <c r="CI89" s="15">
        <v>-29</v>
      </c>
      <c r="CJ89" s="15">
        <v>-70</v>
      </c>
      <c r="CK89" s="15">
        <v>-231</v>
      </c>
      <c r="CL89" s="15">
        <v>-109</v>
      </c>
      <c r="CM89" s="15">
        <v>-44</v>
      </c>
      <c r="CN89" s="15">
        <v>-29</v>
      </c>
      <c r="CO89" s="15">
        <v>9</v>
      </c>
      <c r="CP89" s="15">
        <v>54</v>
      </c>
      <c r="CQ89" s="15">
        <v>185</v>
      </c>
      <c r="CR89" s="15">
        <v>93</v>
      </c>
      <c r="CS89" s="15">
        <v>148</v>
      </c>
      <c r="CT89" s="15">
        <v>63</v>
      </c>
      <c r="CU89" s="15">
        <v>-54</v>
      </c>
      <c r="CV89" s="15">
        <v>-132</v>
      </c>
      <c r="CW89" s="15">
        <v>-232</v>
      </c>
      <c r="CX89" s="15">
        <v>-103</v>
      </c>
      <c r="CY89" s="15">
        <v>-62</v>
      </c>
      <c r="CZ89" s="15">
        <v>-24</v>
      </c>
      <c r="DA89" s="15">
        <v>7</v>
      </c>
      <c r="DB89" s="15">
        <v>104</v>
      </c>
      <c r="DC89" s="15">
        <v>103</v>
      </c>
      <c r="DD89" s="15">
        <v>63</v>
      </c>
      <c r="DE89" s="15">
        <v>35</v>
      </c>
      <c r="DF89" s="15">
        <v>96</v>
      </c>
      <c r="DG89" s="15">
        <v>20</v>
      </c>
      <c r="DH89" s="15">
        <v>-47</v>
      </c>
      <c r="DI89" s="15">
        <v>-173</v>
      </c>
      <c r="DJ89" s="15">
        <v>-121</v>
      </c>
      <c r="DK89" s="15">
        <v>-52</v>
      </c>
      <c r="DL89" s="15">
        <v>-51</v>
      </c>
      <c r="DM89" s="15">
        <v>-25</v>
      </c>
      <c r="DN89" s="15">
        <v>47</v>
      </c>
      <c r="DO89" s="15">
        <v>126</v>
      </c>
      <c r="DP89" s="15">
        <v>119</v>
      </c>
      <c r="DQ89" s="15">
        <v>93</v>
      </c>
      <c r="DR89" s="15">
        <v>53</v>
      </c>
      <c r="DS89" s="15">
        <v>-15</v>
      </c>
      <c r="DT89" s="15">
        <v>-87</v>
      </c>
      <c r="DU89" s="15">
        <v>-145</v>
      </c>
      <c r="DV89" s="15">
        <v>-102</v>
      </c>
      <c r="DW89" s="15">
        <v>-62</v>
      </c>
      <c r="DX89" s="15">
        <v>-20</v>
      </c>
      <c r="DY89" s="15">
        <v>-9</v>
      </c>
      <c r="DZ89" s="15">
        <v>76</v>
      </c>
      <c r="EA89" s="15">
        <v>160</v>
      </c>
      <c r="EB89" s="15">
        <v>104</v>
      </c>
      <c r="EC89" s="15">
        <v>79</v>
      </c>
      <c r="ED89" s="15">
        <v>71</v>
      </c>
      <c r="EE89" s="15">
        <v>-9</v>
      </c>
      <c r="EF89" s="15">
        <v>-90</v>
      </c>
      <c r="EG89" s="15">
        <v>-198</v>
      </c>
      <c r="EH89" s="15">
        <v>-63</v>
      </c>
      <c r="EI89" s="15">
        <v>-15</v>
      </c>
      <c r="EJ89" s="15">
        <v>-30</v>
      </c>
      <c r="EK89" s="15">
        <v>6</v>
      </c>
      <c r="EL89" s="15">
        <v>34</v>
      </c>
      <c r="EM89" s="15">
        <v>84</v>
      </c>
      <c r="EN89" s="15">
        <v>156</v>
      </c>
      <c r="EO89" s="15">
        <v>83</v>
      </c>
      <c r="EP89" s="15">
        <v>32</v>
      </c>
      <c r="EQ89" s="15">
        <v>0</v>
      </c>
      <c r="ER89" s="15">
        <v>-49</v>
      </c>
      <c r="ES89" s="15">
        <v>-188</v>
      </c>
      <c r="ET89" s="15">
        <v>-95</v>
      </c>
      <c r="EU89" s="15">
        <v>-53</v>
      </c>
      <c r="EV89" s="15">
        <v>-19</v>
      </c>
      <c r="EW89" s="15">
        <v>3</v>
      </c>
      <c r="EX89" s="15">
        <v>42</v>
      </c>
      <c r="EY89" s="15">
        <v>96</v>
      </c>
      <c r="EZ89" s="15">
        <v>121</v>
      </c>
      <c r="FA89" s="15">
        <v>94</v>
      </c>
      <c r="FB89" s="15">
        <v>63</v>
      </c>
    </row>
    <row r="90" spans="1:158" x14ac:dyDescent="0.2">
      <c r="A90" s="7"/>
      <c r="B90" s="16" t="s">
        <v>72</v>
      </c>
      <c r="C90" s="30">
        <v>38</v>
      </c>
      <c r="D90" s="30">
        <v>650</v>
      </c>
      <c r="E90" s="30">
        <v>1034</v>
      </c>
      <c r="F90" s="30">
        <v>-355</v>
      </c>
      <c r="G90" s="30">
        <v>-679</v>
      </c>
      <c r="H90" s="30">
        <v>-233</v>
      </c>
      <c r="I90" s="30">
        <v>-76</v>
      </c>
      <c r="J90" s="30">
        <v>-13</v>
      </c>
      <c r="K90" s="30">
        <v>6</v>
      </c>
      <c r="L90" s="30">
        <v>46</v>
      </c>
      <c r="M90" s="30">
        <v>61</v>
      </c>
      <c r="N90" s="30">
        <v>10</v>
      </c>
      <c r="O90" s="30">
        <v>114</v>
      </c>
      <c r="P90" s="30">
        <v>630</v>
      </c>
      <c r="Q90" s="30">
        <v>1180</v>
      </c>
      <c r="R90" s="30">
        <v>-52</v>
      </c>
      <c r="S90" s="30">
        <v>-596</v>
      </c>
      <c r="T90" s="30">
        <v>-319</v>
      </c>
      <c r="U90" s="30">
        <v>-87</v>
      </c>
      <c r="V90" s="30">
        <v>37</v>
      </c>
      <c r="W90" s="30">
        <v>79</v>
      </c>
      <c r="X90" s="30">
        <v>38</v>
      </c>
      <c r="Y90" s="30">
        <v>-87</v>
      </c>
      <c r="Z90" s="30">
        <v>-79</v>
      </c>
      <c r="AA90" s="30">
        <v>216</v>
      </c>
      <c r="AB90" s="30">
        <v>769</v>
      </c>
      <c r="AC90" s="30">
        <v>1024</v>
      </c>
      <c r="AD90" s="30">
        <v>-393</v>
      </c>
      <c r="AE90" s="30">
        <v>-744</v>
      </c>
      <c r="AF90" s="30">
        <v>-287</v>
      </c>
      <c r="AG90" s="30">
        <v>-6</v>
      </c>
      <c r="AH90" s="30">
        <v>24</v>
      </c>
      <c r="AI90" s="30">
        <v>4</v>
      </c>
      <c r="AJ90" s="30">
        <v>14</v>
      </c>
      <c r="AK90" s="30">
        <v>-61</v>
      </c>
      <c r="AL90" s="30">
        <v>-85</v>
      </c>
      <c r="AM90" s="30">
        <v>66</v>
      </c>
      <c r="AN90" s="30">
        <v>603</v>
      </c>
      <c r="AO90" s="30">
        <v>1098</v>
      </c>
      <c r="AP90" s="30">
        <v>-390</v>
      </c>
      <c r="AQ90" s="30">
        <v>-667</v>
      </c>
      <c r="AR90" s="30">
        <v>-271</v>
      </c>
      <c r="AS90" s="30">
        <v>-126</v>
      </c>
      <c r="AT90" s="30">
        <v>46</v>
      </c>
      <c r="AU90" s="30">
        <v>-57</v>
      </c>
      <c r="AV90" s="30">
        <v>32</v>
      </c>
      <c r="AW90" s="30">
        <v>118</v>
      </c>
      <c r="AX90" s="30">
        <v>-97</v>
      </c>
      <c r="AY90" s="30">
        <v>171</v>
      </c>
      <c r="AZ90" s="30">
        <v>987</v>
      </c>
      <c r="BA90" s="30">
        <v>830</v>
      </c>
      <c r="BB90" s="30">
        <v>-433</v>
      </c>
      <c r="BC90" s="30">
        <v>-761</v>
      </c>
      <c r="BD90" s="30">
        <v>-91</v>
      </c>
      <c r="BE90" s="30">
        <v>14</v>
      </c>
      <c r="BF90" s="30">
        <v>28</v>
      </c>
      <c r="BG90" s="30">
        <v>7</v>
      </c>
      <c r="BH90" s="30">
        <v>82</v>
      </c>
      <c r="BI90" s="30">
        <v>41</v>
      </c>
      <c r="BJ90" s="30">
        <v>-94</v>
      </c>
      <c r="BK90" s="30">
        <v>109</v>
      </c>
      <c r="BL90" s="30">
        <v>735</v>
      </c>
      <c r="BM90" s="30">
        <v>847</v>
      </c>
      <c r="BN90" s="30">
        <v>-432</v>
      </c>
      <c r="BO90" s="30">
        <v>-673</v>
      </c>
      <c r="BP90" s="30">
        <v>-182</v>
      </c>
      <c r="BQ90" s="30">
        <v>-72</v>
      </c>
      <c r="BR90" s="30">
        <v>54</v>
      </c>
      <c r="BS90" s="30">
        <v>-103</v>
      </c>
      <c r="BT90" s="30">
        <v>-65</v>
      </c>
      <c r="BU90" s="30">
        <v>-8</v>
      </c>
      <c r="BV90" s="30">
        <v>-48</v>
      </c>
      <c r="BW90" s="30">
        <v>205</v>
      </c>
      <c r="BX90" s="30">
        <v>774</v>
      </c>
      <c r="BY90" s="30">
        <v>681</v>
      </c>
      <c r="BZ90" s="30">
        <v>-295</v>
      </c>
      <c r="CA90" s="30">
        <v>-641</v>
      </c>
      <c r="CB90" s="30">
        <v>-310</v>
      </c>
      <c r="CC90" s="30">
        <v>-50</v>
      </c>
      <c r="CD90" s="30">
        <v>-16</v>
      </c>
      <c r="CE90" s="30">
        <v>-8</v>
      </c>
      <c r="CF90" s="30">
        <v>9</v>
      </c>
      <c r="CG90" s="30">
        <v>109</v>
      </c>
      <c r="CH90" s="30">
        <v>-93</v>
      </c>
      <c r="CI90" s="30">
        <v>134</v>
      </c>
      <c r="CJ90" s="30">
        <v>992</v>
      </c>
      <c r="CK90" s="30">
        <v>396</v>
      </c>
      <c r="CL90" s="30">
        <v>-262</v>
      </c>
      <c r="CM90" s="30">
        <v>-623</v>
      </c>
      <c r="CN90" s="30">
        <v>-206</v>
      </c>
      <c r="CO90" s="30">
        <v>-211</v>
      </c>
      <c r="CP90" s="30">
        <v>22</v>
      </c>
      <c r="CQ90" s="30">
        <v>-28</v>
      </c>
      <c r="CR90" s="30">
        <v>-1</v>
      </c>
      <c r="CS90" s="30">
        <v>24</v>
      </c>
      <c r="CT90" s="30">
        <v>-135</v>
      </c>
      <c r="CU90" s="30">
        <v>223</v>
      </c>
      <c r="CV90" s="30">
        <v>892</v>
      </c>
      <c r="CW90" s="30">
        <v>754</v>
      </c>
      <c r="CX90" s="30">
        <v>-320</v>
      </c>
      <c r="CY90" s="30">
        <v>-742</v>
      </c>
      <c r="CZ90" s="30">
        <v>-233</v>
      </c>
      <c r="DA90" s="30">
        <v>-106</v>
      </c>
      <c r="DB90" s="30">
        <v>-16</v>
      </c>
      <c r="DC90" s="30">
        <v>-45</v>
      </c>
      <c r="DD90" s="30">
        <v>-129</v>
      </c>
      <c r="DE90" s="30">
        <v>80</v>
      </c>
      <c r="DF90" s="30">
        <v>-92</v>
      </c>
      <c r="DG90" s="30">
        <v>180</v>
      </c>
      <c r="DH90" s="30">
        <v>962</v>
      </c>
      <c r="DI90" s="30">
        <v>802</v>
      </c>
      <c r="DJ90" s="30">
        <v>-223</v>
      </c>
      <c r="DK90" s="30">
        <v>-860</v>
      </c>
      <c r="DL90" s="30">
        <v>-441</v>
      </c>
      <c r="DM90" s="30">
        <v>-87</v>
      </c>
      <c r="DN90" s="30">
        <v>-18</v>
      </c>
      <c r="DO90" s="30">
        <v>-84</v>
      </c>
      <c r="DP90" s="30">
        <v>-30</v>
      </c>
      <c r="DQ90" s="30">
        <v>13</v>
      </c>
      <c r="DR90" s="30">
        <v>-73</v>
      </c>
      <c r="DS90" s="30">
        <v>238</v>
      </c>
      <c r="DT90" s="30">
        <v>1005</v>
      </c>
      <c r="DU90" s="30">
        <v>1011</v>
      </c>
      <c r="DV90" s="30">
        <v>-404</v>
      </c>
      <c r="DW90" s="30">
        <v>-1198</v>
      </c>
      <c r="DX90" s="30">
        <v>-214</v>
      </c>
      <c r="DY90" s="30">
        <v>-110</v>
      </c>
      <c r="DZ90" s="30">
        <v>-52</v>
      </c>
      <c r="EA90" s="30">
        <v>-43</v>
      </c>
      <c r="EB90" s="30">
        <v>-2</v>
      </c>
      <c r="EC90" s="30">
        <v>-16</v>
      </c>
      <c r="ED90" s="30">
        <v>-143</v>
      </c>
      <c r="EE90" s="30">
        <v>207</v>
      </c>
      <c r="EF90" s="30">
        <v>1225</v>
      </c>
      <c r="EG90" s="30">
        <v>796</v>
      </c>
      <c r="EH90" s="30">
        <v>-156</v>
      </c>
      <c r="EI90" s="30">
        <v>-1176</v>
      </c>
      <c r="EJ90" s="30">
        <v>-358</v>
      </c>
      <c r="EK90" s="30">
        <v>-93</v>
      </c>
      <c r="EL90" s="30">
        <v>-95</v>
      </c>
      <c r="EM90" s="30">
        <v>-9</v>
      </c>
      <c r="EN90" s="30">
        <v>-52</v>
      </c>
      <c r="EO90" s="30">
        <v>-35</v>
      </c>
      <c r="EP90" s="30">
        <v>-249</v>
      </c>
      <c r="EQ90" s="30">
        <v>335</v>
      </c>
      <c r="ER90" s="30">
        <v>1232</v>
      </c>
      <c r="ES90" s="30">
        <v>571</v>
      </c>
      <c r="ET90" s="30">
        <v>-693</v>
      </c>
      <c r="EU90" s="30">
        <v>-1174</v>
      </c>
      <c r="EV90" s="30">
        <v>-276</v>
      </c>
      <c r="EW90" s="30">
        <v>-118</v>
      </c>
      <c r="EX90" s="30">
        <v>-118</v>
      </c>
      <c r="EY90" s="30">
        <v>-44</v>
      </c>
      <c r="EZ90" s="30">
        <v>-111</v>
      </c>
      <c r="FA90" s="30">
        <v>-14</v>
      </c>
      <c r="FB90" s="30">
        <v>-115</v>
      </c>
    </row>
    <row r="91" spans="1:158" x14ac:dyDescent="0.2">
      <c r="A91" s="7"/>
      <c r="B91" s="14" t="s">
        <v>73</v>
      </c>
      <c r="C91" s="15">
        <v>32</v>
      </c>
      <c r="D91" s="15">
        <v>637</v>
      </c>
      <c r="E91" s="15">
        <v>1027</v>
      </c>
      <c r="F91" s="15">
        <v>-401</v>
      </c>
      <c r="G91" s="15">
        <v>-710</v>
      </c>
      <c r="H91" s="15">
        <v>-193</v>
      </c>
      <c r="I91" s="15">
        <v>-90</v>
      </c>
      <c r="J91" s="15">
        <v>-32</v>
      </c>
      <c r="K91" s="15">
        <v>8</v>
      </c>
      <c r="L91" s="15">
        <v>7</v>
      </c>
      <c r="M91" s="15">
        <v>42</v>
      </c>
      <c r="N91" s="15">
        <v>16</v>
      </c>
      <c r="O91" s="15">
        <v>107</v>
      </c>
      <c r="P91" s="15">
        <v>598</v>
      </c>
      <c r="Q91" s="15">
        <v>1132</v>
      </c>
      <c r="R91" s="15">
        <v>-81</v>
      </c>
      <c r="S91" s="15">
        <v>-624</v>
      </c>
      <c r="T91" s="15">
        <v>-298</v>
      </c>
      <c r="U91" s="15">
        <v>-70</v>
      </c>
      <c r="V91" s="15">
        <v>33</v>
      </c>
      <c r="W91" s="15">
        <v>47</v>
      </c>
      <c r="X91" s="15">
        <v>-13</v>
      </c>
      <c r="Y91" s="15">
        <v>-102</v>
      </c>
      <c r="Z91" s="15">
        <v>-48</v>
      </c>
      <c r="AA91" s="15">
        <v>163</v>
      </c>
      <c r="AB91" s="15">
        <v>758</v>
      </c>
      <c r="AC91" s="15">
        <v>984</v>
      </c>
      <c r="AD91" s="15">
        <v>-391</v>
      </c>
      <c r="AE91" s="15">
        <v>-770</v>
      </c>
      <c r="AF91" s="15">
        <v>-292</v>
      </c>
      <c r="AG91" s="15">
        <v>-18</v>
      </c>
      <c r="AH91" s="15">
        <v>12</v>
      </c>
      <c r="AI91" s="15">
        <v>-9</v>
      </c>
      <c r="AJ91" s="15">
        <v>22</v>
      </c>
      <c r="AK91" s="15">
        <v>-39</v>
      </c>
      <c r="AL91" s="15">
        <v>-41</v>
      </c>
      <c r="AM91" s="15">
        <v>63</v>
      </c>
      <c r="AN91" s="15">
        <v>611</v>
      </c>
      <c r="AO91" s="15">
        <v>1029</v>
      </c>
      <c r="AP91" s="15">
        <v>-406</v>
      </c>
      <c r="AQ91" s="15">
        <v>-655</v>
      </c>
      <c r="AR91" s="15">
        <v>-340</v>
      </c>
      <c r="AS91" s="15">
        <v>-128</v>
      </c>
      <c r="AT91" s="15">
        <v>19</v>
      </c>
      <c r="AU91" s="15">
        <v>-56</v>
      </c>
      <c r="AV91" s="15">
        <v>-18</v>
      </c>
      <c r="AW91" s="15">
        <v>66</v>
      </c>
      <c r="AX91" s="15">
        <v>-71</v>
      </c>
      <c r="AY91" s="15">
        <v>110</v>
      </c>
      <c r="AZ91" s="15">
        <v>970</v>
      </c>
      <c r="BA91" s="15">
        <v>807</v>
      </c>
      <c r="BB91" s="15">
        <v>-451</v>
      </c>
      <c r="BC91" s="15">
        <v>-800</v>
      </c>
      <c r="BD91" s="15">
        <v>-123</v>
      </c>
      <c r="BE91" s="15">
        <v>-6</v>
      </c>
      <c r="BF91" s="15">
        <v>22</v>
      </c>
      <c r="BG91" s="15">
        <v>8</v>
      </c>
      <c r="BH91" s="15">
        <v>49</v>
      </c>
      <c r="BI91" s="15">
        <v>4</v>
      </c>
      <c r="BJ91" s="15">
        <v>-71</v>
      </c>
      <c r="BK91" s="15">
        <v>122</v>
      </c>
      <c r="BL91" s="15">
        <v>674</v>
      </c>
      <c r="BM91" s="15">
        <v>774</v>
      </c>
      <c r="BN91" s="15">
        <v>-491</v>
      </c>
      <c r="BO91" s="15">
        <v>-690</v>
      </c>
      <c r="BP91" s="15">
        <v>-169</v>
      </c>
      <c r="BQ91" s="15">
        <v>-71</v>
      </c>
      <c r="BR91" s="15">
        <v>-36</v>
      </c>
      <c r="BS91" s="15">
        <v>-87</v>
      </c>
      <c r="BT91" s="15">
        <v>-96</v>
      </c>
      <c r="BU91" s="15">
        <v>-33</v>
      </c>
      <c r="BV91" s="15">
        <v>-56</v>
      </c>
      <c r="BW91" s="15">
        <v>163</v>
      </c>
      <c r="BX91" s="15">
        <v>736</v>
      </c>
      <c r="BY91" s="15">
        <v>664</v>
      </c>
      <c r="BZ91" s="15">
        <v>-375</v>
      </c>
      <c r="CA91" s="15">
        <v>-629</v>
      </c>
      <c r="CB91" s="15">
        <v>-247</v>
      </c>
      <c r="CC91" s="15">
        <v>-88</v>
      </c>
      <c r="CD91" s="15">
        <v>-55</v>
      </c>
      <c r="CE91" s="15">
        <v>-35</v>
      </c>
      <c r="CF91" s="15">
        <v>-31</v>
      </c>
      <c r="CG91" s="15">
        <v>59</v>
      </c>
      <c r="CH91" s="15">
        <v>-32</v>
      </c>
      <c r="CI91" s="15">
        <v>125</v>
      </c>
      <c r="CJ91" s="15">
        <v>937</v>
      </c>
      <c r="CK91" s="15">
        <v>285</v>
      </c>
      <c r="CL91" s="15">
        <v>-318</v>
      </c>
      <c r="CM91" s="15">
        <v>-666</v>
      </c>
      <c r="CN91" s="15">
        <v>-213</v>
      </c>
      <c r="CO91" s="15">
        <v>-208</v>
      </c>
      <c r="CP91" s="15">
        <v>-15</v>
      </c>
      <c r="CQ91" s="15">
        <v>-46</v>
      </c>
      <c r="CR91" s="15">
        <v>-37</v>
      </c>
      <c r="CS91" s="15">
        <v>22</v>
      </c>
      <c r="CT91" s="15">
        <v>-85</v>
      </c>
      <c r="CU91" s="15">
        <v>199</v>
      </c>
      <c r="CV91" s="15">
        <v>813</v>
      </c>
      <c r="CW91" s="15">
        <v>610</v>
      </c>
      <c r="CX91" s="15">
        <v>-312</v>
      </c>
      <c r="CY91" s="15">
        <v>-719</v>
      </c>
      <c r="CZ91" s="15">
        <v>-237</v>
      </c>
      <c r="DA91" s="15">
        <v>-93</v>
      </c>
      <c r="DB91" s="15">
        <v>21</v>
      </c>
      <c r="DC91" s="15">
        <v>-31</v>
      </c>
      <c r="DD91" s="15">
        <v>-61</v>
      </c>
      <c r="DE91" s="15">
        <v>16</v>
      </c>
      <c r="DF91" s="15">
        <v>-23</v>
      </c>
      <c r="DG91" s="15">
        <v>142</v>
      </c>
      <c r="DH91" s="15">
        <v>894</v>
      </c>
      <c r="DI91" s="15">
        <v>723</v>
      </c>
      <c r="DJ91" s="15">
        <v>-133</v>
      </c>
      <c r="DK91" s="15">
        <v>-754</v>
      </c>
      <c r="DL91" s="15">
        <v>-383</v>
      </c>
      <c r="DM91" s="15">
        <v>-89</v>
      </c>
      <c r="DN91" s="15">
        <v>-21</v>
      </c>
      <c r="DO91" s="15">
        <v>-99</v>
      </c>
      <c r="DP91" s="15">
        <v>-59</v>
      </c>
      <c r="DQ91" s="15">
        <v>-19</v>
      </c>
      <c r="DR91" s="15">
        <v>-46</v>
      </c>
      <c r="DS91" s="15">
        <v>218</v>
      </c>
      <c r="DT91" s="15">
        <v>908</v>
      </c>
      <c r="DU91" s="15">
        <v>731</v>
      </c>
      <c r="DV91" s="15">
        <v>-358</v>
      </c>
      <c r="DW91" s="15">
        <v>-1045</v>
      </c>
      <c r="DX91" s="15">
        <v>-227</v>
      </c>
      <c r="DY91" s="15">
        <v>-63</v>
      </c>
      <c r="DZ91" s="15">
        <v>-16</v>
      </c>
      <c r="EA91" s="15">
        <v>-31</v>
      </c>
      <c r="EB91" s="15">
        <v>34</v>
      </c>
      <c r="EC91" s="15">
        <v>-27</v>
      </c>
      <c r="ED91" s="15">
        <v>-71</v>
      </c>
      <c r="EE91" s="15">
        <v>210</v>
      </c>
      <c r="EF91" s="15">
        <v>1107</v>
      </c>
      <c r="EG91" s="15">
        <v>663</v>
      </c>
      <c r="EH91" s="15">
        <v>-84</v>
      </c>
      <c r="EI91" s="15">
        <v>-1072</v>
      </c>
      <c r="EJ91" s="15">
        <v>-375</v>
      </c>
      <c r="EK91" s="15">
        <v>-98</v>
      </c>
      <c r="EL91" s="15">
        <v>-74</v>
      </c>
      <c r="EM91" s="15">
        <v>-40</v>
      </c>
      <c r="EN91" s="15">
        <v>-84</v>
      </c>
      <c r="EO91" s="15">
        <v>-87</v>
      </c>
      <c r="EP91" s="15">
        <v>-147</v>
      </c>
      <c r="EQ91" s="15">
        <v>360</v>
      </c>
      <c r="ER91" s="15">
        <v>1106</v>
      </c>
      <c r="ES91" s="15">
        <v>469</v>
      </c>
      <c r="ET91" s="15">
        <v>-623</v>
      </c>
      <c r="EU91" s="15">
        <v>-922</v>
      </c>
      <c r="EV91" s="15">
        <v>-250</v>
      </c>
      <c r="EW91" s="15">
        <v>-94</v>
      </c>
      <c r="EX91" s="15">
        <v>-96</v>
      </c>
      <c r="EY91" s="15">
        <v>-47</v>
      </c>
      <c r="EZ91" s="15">
        <v>-78</v>
      </c>
      <c r="FA91" s="15">
        <v>-35</v>
      </c>
      <c r="FB91" s="15">
        <v>-59</v>
      </c>
    </row>
    <row r="92" spans="1:158" x14ac:dyDescent="0.2">
      <c r="A92" s="7"/>
      <c r="B92" s="14" t="s">
        <v>74</v>
      </c>
      <c r="C92" s="15">
        <v>0</v>
      </c>
      <c r="D92" s="15">
        <v>-1</v>
      </c>
      <c r="E92" s="15">
        <v>18</v>
      </c>
      <c r="F92" s="15">
        <v>28</v>
      </c>
      <c r="G92" s="15">
        <v>37</v>
      </c>
      <c r="H92" s="15">
        <v>-23</v>
      </c>
      <c r="I92" s="15">
        <v>5</v>
      </c>
      <c r="J92" s="15">
        <v>12</v>
      </c>
      <c r="K92" s="15">
        <v>11</v>
      </c>
      <c r="L92" s="15">
        <v>34</v>
      </c>
      <c r="M92" s="15">
        <v>7</v>
      </c>
      <c r="N92" s="15">
        <v>-8</v>
      </c>
      <c r="O92" s="15">
        <v>-3</v>
      </c>
      <c r="P92" s="15">
        <v>24</v>
      </c>
      <c r="Q92" s="15">
        <v>24</v>
      </c>
      <c r="R92" s="15">
        <v>13</v>
      </c>
      <c r="S92" s="15">
        <v>22</v>
      </c>
      <c r="T92" s="15">
        <v>1</v>
      </c>
      <c r="U92" s="15">
        <v>-20</v>
      </c>
      <c r="V92" s="15">
        <v>-15</v>
      </c>
      <c r="W92" s="15">
        <v>14</v>
      </c>
      <c r="X92" s="15">
        <v>41</v>
      </c>
      <c r="Y92" s="15">
        <v>24</v>
      </c>
      <c r="Z92" s="15">
        <v>-14</v>
      </c>
      <c r="AA92" s="15">
        <v>53</v>
      </c>
      <c r="AB92" s="15">
        <v>6</v>
      </c>
      <c r="AC92" s="15">
        <v>26</v>
      </c>
      <c r="AD92" s="15">
        <v>7</v>
      </c>
      <c r="AE92" s="15">
        <v>9</v>
      </c>
      <c r="AF92" s="15">
        <v>0</v>
      </c>
      <c r="AG92" s="15">
        <v>14</v>
      </c>
      <c r="AH92" s="15">
        <v>19</v>
      </c>
      <c r="AI92" s="15">
        <v>10</v>
      </c>
      <c r="AJ92" s="15">
        <v>-9</v>
      </c>
      <c r="AK92" s="15">
        <v>-26</v>
      </c>
      <c r="AL92" s="15">
        <v>-28</v>
      </c>
      <c r="AM92" s="15">
        <v>-14</v>
      </c>
      <c r="AN92" s="15">
        <v>-2</v>
      </c>
      <c r="AO92" s="15">
        <v>44</v>
      </c>
      <c r="AP92" s="15">
        <v>12</v>
      </c>
      <c r="AQ92" s="15">
        <v>-1</v>
      </c>
      <c r="AR92" s="15">
        <v>54</v>
      </c>
      <c r="AS92" s="15">
        <v>26</v>
      </c>
      <c r="AT92" s="15">
        <v>32</v>
      </c>
      <c r="AU92" s="15">
        <v>13</v>
      </c>
      <c r="AV92" s="15">
        <v>32</v>
      </c>
      <c r="AW92" s="15">
        <v>30</v>
      </c>
      <c r="AX92" s="15">
        <v>-24</v>
      </c>
      <c r="AY92" s="15">
        <v>26</v>
      </c>
      <c r="AZ92" s="15">
        <v>0</v>
      </c>
      <c r="BA92" s="15">
        <v>12</v>
      </c>
      <c r="BB92" s="15">
        <v>23</v>
      </c>
      <c r="BC92" s="15">
        <v>32</v>
      </c>
      <c r="BD92" s="15">
        <v>8</v>
      </c>
      <c r="BE92" s="15">
        <v>20</v>
      </c>
      <c r="BF92" s="15">
        <v>29</v>
      </c>
      <c r="BG92" s="15">
        <v>-3</v>
      </c>
      <c r="BH92" s="15">
        <v>35</v>
      </c>
      <c r="BI92" s="15">
        <v>26</v>
      </c>
      <c r="BJ92" s="15">
        <v>-15</v>
      </c>
      <c r="BK92" s="15">
        <v>8</v>
      </c>
      <c r="BL92" s="15">
        <v>26</v>
      </c>
      <c r="BM92" s="15">
        <v>78</v>
      </c>
      <c r="BN92" s="15">
        <v>56</v>
      </c>
      <c r="BO92" s="15">
        <v>22</v>
      </c>
      <c r="BP92" s="15">
        <v>-11</v>
      </c>
      <c r="BQ92" s="15">
        <v>-3</v>
      </c>
      <c r="BR92" s="15">
        <v>31</v>
      </c>
      <c r="BS92" s="15">
        <v>-16</v>
      </c>
      <c r="BT92" s="15">
        <v>18</v>
      </c>
      <c r="BU92" s="15">
        <v>23</v>
      </c>
      <c r="BV92" s="15">
        <v>-6</v>
      </c>
      <c r="BW92" s="15">
        <v>17</v>
      </c>
      <c r="BX92" s="15">
        <v>-14</v>
      </c>
      <c r="BY92" s="15">
        <v>26</v>
      </c>
      <c r="BZ92" s="15">
        <v>56</v>
      </c>
      <c r="CA92" s="15">
        <v>34</v>
      </c>
      <c r="CB92" s="15">
        <v>-38</v>
      </c>
      <c r="CC92" s="15">
        <v>33</v>
      </c>
      <c r="CD92" s="15">
        <v>36</v>
      </c>
      <c r="CE92" s="15">
        <v>4</v>
      </c>
      <c r="CF92" s="15">
        <v>18</v>
      </c>
      <c r="CG92" s="15">
        <v>45</v>
      </c>
      <c r="CH92" s="15">
        <v>-51</v>
      </c>
      <c r="CI92" s="15">
        <v>-7</v>
      </c>
      <c r="CJ92" s="15">
        <v>30</v>
      </c>
      <c r="CK92" s="15">
        <v>49</v>
      </c>
      <c r="CL92" s="15">
        <v>35</v>
      </c>
      <c r="CM92" s="15">
        <v>76</v>
      </c>
      <c r="CN92" s="15">
        <v>43</v>
      </c>
      <c r="CO92" s="15">
        <v>33</v>
      </c>
      <c r="CP92" s="15">
        <v>40</v>
      </c>
      <c r="CQ92" s="15">
        <v>8</v>
      </c>
      <c r="CR92" s="15">
        <v>30</v>
      </c>
      <c r="CS92" s="15">
        <v>-9</v>
      </c>
      <c r="CT92" s="15">
        <v>-44</v>
      </c>
      <c r="CU92" s="15">
        <v>16</v>
      </c>
      <c r="CV92" s="15">
        <v>42</v>
      </c>
      <c r="CW92" s="15">
        <v>55</v>
      </c>
      <c r="CX92" s="15">
        <v>1</v>
      </c>
      <c r="CY92" s="15">
        <v>56</v>
      </c>
      <c r="CZ92" s="15">
        <v>6</v>
      </c>
      <c r="DA92" s="15">
        <v>2</v>
      </c>
      <c r="DB92" s="15">
        <v>-44</v>
      </c>
      <c r="DC92" s="15">
        <v>-16</v>
      </c>
      <c r="DD92" s="15">
        <v>-67</v>
      </c>
      <c r="DE92" s="15">
        <v>56</v>
      </c>
      <c r="DF92" s="15">
        <v>-52</v>
      </c>
      <c r="DG92" s="15">
        <v>16</v>
      </c>
      <c r="DH92" s="15">
        <v>27</v>
      </c>
      <c r="DI92" s="15">
        <v>-6</v>
      </c>
      <c r="DJ92" s="15">
        <v>-49</v>
      </c>
      <c r="DK92" s="15">
        <v>-17</v>
      </c>
      <c r="DL92" s="15">
        <v>-41</v>
      </c>
      <c r="DM92" s="15">
        <v>-15</v>
      </c>
      <c r="DN92" s="15">
        <v>9</v>
      </c>
      <c r="DO92" s="15">
        <v>17</v>
      </c>
      <c r="DP92" s="15">
        <v>25</v>
      </c>
      <c r="DQ92" s="15">
        <v>36</v>
      </c>
      <c r="DR92" s="15">
        <v>-14</v>
      </c>
      <c r="DS92" s="15">
        <v>27</v>
      </c>
      <c r="DT92" s="15">
        <v>41</v>
      </c>
      <c r="DU92" s="15">
        <v>45</v>
      </c>
      <c r="DV92" s="15">
        <v>-34</v>
      </c>
      <c r="DW92" s="15">
        <v>6</v>
      </c>
      <c r="DX92" s="15">
        <v>12</v>
      </c>
      <c r="DY92" s="15">
        <v>-30</v>
      </c>
      <c r="DZ92" s="15">
        <v>-33</v>
      </c>
      <c r="EA92" s="15">
        <v>1</v>
      </c>
      <c r="EB92" s="15">
        <v>-34</v>
      </c>
      <c r="EC92" s="15">
        <v>6</v>
      </c>
      <c r="ED92" s="15">
        <v>-57</v>
      </c>
      <c r="EE92" s="15">
        <v>-19</v>
      </c>
      <c r="EF92" s="15">
        <v>16</v>
      </c>
      <c r="EG92" s="15">
        <v>40</v>
      </c>
      <c r="EH92" s="15">
        <v>4</v>
      </c>
      <c r="EI92" s="15">
        <v>-3</v>
      </c>
      <c r="EJ92" s="15">
        <v>18</v>
      </c>
      <c r="EK92" s="15">
        <v>12</v>
      </c>
      <c r="EL92" s="15">
        <v>-15</v>
      </c>
      <c r="EM92" s="15">
        <v>25</v>
      </c>
      <c r="EN92" s="15">
        <v>21</v>
      </c>
      <c r="EO92" s="15">
        <v>22</v>
      </c>
      <c r="EP92" s="15">
        <v>-98</v>
      </c>
      <c r="EQ92" s="15">
        <v>-25</v>
      </c>
      <c r="ER92" s="15">
        <v>23</v>
      </c>
      <c r="ES92" s="15">
        <v>6</v>
      </c>
      <c r="ET92" s="15">
        <v>-14</v>
      </c>
      <c r="EU92" s="15">
        <v>-28</v>
      </c>
      <c r="EV92" s="15">
        <v>-26</v>
      </c>
      <c r="EW92" s="15">
        <v>0</v>
      </c>
      <c r="EX92" s="15">
        <v>-18</v>
      </c>
      <c r="EY92" s="15">
        <v>12</v>
      </c>
      <c r="EZ92" s="15">
        <v>-30</v>
      </c>
      <c r="FA92" s="15">
        <v>22</v>
      </c>
      <c r="FB92" s="15">
        <v>-51</v>
      </c>
    </row>
    <row r="93" spans="1:158" x14ac:dyDescent="0.2">
      <c r="A93" s="7"/>
      <c r="B93" s="14" t="s">
        <v>75</v>
      </c>
      <c r="C93" s="15">
        <v>4</v>
      </c>
      <c r="D93" s="15">
        <v>2</v>
      </c>
      <c r="E93" s="15">
        <v>1</v>
      </c>
      <c r="F93" s="15">
        <v>-1</v>
      </c>
      <c r="G93" s="15">
        <v>2</v>
      </c>
      <c r="H93" s="15">
        <v>-3</v>
      </c>
      <c r="I93" s="15">
        <v>0</v>
      </c>
      <c r="J93" s="15">
        <v>-1</v>
      </c>
      <c r="K93" s="15">
        <v>-2</v>
      </c>
      <c r="L93" s="15">
        <v>3</v>
      </c>
      <c r="M93" s="15">
        <v>0</v>
      </c>
      <c r="N93" s="15">
        <v>0</v>
      </c>
      <c r="O93" s="15">
        <v>2</v>
      </c>
      <c r="P93" s="15">
        <v>-3</v>
      </c>
      <c r="Q93" s="15">
        <v>0</v>
      </c>
      <c r="R93" s="15">
        <v>1</v>
      </c>
      <c r="S93" s="15">
        <v>3</v>
      </c>
      <c r="T93" s="15">
        <v>2</v>
      </c>
      <c r="U93" s="15">
        <v>0</v>
      </c>
      <c r="V93" s="15">
        <v>-1</v>
      </c>
      <c r="W93" s="15">
        <v>7</v>
      </c>
      <c r="X93" s="15">
        <v>1</v>
      </c>
      <c r="Y93" s="15">
        <v>-1</v>
      </c>
      <c r="Z93" s="15">
        <v>-1</v>
      </c>
      <c r="AA93" s="15">
        <v>-3</v>
      </c>
      <c r="AB93" s="15">
        <v>7</v>
      </c>
      <c r="AC93" s="15">
        <v>2</v>
      </c>
      <c r="AD93" s="15">
        <v>-1</v>
      </c>
      <c r="AE93" s="15">
        <v>-2</v>
      </c>
      <c r="AF93" s="15">
        <v>-6</v>
      </c>
      <c r="AG93" s="15">
        <v>3</v>
      </c>
      <c r="AH93" s="15">
        <v>-4</v>
      </c>
      <c r="AI93" s="15">
        <v>2</v>
      </c>
      <c r="AJ93" s="15">
        <v>-2</v>
      </c>
      <c r="AK93" s="15">
        <v>9</v>
      </c>
      <c r="AL93" s="15">
        <v>4</v>
      </c>
      <c r="AM93" s="15">
        <v>1</v>
      </c>
      <c r="AN93" s="15">
        <v>-5</v>
      </c>
      <c r="AO93" s="15">
        <v>-2</v>
      </c>
      <c r="AP93" s="15">
        <v>-3</v>
      </c>
      <c r="AQ93" s="15">
        <v>4</v>
      </c>
      <c r="AR93" s="15">
        <v>-9</v>
      </c>
      <c r="AS93" s="15">
        <v>-4</v>
      </c>
      <c r="AT93" s="15">
        <v>-2</v>
      </c>
      <c r="AU93" s="15">
        <v>-9</v>
      </c>
      <c r="AV93" s="15">
        <v>3</v>
      </c>
      <c r="AW93" s="15">
        <v>0</v>
      </c>
      <c r="AX93" s="15">
        <v>-6</v>
      </c>
      <c r="AY93" s="15">
        <v>4</v>
      </c>
      <c r="AZ93" s="15">
        <v>6</v>
      </c>
      <c r="BA93" s="15">
        <v>1</v>
      </c>
      <c r="BB93" s="15">
        <v>7</v>
      </c>
      <c r="BC93" s="15">
        <v>2</v>
      </c>
      <c r="BD93" s="15">
        <v>0</v>
      </c>
      <c r="BE93" s="15">
        <v>-1</v>
      </c>
      <c r="BF93" s="15">
        <v>-2</v>
      </c>
      <c r="BG93" s="15">
        <v>1</v>
      </c>
      <c r="BH93" s="15">
        <v>5</v>
      </c>
      <c r="BI93" s="15">
        <v>-1</v>
      </c>
      <c r="BJ93" s="15">
        <v>1</v>
      </c>
      <c r="BK93" s="15">
        <v>-8</v>
      </c>
      <c r="BL93" s="15">
        <v>2</v>
      </c>
      <c r="BM93" s="15">
        <v>-4</v>
      </c>
      <c r="BN93" s="15">
        <v>3</v>
      </c>
      <c r="BO93" s="15">
        <v>1</v>
      </c>
      <c r="BP93" s="15">
        <v>1</v>
      </c>
      <c r="BQ93" s="15">
        <v>-1</v>
      </c>
      <c r="BR93" s="15">
        <v>0</v>
      </c>
      <c r="BS93" s="15">
        <v>-6</v>
      </c>
      <c r="BT93" s="15">
        <v>-1</v>
      </c>
      <c r="BU93" s="15">
        <v>0</v>
      </c>
      <c r="BV93" s="15">
        <v>-3</v>
      </c>
      <c r="BW93" s="15">
        <v>7</v>
      </c>
      <c r="BX93" s="15">
        <v>-5</v>
      </c>
      <c r="BY93" s="15">
        <v>-2</v>
      </c>
      <c r="BZ93" s="15">
        <v>4</v>
      </c>
      <c r="CA93" s="15">
        <v>2</v>
      </c>
      <c r="CB93" s="15">
        <v>-4</v>
      </c>
      <c r="CC93" s="15">
        <v>-2</v>
      </c>
      <c r="CD93" s="15">
        <v>1</v>
      </c>
      <c r="CE93" s="15">
        <v>-3</v>
      </c>
      <c r="CF93" s="15">
        <v>-5</v>
      </c>
      <c r="CG93" s="15">
        <v>-1</v>
      </c>
      <c r="CH93" s="15">
        <v>-1</v>
      </c>
      <c r="CI93" s="15">
        <v>6</v>
      </c>
      <c r="CJ93" s="15">
        <v>1</v>
      </c>
      <c r="CK93" s="15">
        <v>1</v>
      </c>
      <c r="CL93" s="15">
        <v>-1</v>
      </c>
      <c r="CM93" s="15">
        <v>11</v>
      </c>
      <c r="CN93" s="15">
        <v>4</v>
      </c>
      <c r="CO93" s="15">
        <v>4</v>
      </c>
      <c r="CP93" s="15">
        <v>3</v>
      </c>
      <c r="CQ93" s="15">
        <v>0</v>
      </c>
      <c r="CR93" s="15">
        <v>1</v>
      </c>
      <c r="CS93" s="15">
        <v>0</v>
      </c>
      <c r="CT93" s="15">
        <v>0</v>
      </c>
      <c r="CU93" s="15">
        <v>-2</v>
      </c>
      <c r="CV93" s="15">
        <v>-7</v>
      </c>
      <c r="CW93" s="15">
        <v>2</v>
      </c>
      <c r="CX93" s="15">
        <v>3</v>
      </c>
      <c r="CY93" s="15">
        <v>3</v>
      </c>
      <c r="CZ93" s="15">
        <v>6</v>
      </c>
      <c r="DA93" s="15">
        <v>-3</v>
      </c>
      <c r="DB93" s="15">
        <v>-6</v>
      </c>
      <c r="DC93" s="15">
        <v>-3</v>
      </c>
      <c r="DD93" s="15">
        <v>0</v>
      </c>
      <c r="DE93" s="15">
        <v>6</v>
      </c>
      <c r="DF93" s="15">
        <v>-8</v>
      </c>
      <c r="DG93" s="15">
        <v>16</v>
      </c>
      <c r="DH93" s="15">
        <v>1</v>
      </c>
      <c r="DI93" s="15">
        <v>2</v>
      </c>
      <c r="DJ93" s="15">
        <v>-6</v>
      </c>
      <c r="DK93" s="15">
        <v>2</v>
      </c>
      <c r="DL93" s="15">
        <v>-6</v>
      </c>
      <c r="DM93" s="15">
        <v>2</v>
      </c>
      <c r="DN93" s="15">
        <v>1</v>
      </c>
      <c r="DO93" s="15">
        <v>-1</v>
      </c>
      <c r="DP93" s="15">
        <v>-3</v>
      </c>
      <c r="DQ93" s="15">
        <v>-4</v>
      </c>
      <c r="DR93" s="15">
        <v>-5</v>
      </c>
      <c r="DS93" s="15">
        <v>-1</v>
      </c>
      <c r="DT93" s="15">
        <v>1</v>
      </c>
      <c r="DU93" s="15">
        <v>0</v>
      </c>
      <c r="DV93" s="15">
        <v>2</v>
      </c>
      <c r="DW93" s="15">
        <v>1</v>
      </c>
      <c r="DX93" s="15">
        <v>-1</v>
      </c>
      <c r="DY93" s="15">
        <v>-1</v>
      </c>
      <c r="DZ93" s="15">
        <v>-3</v>
      </c>
      <c r="EA93" s="15">
        <v>-1</v>
      </c>
      <c r="EB93" s="15">
        <v>0</v>
      </c>
      <c r="EC93" s="15">
        <v>3</v>
      </c>
      <c r="ED93" s="15">
        <v>-1</v>
      </c>
      <c r="EE93" s="15">
        <v>1</v>
      </c>
      <c r="EF93" s="15">
        <v>0</v>
      </c>
      <c r="EG93" s="15">
        <v>-1</v>
      </c>
      <c r="EH93" s="15">
        <v>1</v>
      </c>
      <c r="EI93" s="15">
        <v>-2</v>
      </c>
      <c r="EJ93" s="15">
        <v>-1</v>
      </c>
      <c r="EK93" s="15">
        <v>1</v>
      </c>
      <c r="EL93" s="15">
        <v>-1</v>
      </c>
      <c r="EM93" s="15">
        <v>-1</v>
      </c>
      <c r="EN93" s="15">
        <v>1</v>
      </c>
      <c r="EO93" s="15">
        <v>-1</v>
      </c>
      <c r="EP93" s="15">
        <v>-1</v>
      </c>
      <c r="EQ93" s="15">
        <v>0</v>
      </c>
      <c r="ER93" s="15">
        <v>1</v>
      </c>
      <c r="ES93" s="15">
        <v>0</v>
      </c>
      <c r="ET93" s="15">
        <v>6</v>
      </c>
      <c r="EU93" s="15">
        <v>4</v>
      </c>
      <c r="EV93" s="15">
        <v>0</v>
      </c>
      <c r="EW93" s="15">
        <v>-1</v>
      </c>
      <c r="EX93" s="15">
        <v>-1</v>
      </c>
      <c r="EY93" s="15">
        <v>-2</v>
      </c>
      <c r="EZ93" s="15">
        <v>-1</v>
      </c>
      <c r="FA93" s="15">
        <v>0</v>
      </c>
      <c r="FB93" s="15">
        <v>-2</v>
      </c>
    </row>
    <row r="94" spans="1:158" x14ac:dyDescent="0.2">
      <c r="A94" s="7"/>
      <c r="B94" s="14" t="s">
        <v>145</v>
      </c>
      <c r="C94" s="15">
        <v>2</v>
      </c>
      <c r="D94" s="15">
        <v>12</v>
      </c>
      <c r="E94" s="15">
        <v>-12</v>
      </c>
      <c r="F94" s="15">
        <v>19</v>
      </c>
      <c r="G94" s="15">
        <v>-8</v>
      </c>
      <c r="H94" s="15">
        <v>-14</v>
      </c>
      <c r="I94" s="15">
        <v>9</v>
      </c>
      <c r="J94" s="15">
        <v>8</v>
      </c>
      <c r="K94" s="15">
        <v>-11</v>
      </c>
      <c r="L94" s="15">
        <v>2</v>
      </c>
      <c r="M94" s="15">
        <v>12</v>
      </c>
      <c r="N94" s="15">
        <v>2</v>
      </c>
      <c r="O94" s="15">
        <v>8</v>
      </c>
      <c r="P94" s="15">
        <v>11</v>
      </c>
      <c r="Q94" s="15">
        <v>24</v>
      </c>
      <c r="R94" s="15">
        <v>15</v>
      </c>
      <c r="S94" s="15">
        <v>3</v>
      </c>
      <c r="T94" s="15">
        <v>-24</v>
      </c>
      <c r="U94" s="15">
        <v>3</v>
      </c>
      <c r="V94" s="15">
        <v>20</v>
      </c>
      <c r="W94" s="15">
        <v>11</v>
      </c>
      <c r="X94" s="15">
        <v>9</v>
      </c>
      <c r="Y94" s="15">
        <v>-8</v>
      </c>
      <c r="Z94" s="15">
        <v>-16</v>
      </c>
      <c r="AA94" s="15">
        <v>3</v>
      </c>
      <c r="AB94" s="15">
        <v>-2</v>
      </c>
      <c r="AC94" s="15">
        <v>12</v>
      </c>
      <c r="AD94" s="15">
        <v>-8</v>
      </c>
      <c r="AE94" s="15">
        <v>19</v>
      </c>
      <c r="AF94" s="15">
        <v>11</v>
      </c>
      <c r="AG94" s="15">
        <v>-5</v>
      </c>
      <c r="AH94" s="15">
        <v>-3</v>
      </c>
      <c r="AI94" s="15">
        <v>1</v>
      </c>
      <c r="AJ94" s="15">
        <v>3</v>
      </c>
      <c r="AK94" s="15">
        <v>-5</v>
      </c>
      <c r="AL94" s="15">
        <v>-20</v>
      </c>
      <c r="AM94" s="15">
        <v>16</v>
      </c>
      <c r="AN94" s="15">
        <v>-1</v>
      </c>
      <c r="AO94" s="15">
        <v>27</v>
      </c>
      <c r="AP94" s="15">
        <v>7</v>
      </c>
      <c r="AQ94" s="15">
        <v>-15</v>
      </c>
      <c r="AR94" s="15">
        <v>24</v>
      </c>
      <c r="AS94" s="15">
        <v>-20</v>
      </c>
      <c r="AT94" s="15">
        <v>-3</v>
      </c>
      <c r="AU94" s="15">
        <v>-5</v>
      </c>
      <c r="AV94" s="15">
        <v>15</v>
      </c>
      <c r="AW94" s="15">
        <v>22</v>
      </c>
      <c r="AX94" s="15">
        <v>4</v>
      </c>
      <c r="AY94" s="15">
        <v>31</v>
      </c>
      <c r="AZ94" s="15">
        <v>11</v>
      </c>
      <c r="BA94" s="15">
        <v>10</v>
      </c>
      <c r="BB94" s="15">
        <v>-12</v>
      </c>
      <c r="BC94" s="15">
        <v>5</v>
      </c>
      <c r="BD94" s="15">
        <v>24</v>
      </c>
      <c r="BE94" s="15">
        <v>1</v>
      </c>
      <c r="BF94" s="15">
        <v>-21</v>
      </c>
      <c r="BG94" s="15">
        <v>1</v>
      </c>
      <c r="BH94" s="15">
        <v>-7</v>
      </c>
      <c r="BI94" s="15">
        <v>12</v>
      </c>
      <c r="BJ94" s="15">
        <v>-9</v>
      </c>
      <c r="BK94" s="15">
        <v>-13</v>
      </c>
      <c r="BL94" s="15">
        <v>33</v>
      </c>
      <c r="BM94" s="15">
        <v>-1</v>
      </c>
      <c r="BN94" s="15">
        <v>0</v>
      </c>
      <c r="BO94" s="15">
        <v>-6</v>
      </c>
      <c r="BP94" s="15">
        <v>-3</v>
      </c>
      <c r="BQ94" s="15">
        <v>3</v>
      </c>
      <c r="BR94" s="15">
        <v>59</v>
      </c>
      <c r="BS94" s="15">
        <v>6</v>
      </c>
      <c r="BT94" s="15">
        <v>14</v>
      </c>
      <c r="BU94" s="15">
        <v>2</v>
      </c>
      <c r="BV94" s="15">
        <v>17</v>
      </c>
      <c r="BW94" s="15">
        <v>18</v>
      </c>
      <c r="BX94" s="15">
        <v>57</v>
      </c>
      <c r="BY94" s="15">
        <v>-7</v>
      </c>
      <c r="BZ94" s="15">
        <v>20</v>
      </c>
      <c r="CA94" s="15">
        <v>-48</v>
      </c>
      <c r="CB94" s="15">
        <v>-21</v>
      </c>
      <c r="CC94" s="15">
        <v>7</v>
      </c>
      <c r="CD94" s="15">
        <v>2</v>
      </c>
      <c r="CE94" s="15">
        <v>26</v>
      </c>
      <c r="CF94" s="15">
        <v>27</v>
      </c>
      <c r="CG94" s="15">
        <v>6</v>
      </c>
      <c r="CH94" s="15">
        <v>-9</v>
      </c>
      <c r="CI94" s="15">
        <v>10</v>
      </c>
      <c r="CJ94" s="15">
        <v>24</v>
      </c>
      <c r="CK94" s="15">
        <v>61</v>
      </c>
      <c r="CL94" s="15">
        <v>22</v>
      </c>
      <c r="CM94" s="15">
        <v>-44</v>
      </c>
      <c r="CN94" s="15">
        <v>-40</v>
      </c>
      <c r="CO94" s="15">
        <v>-40</v>
      </c>
      <c r="CP94" s="15">
        <v>-6</v>
      </c>
      <c r="CQ94" s="15">
        <v>10</v>
      </c>
      <c r="CR94" s="15">
        <v>5</v>
      </c>
      <c r="CS94" s="15">
        <v>11</v>
      </c>
      <c r="CT94" s="15">
        <v>-6</v>
      </c>
      <c r="CU94" s="15">
        <v>10</v>
      </c>
      <c r="CV94" s="15">
        <v>44</v>
      </c>
      <c r="CW94" s="15">
        <v>87</v>
      </c>
      <c r="CX94" s="15">
        <v>-12</v>
      </c>
      <c r="CY94" s="15">
        <v>-82</v>
      </c>
      <c r="CZ94" s="15">
        <v>-8</v>
      </c>
      <c r="DA94" s="15">
        <v>-12</v>
      </c>
      <c r="DB94" s="15">
        <v>13</v>
      </c>
      <c r="DC94" s="15">
        <v>5</v>
      </c>
      <c r="DD94" s="15">
        <v>-1</v>
      </c>
      <c r="DE94" s="15">
        <v>2</v>
      </c>
      <c r="DF94" s="15">
        <v>-9</v>
      </c>
      <c r="DG94" s="15">
        <v>6</v>
      </c>
      <c r="DH94" s="15">
        <v>40</v>
      </c>
      <c r="DI94" s="15">
        <v>83</v>
      </c>
      <c r="DJ94" s="15">
        <v>-35</v>
      </c>
      <c r="DK94" s="15">
        <v>-91</v>
      </c>
      <c r="DL94" s="15">
        <v>-11</v>
      </c>
      <c r="DM94" s="15">
        <v>15</v>
      </c>
      <c r="DN94" s="15">
        <v>-7</v>
      </c>
      <c r="DO94" s="15">
        <v>-1</v>
      </c>
      <c r="DP94" s="15">
        <v>7</v>
      </c>
      <c r="DQ94" s="15">
        <v>0</v>
      </c>
      <c r="DR94" s="15">
        <v>-8</v>
      </c>
      <c r="DS94" s="15">
        <v>-6</v>
      </c>
      <c r="DT94" s="15">
        <v>55</v>
      </c>
      <c r="DU94" s="15">
        <v>235</v>
      </c>
      <c r="DV94" s="15">
        <v>-14</v>
      </c>
      <c r="DW94" s="15">
        <v>-160</v>
      </c>
      <c r="DX94" s="15">
        <v>2</v>
      </c>
      <c r="DY94" s="15">
        <v>-16</v>
      </c>
      <c r="DZ94" s="15">
        <v>0</v>
      </c>
      <c r="EA94" s="15">
        <v>-12</v>
      </c>
      <c r="EB94" s="15">
        <v>-2</v>
      </c>
      <c r="EC94" s="15">
        <v>2</v>
      </c>
      <c r="ED94" s="15">
        <v>-14</v>
      </c>
      <c r="EE94" s="15">
        <v>15</v>
      </c>
      <c r="EF94" s="15">
        <v>102</v>
      </c>
      <c r="EG94" s="15">
        <v>94</v>
      </c>
      <c r="EH94" s="15">
        <v>-77</v>
      </c>
      <c r="EI94" s="15">
        <v>-99</v>
      </c>
      <c r="EJ94" s="15">
        <v>0</v>
      </c>
      <c r="EK94" s="15">
        <v>-8</v>
      </c>
      <c r="EL94" s="15">
        <v>-5</v>
      </c>
      <c r="EM94" s="15">
        <v>7</v>
      </c>
      <c r="EN94" s="15">
        <v>10</v>
      </c>
      <c r="EO94" s="15">
        <v>31</v>
      </c>
      <c r="EP94" s="15">
        <v>-3</v>
      </c>
      <c r="EQ94" s="15">
        <v>0</v>
      </c>
      <c r="ER94" s="15">
        <v>102</v>
      </c>
      <c r="ES94" s="15">
        <v>96</v>
      </c>
      <c r="ET94" s="15">
        <v>-62</v>
      </c>
      <c r="EU94" s="15">
        <v>-228</v>
      </c>
      <c r="EV94" s="15">
        <v>0</v>
      </c>
      <c r="EW94" s="15">
        <v>-23</v>
      </c>
      <c r="EX94" s="15">
        <v>-3</v>
      </c>
      <c r="EY94" s="15">
        <v>-7</v>
      </c>
      <c r="EZ94" s="15">
        <v>-2</v>
      </c>
      <c r="FA94" s="15">
        <v>-1</v>
      </c>
      <c r="FB94" s="15">
        <v>-3</v>
      </c>
    </row>
    <row r="95" spans="1:158" x14ac:dyDescent="0.2">
      <c r="A95" s="7"/>
      <c r="B95" s="16" t="s">
        <v>76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-1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1</v>
      </c>
      <c r="R95" s="30">
        <v>0</v>
      </c>
      <c r="S95" s="30">
        <v>0</v>
      </c>
      <c r="T95" s="30">
        <v>1</v>
      </c>
      <c r="U95" s="30">
        <v>0</v>
      </c>
      <c r="V95" s="30">
        <v>0</v>
      </c>
      <c r="W95" s="30">
        <v>1</v>
      </c>
      <c r="X95" s="30">
        <v>-1</v>
      </c>
      <c r="Y95" s="30">
        <v>4</v>
      </c>
      <c r="Z95" s="30">
        <v>-2</v>
      </c>
      <c r="AA95" s="30">
        <v>-2</v>
      </c>
      <c r="AB95" s="30">
        <v>2</v>
      </c>
      <c r="AC95" s="30">
        <v>0</v>
      </c>
      <c r="AD95" s="30">
        <v>5</v>
      </c>
      <c r="AE95" s="30">
        <v>-4</v>
      </c>
      <c r="AF95" s="30">
        <v>-4</v>
      </c>
      <c r="AG95" s="30">
        <v>-1</v>
      </c>
      <c r="AH95" s="30">
        <v>-1</v>
      </c>
      <c r="AI95" s="30">
        <v>0</v>
      </c>
      <c r="AJ95" s="30">
        <v>-2</v>
      </c>
      <c r="AK95" s="30">
        <v>0</v>
      </c>
      <c r="AL95" s="30">
        <v>-1</v>
      </c>
      <c r="AM95" s="30">
        <v>-3</v>
      </c>
      <c r="AN95" s="30">
        <v>-1</v>
      </c>
      <c r="AO95" s="30">
        <v>-1</v>
      </c>
      <c r="AP95" s="30">
        <v>0</v>
      </c>
      <c r="AQ95" s="30">
        <v>-2</v>
      </c>
      <c r="AR95" s="30">
        <v>6</v>
      </c>
      <c r="AS95" s="30">
        <v>1</v>
      </c>
      <c r="AT95" s="30">
        <v>3</v>
      </c>
      <c r="AU95" s="30">
        <v>-1</v>
      </c>
      <c r="AV95" s="30">
        <v>0</v>
      </c>
      <c r="AW95" s="30">
        <v>1</v>
      </c>
      <c r="AX95" s="30">
        <v>-6</v>
      </c>
      <c r="AY95" s="30">
        <v>1</v>
      </c>
      <c r="AZ95" s="30">
        <v>-2</v>
      </c>
      <c r="BA95" s="30">
        <v>2</v>
      </c>
      <c r="BB95" s="30">
        <v>4</v>
      </c>
      <c r="BC95" s="30">
        <v>2</v>
      </c>
      <c r="BD95" s="30">
        <v>1</v>
      </c>
      <c r="BE95" s="30">
        <v>4</v>
      </c>
      <c r="BF95" s="30">
        <v>-1</v>
      </c>
      <c r="BG95" s="30">
        <v>0</v>
      </c>
      <c r="BH95" s="30">
        <v>1</v>
      </c>
      <c r="BI95" s="30">
        <v>0</v>
      </c>
      <c r="BJ95" s="30">
        <v>-6</v>
      </c>
      <c r="BK95" s="30">
        <v>-2</v>
      </c>
      <c r="BL95" s="30">
        <v>0</v>
      </c>
      <c r="BM95" s="30">
        <v>-2</v>
      </c>
      <c r="BN95" s="30">
        <v>1</v>
      </c>
      <c r="BO95" s="30">
        <v>3</v>
      </c>
      <c r="BP95" s="30">
        <v>-1</v>
      </c>
      <c r="BQ95" s="30">
        <v>4</v>
      </c>
      <c r="BR95" s="30">
        <v>-1</v>
      </c>
      <c r="BS95" s="30">
        <v>1</v>
      </c>
      <c r="BT95" s="30">
        <v>-3</v>
      </c>
      <c r="BU95" s="30">
        <v>2</v>
      </c>
      <c r="BV95" s="30">
        <v>-6</v>
      </c>
      <c r="BW95" s="30">
        <v>-2</v>
      </c>
      <c r="BX95" s="30">
        <v>0</v>
      </c>
      <c r="BY95" s="30">
        <v>2</v>
      </c>
      <c r="BZ95" s="30">
        <v>2</v>
      </c>
      <c r="CA95" s="30">
        <v>11</v>
      </c>
      <c r="CB95" s="30">
        <v>7</v>
      </c>
      <c r="CC95" s="30">
        <v>0</v>
      </c>
      <c r="CD95" s="30">
        <v>-2</v>
      </c>
      <c r="CE95" s="30">
        <v>0</v>
      </c>
      <c r="CF95" s="30">
        <v>2</v>
      </c>
      <c r="CG95" s="30">
        <v>-11</v>
      </c>
      <c r="CH95" s="30">
        <v>-2</v>
      </c>
      <c r="CI95" s="30">
        <v>-6</v>
      </c>
      <c r="CJ95" s="30">
        <v>2</v>
      </c>
      <c r="CK95" s="30">
        <v>0</v>
      </c>
      <c r="CL95" s="30">
        <v>-2</v>
      </c>
      <c r="CM95" s="30">
        <v>1</v>
      </c>
      <c r="CN95" s="30">
        <v>2</v>
      </c>
      <c r="CO95" s="30">
        <v>4</v>
      </c>
      <c r="CP95" s="30">
        <v>2</v>
      </c>
      <c r="CQ95" s="30">
        <v>2</v>
      </c>
      <c r="CR95" s="30">
        <v>0</v>
      </c>
      <c r="CS95" s="30">
        <v>-2</v>
      </c>
      <c r="CT95" s="30">
        <v>-2</v>
      </c>
      <c r="CU95" s="30">
        <v>-1</v>
      </c>
      <c r="CV95" s="30">
        <v>2</v>
      </c>
      <c r="CW95" s="30">
        <v>3</v>
      </c>
      <c r="CX95" s="30">
        <v>3</v>
      </c>
      <c r="CY95" s="30">
        <v>4</v>
      </c>
      <c r="CZ95" s="30">
        <v>1</v>
      </c>
      <c r="DA95" s="30">
        <v>0</v>
      </c>
      <c r="DB95" s="30">
        <v>0</v>
      </c>
      <c r="DC95" s="30">
        <v>-1</v>
      </c>
      <c r="DD95" s="30">
        <v>1</v>
      </c>
      <c r="DE95" s="30">
        <v>0</v>
      </c>
      <c r="DF95" s="30">
        <v>-6</v>
      </c>
      <c r="DG95" s="30">
        <v>-1</v>
      </c>
      <c r="DH95" s="30">
        <v>2</v>
      </c>
      <c r="DI95" s="30">
        <v>-6</v>
      </c>
      <c r="DJ95" s="30">
        <v>0</v>
      </c>
      <c r="DK95" s="30">
        <v>0</v>
      </c>
      <c r="DL95" s="30">
        <v>1</v>
      </c>
      <c r="DM95" s="30">
        <v>0</v>
      </c>
      <c r="DN95" s="30">
        <v>0</v>
      </c>
      <c r="DO95" s="30">
        <v>-2</v>
      </c>
      <c r="DP95" s="30">
        <v>0</v>
      </c>
      <c r="DQ95" s="30">
        <v>-1</v>
      </c>
      <c r="DR95" s="30">
        <v>-2</v>
      </c>
      <c r="DS95" s="30">
        <v>2</v>
      </c>
      <c r="DT95" s="30">
        <v>0</v>
      </c>
      <c r="DU95" s="30">
        <v>1</v>
      </c>
      <c r="DV95" s="30">
        <v>1</v>
      </c>
      <c r="DW95" s="30">
        <v>0</v>
      </c>
      <c r="DX95" s="30">
        <v>4</v>
      </c>
      <c r="DY95" s="30">
        <v>3</v>
      </c>
      <c r="DZ95" s="30">
        <v>-3</v>
      </c>
      <c r="EA95" s="30">
        <v>0</v>
      </c>
      <c r="EB95" s="30">
        <v>-1</v>
      </c>
      <c r="EC95" s="30">
        <v>0</v>
      </c>
      <c r="ED95" s="30">
        <v>0</v>
      </c>
      <c r="EE95" s="30">
        <v>-2</v>
      </c>
      <c r="EF95" s="30">
        <v>0</v>
      </c>
      <c r="EG95" s="30">
        <v>-1</v>
      </c>
      <c r="EH95" s="30">
        <v>1</v>
      </c>
      <c r="EI95" s="30">
        <v>6</v>
      </c>
      <c r="EJ95" s="30">
        <v>3</v>
      </c>
      <c r="EK95" s="30">
        <v>-2</v>
      </c>
      <c r="EL95" s="30">
        <v>0</v>
      </c>
      <c r="EM95" s="30">
        <v>2</v>
      </c>
      <c r="EN95" s="30">
        <v>1</v>
      </c>
      <c r="EO95" s="30">
        <v>0</v>
      </c>
      <c r="EP95" s="30">
        <v>1</v>
      </c>
      <c r="EQ95" s="30">
        <v>-2</v>
      </c>
      <c r="ER95" s="30">
        <v>3</v>
      </c>
      <c r="ES95" s="30">
        <v>5</v>
      </c>
      <c r="ET95" s="30">
        <v>4</v>
      </c>
      <c r="EU95" s="30">
        <v>-1</v>
      </c>
      <c r="EV95" s="30">
        <v>-1</v>
      </c>
      <c r="EW95" s="30">
        <v>2</v>
      </c>
      <c r="EX95" s="30">
        <v>-2</v>
      </c>
      <c r="EY95" s="30">
        <v>-1</v>
      </c>
      <c r="EZ95" s="30">
        <v>-1</v>
      </c>
      <c r="FA95" s="30">
        <v>0</v>
      </c>
      <c r="FB95" s="30">
        <v>0</v>
      </c>
    </row>
    <row r="96" spans="1:158" x14ac:dyDescent="0.2">
      <c r="A96" s="7"/>
      <c r="B96" s="14" t="s">
        <v>77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1</v>
      </c>
      <c r="U96" s="15">
        <v>0</v>
      </c>
      <c r="V96" s="15">
        <v>0</v>
      </c>
      <c r="W96" s="15">
        <v>1</v>
      </c>
      <c r="X96" s="15">
        <v>0</v>
      </c>
      <c r="Y96" s="15">
        <v>4</v>
      </c>
      <c r="Z96" s="15">
        <v>0</v>
      </c>
      <c r="AA96" s="15">
        <v>-2</v>
      </c>
      <c r="AB96" s="15">
        <v>-1</v>
      </c>
      <c r="AC96" s="15">
        <v>1</v>
      </c>
      <c r="AD96" s="15">
        <v>2</v>
      </c>
      <c r="AE96" s="15">
        <v>0</v>
      </c>
      <c r="AF96" s="15">
        <v>-1</v>
      </c>
      <c r="AG96" s="15">
        <v>1</v>
      </c>
      <c r="AH96" s="15">
        <v>0</v>
      </c>
      <c r="AI96" s="15">
        <v>0</v>
      </c>
      <c r="AJ96" s="15">
        <v>-2</v>
      </c>
      <c r="AK96" s="15">
        <v>0</v>
      </c>
      <c r="AL96" s="15">
        <v>-1</v>
      </c>
      <c r="AM96" s="15">
        <v>-3</v>
      </c>
      <c r="AN96" s="15">
        <v>-1</v>
      </c>
      <c r="AO96" s="15">
        <v>0</v>
      </c>
      <c r="AP96" s="15">
        <v>0</v>
      </c>
      <c r="AQ96" s="15">
        <v>0</v>
      </c>
      <c r="AR96" s="15">
        <v>6</v>
      </c>
      <c r="AS96" s="15">
        <v>1</v>
      </c>
      <c r="AT96" s="15">
        <v>3</v>
      </c>
      <c r="AU96" s="15">
        <v>0</v>
      </c>
      <c r="AV96" s="15">
        <v>0</v>
      </c>
      <c r="AW96" s="15">
        <v>0</v>
      </c>
      <c r="AX96" s="15">
        <v>-6</v>
      </c>
      <c r="AY96" s="15">
        <v>1</v>
      </c>
      <c r="AZ96" s="15">
        <v>-2</v>
      </c>
      <c r="BA96" s="15">
        <v>2</v>
      </c>
      <c r="BB96" s="15">
        <v>4</v>
      </c>
      <c r="BC96" s="15">
        <v>1</v>
      </c>
      <c r="BD96" s="15">
        <v>1</v>
      </c>
      <c r="BE96" s="15">
        <v>4</v>
      </c>
      <c r="BF96" s="15">
        <v>-1</v>
      </c>
      <c r="BG96" s="15">
        <v>0</v>
      </c>
      <c r="BH96" s="15">
        <v>1</v>
      </c>
      <c r="BI96" s="15">
        <v>0</v>
      </c>
      <c r="BJ96" s="15">
        <v>-6</v>
      </c>
      <c r="BK96" s="15">
        <v>-2</v>
      </c>
      <c r="BL96" s="15">
        <v>0</v>
      </c>
      <c r="BM96" s="15">
        <v>-2</v>
      </c>
      <c r="BN96" s="15">
        <v>1</v>
      </c>
      <c r="BO96" s="15">
        <v>3</v>
      </c>
      <c r="BP96" s="15">
        <v>-1</v>
      </c>
      <c r="BQ96" s="15">
        <v>3</v>
      </c>
      <c r="BR96" s="15">
        <v>-1</v>
      </c>
      <c r="BS96" s="15">
        <v>1</v>
      </c>
      <c r="BT96" s="15">
        <v>-3</v>
      </c>
      <c r="BU96" s="15">
        <v>2</v>
      </c>
      <c r="BV96" s="15">
        <v>-6</v>
      </c>
      <c r="BW96" s="15">
        <v>-1</v>
      </c>
      <c r="BX96" s="15">
        <v>0</v>
      </c>
      <c r="BY96" s="15">
        <v>2</v>
      </c>
      <c r="BZ96" s="15">
        <v>2</v>
      </c>
      <c r="CA96" s="15">
        <v>11</v>
      </c>
      <c r="CB96" s="15">
        <v>8</v>
      </c>
      <c r="CC96" s="15">
        <v>0</v>
      </c>
      <c r="CD96" s="15">
        <v>-2</v>
      </c>
      <c r="CE96" s="15">
        <v>0</v>
      </c>
      <c r="CF96" s="15">
        <v>2</v>
      </c>
      <c r="CG96" s="15">
        <v>-11</v>
      </c>
      <c r="CH96" s="15">
        <v>-2</v>
      </c>
      <c r="CI96" s="15">
        <v>-6</v>
      </c>
      <c r="CJ96" s="15">
        <v>2</v>
      </c>
      <c r="CK96" s="15">
        <v>0</v>
      </c>
      <c r="CL96" s="15">
        <v>-2</v>
      </c>
      <c r="CM96" s="15">
        <v>1</v>
      </c>
      <c r="CN96" s="15">
        <v>2</v>
      </c>
      <c r="CO96" s="15">
        <v>4</v>
      </c>
      <c r="CP96" s="15">
        <v>2</v>
      </c>
      <c r="CQ96" s="15">
        <v>2</v>
      </c>
      <c r="CR96" s="15">
        <v>0</v>
      </c>
      <c r="CS96" s="15">
        <v>-2</v>
      </c>
      <c r="CT96" s="15">
        <v>-2</v>
      </c>
      <c r="CU96" s="15">
        <v>-1</v>
      </c>
      <c r="CV96" s="15">
        <v>2</v>
      </c>
      <c r="CW96" s="15">
        <v>3</v>
      </c>
      <c r="CX96" s="15">
        <v>3</v>
      </c>
      <c r="CY96" s="15">
        <v>4</v>
      </c>
      <c r="CZ96" s="15">
        <v>1</v>
      </c>
      <c r="DA96" s="15">
        <v>0</v>
      </c>
      <c r="DB96" s="15">
        <v>0</v>
      </c>
      <c r="DC96" s="15">
        <v>-1</v>
      </c>
      <c r="DD96" s="15">
        <v>1</v>
      </c>
      <c r="DE96" s="15">
        <v>0</v>
      </c>
      <c r="DF96" s="15">
        <v>-5</v>
      </c>
      <c r="DG96" s="15">
        <v>-1</v>
      </c>
      <c r="DH96" s="15">
        <v>2</v>
      </c>
      <c r="DI96" s="15">
        <v>-6</v>
      </c>
      <c r="DJ96" s="15">
        <v>0</v>
      </c>
      <c r="DK96" s="15">
        <v>0</v>
      </c>
      <c r="DL96" s="15">
        <v>1</v>
      </c>
      <c r="DM96" s="15">
        <v>0</v>
      </c>
      <c r="DN96" s="15">
        <v>0</v>
      </c>
      <c r="DO96" s="15">
        <v>-2</v>
      </c>
      <c r="DP96" s="15">
        <v>0</v>
      </c>
      <c r="DQ96" s="15">
        <v>-1</v>
      </c>
      <c r="DR96" s="15">
        <v>-2</v>
      </c>
      <c r="DS96" s="15">
        <v>2</v>
      </c>
      <c r="DT96" s="15">
        <v>0</v>
      </c>
      <c r="DU96" s="15">
        <v>1</v>
      </c>
      <c r="DV96" s="15">
        <v>1</v>
      </c>
      <c r="DW96" s="15">
        <v>0</v>
      </c>
      <c r="DX96" s="15">
        <v>4</v>
      </c>
      <c r="DY96" s="15">
        <v>3</v>
      </c>
      <c r="DZ96" s="15">
        <v>-3</v>
      </c>
      <c r="EA96" s="15">
        <v>0</v>
      </c>
      <c r="EB96" s="15">
        <v>-1</v>
      </c>
      <c r="EC96" s="15">
        <v>0</v>
      </c>
      <c r="ED96" s="15">
        <v>0</v>
      </c>
      <c r="EE96" s="15">
        <v>-2</v>
      </c>
      <c r="EF96" s="15">
        <v>0</v>
      </c>
      <c r="EG96" s="15">
        <v>-1</v>
      </c>
      <c r="EH96" s="15">
        <v>1</v>
      </c>
      <c r="EI96" s="15">
        <v>6</v>
      </c>
      <c r="EJ96" s="15">
        <v>3</v>
      </c>
      <c r="EK96" s="15">
        <v>-2</v>
      </c>
      <c r="EL96" s="15">
        <v>0</v>
      </c>
      <c r="EM96" s="15">
        <v>2</v>
      </c>
      <c r="EN96" s="15">
        <v>1</v>
      </c>
      <c r="EO96" s="15">
        <v>0</v>
      </c>
      <c r="EP96" s="15">
        <v>1</v>
      </c>
      <c r="EQ96" s="15">
        <v>-2</v>
      </c>
      <c r="ER96" s="15">
        <v>3</v>
      </c>
      <c r="ES96" s="15">
        <v>5</v>
      </c>
      <c r="ET96" s="15">
        <v>4</v>
      </c>
      <c r="EU96" s="15">
        <v>-1</v>
      </c>
      <c r="EV96" s="15">
        <v>-1</v>
      </c>
      <c r="EW96" s="15">
        <v>2</v>
      </c>
      <c r="EX96" s="15">
        <v>-2</v>
      </c>
      <c r="EY96" s="15">
        <v>-1</v>
      </c>
      <c r="EZ96" s="15">
        <v>-1</v>
      </c>
      <c r="FA96" s="15">
        <v>0</v>
      </c>
      <c r="FB96" s="15">
        <v>0</v>
      </c>
    </row>
    <row r="97" spans="1:158" x14ac:dyDescent="0.2">
      <c r="A97" s="7"/>
      <c r="B97" s="14" t="s">
        <v>78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-1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1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-1</v>
      </c>
      <c r="Y97" s="15">
        <v>0</v>
      </c>
      <c r="Z97" s="15">
        <v>-2</v>
      </c>
      <c r="AA97" s="15">
        <v>0</v>
      </c>
      <c r="AB97" s="15">
        <v>3</v>
      </c>
      <c r="AC97" s="15">
        <v>-1</v>
      </c>
      <c r="AD97" s="15">
        <v>3</v>
      </c>
      <c r="AE97" s="15">
        <v>-4</v>
      </c>
      <c r="AF97" s="15">
        <v>-3</v>
      </c>
      <c r="AG97" s="15">
        <v>-2</v>
      </c>
      <c r="AH97" s="15">
        <v>-1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-1</v>
      </c>
      <c r="AP97" s="15">
        <v>0</v>
      </c>
      <c r="AQ97" s="15">
        <v>-2</v>
      </c>
      <c r="AR97" s="15">
        <v>0</v>
      </c>
      <c r="AS97" s="15">
        <v>0</v>
      </c>
      <c r="AT97" s="15">
        <v>0</v>
      </c>
      <c r="AU97" s="15">
        <v>-1</v>
      </c>
      <c r="AV97" s="15">
        <v>0</v>
      </c>
      <c r="AW97" s="15">
        <v>1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1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  <c r="BJ97" s="15">
        <v>0</v>
      </c>
      <c r="BK97" s="15">
        <v>0</v>
      </c>
      <c r="BL97" s="15">
        <v>0</v>
      </c>
      <c r="BM97" s="15">
        <v>0</v>
      </c>
      <c r="BN97" s="15">
        <v>0</v>
      </c>
      <c r="BO97" s="15">
        <v>0</v>
      </c>
      <c r="BP97" s="15">
        <v>0</v>
      </c>
      <c r="BQ97" s="15">
        <v>1</v>
      </c>
      <c r="BR97" s="15">
        <v>0</v>
      </c>
      <c r="BS97" s="15">
        <v>0</v>
      </c>
      <c r="BT97" s="15">
        <v>0</v>
      </c>
      <c r="BU97" s="15">
        <v>0</v>
      </c>
      <c r="BV97" s="15">
        <v>0</v>
      </c>
      <c r="BW97" s="15">
        <v>-1</v>
      </c>
      <c r="BX97" s="15">
        <v>0</v>
      </c>
      <c r="BY97" s="15">
        <v>0</v>
      </c>
      <c r="BZ97" s="15">
        <v>0</v>
      </c>
      <c r="CA97" s="15">
        <v>0</v>
      </c>
      <c r="CB97" s="15">
        <v>-1</v>
      </c>
      <c r="CC97" s="15">
        <v>0</v>
      </c>
      <c r="CD97" s="15">
        <v>0</v>
      </c>
      <c r="CE97" s="15">
        <v>0</v>
      </c>
      <c r="CF97" s="15">
        <v>0</v>
      </c>
      <c r="CG97" s="15">
        <v>0</v>
      </c>
      <c r="CH97" s="15">
        <v>0</v>
      </c>
      <c r="CI97" s="15">
        <v>0</v>
      </c>
      <c r="CJ97" s="15">
        <v>0</v>
      </c>
      <c r="CK97" s="15">
        <v>0</v>
      </c>
      <c r="CL97" s="15">
        <v>0</v>
      </c>
      <c r="CM97" s="15">
        <v>0</v>
      </c>
      <c r="CN97" s="15">
        <v>0</v>
      </c>
      <c r="CO97" s="15">
        <v>0</v>
      </c>
      <c r="CP97" s="15">
        <v>0</v>
      </c>
      <c r="CQ97" s="15">
        <v>0</v>
      </c>
      <c r="CR97" s="15">
        <v>0</v>
      </c>
      <c r="CS97" s="15">
        <v>0</v>
      </c>
      <c r="CT97" s="15">
        <v>0</v>
      </c>
      <c r="CU97" s="15">
        <v>0</v>
      </c>
      <c r="CV97" s="15">
        <v>0</v>
      </c>
      <c r="CW97" s="15">
        <v>0</v>
      </c>
      <c r="CX97" s="15">
        <v>0</v>
      </c>
      <c r="CY97" s="15">
        <v>0</v>
      </c>
      <c r="CZ97" s="15">
        <v>0</v>
      </c>
      <c r="DA97" s="15">
        <v>0</v>
      </c>
      <c r="DB97" s="15">
        <v>0</v>
      </c>
      <c r="DC97" s="15">
        <v>0</v>
      </c>
      <c r="DD97" s="15">
        <v>0</v>
      </c>
      <c r="DE97" s="15">
        <v>0</v>
      </c>
      <c r="DF97" s="15">
        <v>-1</v>
      </c>
      <c r="DG97" s="15">
        <v>0</v>
      </c>
      <c r="DH97" s="15">
        <v>0</v>
      </c>
      <c r="DI97" s="15">
        <v>0</v>
      </c>
      <c r="DJ97" s="15">
        <v>0</v>
      </c>
      <c r="DK97" s="15">
        <v>0</v>
      </c>
      <c r="DL97" s="15">
        <v>0</v>
      </c>
      <c r="DM97" s="15">
        <v>0</v>
      </c>
      <c r="DN97" s="15">
        <v>0</v>
      </c>
      <c r="DO97" s="15">
        <v>0</v>
      </c>
      <c r="DP97" s="15">
        <v>0</v>
      </c>
      <c r="DQ97" s="15">
        <v>0</v>
      </c>
      <c r="DR97" s="15">
        <v>0</v>
      </c>
      <c r="DS97" s="15">
        <v>0</v>
      </c>
      <c r="DT97" s="15">
        <v>0</v>
      </c>
      <c r="DU97" s="15">
        <v>0</v>
      </c>
      <c r="DV97" s="15">
        <v>0</v>
      </c>
      <c r="DW97" s="15">
        <v>0</v>
      </c>
      <c r="DX97" s="15">
        <v>0</v>
      </c>
      <c r="DY97" s="15">
        <v>0</v>
      </c>
      <c r="DZ97" s="15">
        <v>0</v>
      </c>
      <c r="EA97" s="15">
        <v>0</v>
      </c>
      <c r="EB97" s="15">
        <v>0</v>
      </c>
      <c r="EC97" s="15">
        <v>0</v>
      </c>
      <c r="ED97" s="15">
        <v>0</v>
      </c>
      <c r="EE97" s="15">
        <v>0</v>
      </c>
      <c r="EF97" s="15">
        <v>0</v>
      </c>
      <c r="EG97" s="15">
        <v>0</v>
      </c>
      <c r="EH97" s="15">
        <v>0</v>
      </c>
      <c r="EI97" s="15">
        <v>0</v>
      </c>
      <c r="EJ97" s="15">
        <v>0</v>
      </c>
      <c r="EK97" s="15">
        <v>0</v>
      </c>
      <c r="EL97" s="15">
        <v>0</v>
      </c>
      <c r="EM97" s="15">
        <v>0</v>
      </c>
      <c r="EN97" s="15">
        <v>0</v>
      </c>
      <c r="EO97" s="15">
        <v>0</v>
      </c>
      <c r="EP97" s="15">
        <v>0</v>
      </c>
      <c r="EQ97" s="15">
        <v>0</v>
      </c>
      <c r="ER97" s="15">
        <v>0</v>
      </c>
      <c r="ES97" s="15">
        <v>0</v>
      </c>
      <c r="ET97" s="15">
        <v>0</v>
      </c>
      <c r="EU97" s="15">
        <v>0</v>
      </c>
      <c r="EV97" s="15">
        <v>0</v>
      </c>
      <c r="EW97" s="15">
        <v>0</v>
      </c>
      <c r="EX97" s="15">
        <v>0</v>
      </c>
      <c r="EY97" s="15">
        <v>0</v>
      </c>
      <c r="EZ97" s="15">
        <v>0</v>
      </c>
      <c r="FA97" s="15">
        <v>0</v>
      </c>
      <c r="FB97" s="15">
        <v>0</v>
      </c>
    </row>
    <row r="98" spans="1:158" x14ac:dyDescent="0.2">
      <c r="A98" s="7"/>
      <c r="B98" s="16" t="s">
        <v>79</v>
      </c>
      <c r="C98" s="30">
        <v>1</v>
      </c>
      <c r="D98" s="30">
        <v>-5</v>
      </c>
      <c r="E98" s="30">
        <v>-2</v>
      </c>
      <c r="F98" s="30">
        <v>2</v>
      </c>
      <c r="G98" s="30">
        <v>0</v>
      </c>
      <c r="H98" s="30">
        <v>3</v>
      </c>
      <c r="I98" s="30">
        <v>-5</v>
      </c>
      <c r="J98" s="30">
        <v>0</v>
      </c>
      <c r="K98" s="30">
        <v>8</v>
      </c>
      <c r="L98" s="30">
        <v>1</v>
      </c>
      <c r="M98" s="30">
        <v>2</v>
      </c>
      <c r="N98" s="30">
        <v>-1</v>
      </c>
      <c r="O98" s="30">
        <v>1</v>
      </c>
      <c r="P98" s="30">
        <v>1</v>
      </c>
      <c r="Q98" s="30">
        <v>2</v>
      </c>
      <c r="R98" s="30">
        <v>-1</v>
      </c>
      <c r="S98" s="30">
        <v>1</v>
      </c>
      <c r="T98" s="30">
        <v>-2</v>
      </c>
      <c r="U98" s="30">
        <v>4</v>
      </c>
      <c r="V98" s="30">
        <v>1</v>
      </c>
      <c r="W98" s="30">
        <v>-2</v>
      </c>
      <c r="X98" s="30">
        <v>-3</v>
      </c>
      <c r="Y98" s="30">
        <v>4</v>
      </c>
      <c r="Z98" s="30">
        <v>4</v>
      </c>
      <c r="AA98" s="30">
        <v>21</v>
      </c>
      <c r="AB98" s="30">
        <v>3</v>
      </c>
      <c r="AC98" s="30">
        <v>2</v>
      </c>
      <c r="AD98" s="30">
        <v>0</v>
      </c>
      <c r="AE98" s="30">
        <v>0</v>
      </c>
      <c r="AF98" s="30">
        <v>-5</v>
      </c>
      <c r="AG98" s="30">
        <v>-3</v>
      </c>
      <c r="AH98" s="30">
        <v>1</v>
      </c>
      <c r="AI98" s="30">
        <v>-3</v>
      </c>
      <c r="AJ98" s="30">
        <v>-2</v>
      </c>
      <c r="AK98" s="30">
        <v>1</v>
      </c>
      <c r="AL98" s="30">
        <v>3</v>
      </c>
      <c r="AM98" s="30">
        <v>2</v>
      </c>
      <c r="AN98" s="30">
        <v>6</v>
      </c>
      <c r="AO98" s="30">
        <v>5</v>
      </c>
      <c r="AP98" s="30">
        <v>3</v>
      </c>
      <c r="AQ98" s="30">
        <v>-4</v>
      </c>
      <c r="AR98" s="30">
        <v>9</v>
      </c>
      <c r="AS98" s="30">
        <v>6</v>
      </c>
      <c r="AT98" s="30">
        <v>6</v>
      </c>
      <c r="AU98" s="30">
        <v>-4</v>
      </c>
      <c r="AV98" s="30">
        <v>0</v>
      </c>
      <c r="AW98" s="30">
        <v>4</v>
      </c>
      <c r="AX98" s="30">
        <v>-4</v>
      </c>
      <c r="AY98" s="30">
        <v>-4</v>
      </c>
      <c r="AZ98" s="30">
        <v>3</v>
      </c>
      <c r="BA98" s="30">
        <v>-3</v>
      </c>
      <c r="BB98" s="30">
        <v>3</v>
      </c>
      <c r="BC98" s="30">
        <v>1</v>
      </c>
      <c r="BD98" s="30">
        <v>2</v>
      </c>
      <c r="BE98" s="30">
        <v>-2</v>
      </c>
      <c r="BF98" s="30">
        <v>-6</v>
      </c>
      <c r="BG98" s="30">
        <v>4</v>
      </c>
      <c r="BH98" s="30">
        <v>0</v>
      </c>
      <c r="BI98" s="30">
        <v>-3</v>
      </c>
      <c r="BJ98" s="30">
        <v>-4</v>
      </c>
      <c r="BK98" s="30">
        <v>2</v>
      </c>
      <c r="BL98" s="30">
        <v>-3</v>
      </c>
      <c r="BM98" s="30">
        <v>0</v>
      </c>
      <c r="BN98" s="30">
        <v>0</v>
      </c>
      <c r="BO98" s="30">
        <v>4</v>
      </c>
      <c r="BP98" s="30">
        <v>3</v>
      </c>
      <c r="BQ98" s="30">
        <v>-2</v>
      </c>
      <c r="BR98" s="30">
        <v>-8</v>
      </c>
      <c r="BS98" s="30">
        <v>-5</v>
      </c>
      <c r="BT98" s="30">
        <v>-2</v>
      </c>
      <c r="BU98" s="30">
        <v>0</v>
      </c>
      <c r="BV98" s="30">
        <v>1</v>
      </c>
      <c r="BW98" s="30">
        <v>-3</v>
      </c>
      <c r="BX98" s="30">
        <v>-2</v>
      </c>
      <c r="BY98" s="30">
        <v>1</v>
      </c>
      <c r="BZ98" s="30">
        <v>1</v>
      </c>
      <c r="CA98" s="30">
        <v>0</v>
      </c>
      <c r="CB98" s="30">
        <v>5</v>
      </c>
      <c r="CC98" s="30">
        <v>-1</v>
      </c>
      <c r="CD98" s="30">
        <v>-15</v>
      </c>
      <c r="CE98" s="30">
        <v>1</v>
      </c>
      <c r="CF98" s="30">
        <v>6</v>
      </c>
      <c r="CG98" s="30">
        <v>3</v>
      </c>
      <c r="CH98" s="30">
        <v>-3</v>
      </c>
      <c r="CI98" s="30">
        <v>1</v>
      </c>
      <c r="CJ98" s="30">
        <v>3</v>
      </c>
      <c r="CK98" s="30">
        <v>3</v>
      </c>
      <c r="CL98" s="30">
        <v>-5</v>
      </c>
      <c r="CM98" s="30">
        <v>4</v>
      </c>
      <c r="CN98" s="30">
        <v>-1</v>
      </c>
      <c r="CO98" s="30">
        <v>3</v>
      </c>
      <c r="CP98" s="30">
        <v>4</v>
      </c>
      <c r="CQ98" s="30">
        <v>4</v>
      </c>
      <c r="CR98" s="30">
        <v>1</v>
      </c>
      <c r="CS98" s="30">
        <v>0</v>
      </c>
      <c r="CT98" s="30">
        <v>-5</v>
      </c>
      <c r="CU98" s="30">
        <v>1</v>
      </c>
      <c r="CV98" s="30">
        <v>0</v>
      </c>
      <c r="CW98" s="30">
        <v>4</v>
      </c>
      <c r="CX98" s="30">
        <v>3</v>
      </c>
      <c r="CY98" s="30">
        <v>3</v>
      </c>
      <c r="CZ98" s="30">
        <v>3</v>
      </c>
      <c r="DA98" s="30">
        <v>2</v>
      </c>
      <c r="DB98" s="30">
        <v>-3</v>
      </c>
      <c r="DC98" s="30">
        <v>2</v>
      </c>
      <c r="DD98" s="30">
        <v>1</v>
      </c>
      <c r="DE98" s="30">
        <v>-1</v>
      </c>
      <c r="DF98" s="30">
        <v>1</v>
      </c>
      <c r="DG98" s="30">
        <v>4</v>
      </c>
      <c r="DH98" s="30">
        <v>7</v>
      </c>
      <c r="DI98" s="30">
        <v>1</v>
      </c>
      <c r="DJ98" s="30">
        <v>3</v>
      </c>
      <c r="DK98" s="30">
        <v>2</v>
      </c>
      <c r="DL98" s="30">
        <v>0</v>
      </c>
      <c r="DM98" s="30">
        <v>3</v>
      </c>
      <c r="DN98" s="30">
        <v>1</v>
      </c>
      <c r="DO98" s="30">
        <v>1</v>
      </c>
      <c r="DP98" s="30">
        <v>0</v>
      </c>
      <c r="DQ98" s="30">
        <v>0</v>
      </c>
      <c r="DR98" s="30">
        <v>-3</v>
      </c>
      <c r="DS98" s="30">
        <v>0</v>
      </c>
      <c r="DT98" s="30">
        <v>-4</v>
      </c>
      <c r="DU98" s="30">
        <v>5</v>
      </c>
      <c r="DV98" s="30">
        <v>6</v>
      </c>
      <c r="DW98" s="30">
        <v>1</v>
      </c>
      <c r="DX98" s="30">
        <v>0</v>
      </c>
      <c r="DY98" s="30">
        <v>-1</v>
      </c>
      <c r="DZ98" s="30">
        <v>4</v>
      </c>
      <c r="EA98" s="30">
        <v>-5</v>
      </c>
      <c r="EB98" s="30">
        <v>10</v>
      </c>
      <c r="EC98" s="30">
        <v>7</v>
      </c>
      <c r="ED98" s="30">
        <v>0</v>
      </c>
      <c r="EE98" s="30">
        <v>-9</v>
      </c>
      <c r="EF98" s="30">
        <v>0</v>
      </c>
      <c r="EG98" s="30">
        <v>2</v>
      </c>
      <c r="EH98" s="30">
        <v>-4</v>
      </c>
      <c r="EI98" s="30">
        <v>0</v>
      </c>
      <c r="EJ98" s="30">
        <v>2</v>
      </c>
      <c r="EK98" s="30">
        <v>-2</v>
      </c>
      <c r="EL98" s="30">
        <v>6</v>
      </c>
      <c r="EM98" s="30">
        <v>-2</v>
      </c>
      <c r="EN98" s="30">
        <v>-1</v>
      </c>
      <c r="EO98" s="30">
        <v>1</v>
      </c>
      <c r="EP98" s="30">
        <v>-2</v>
      </c>
      <c r="EQ98" s="30">
        <v>0</v>
      </c>
      <c r="ER98" s="30">
        <v>7</v>
      </c>
      <c r="ES98" s="30">
        <v>-2</v>
      </c>
      <c r="ET98" s="30">
        <v>-4</v>
      </c>
      <c r="EU98" s="30">
        <v>-3</v>
      </c>
      <c r="EV98" s="30">
        <v>-2</v>
      </c>
      <c r="EW98" s="30">
        <v>0</v>
      </c>
      <c r="EX98" s="30">
        <v>-2</v>
      </c>
      <c r="EY98" s="30">
        <v>6</v>
      </c>
      <c r="EZ98" s="30">
        <v>-7</v>
      </c>
      <c r="FA98" s="30">
        <v>2</v>
      </c>
      <c r="FB98" s="30">
        <v>-8</v>
      </c>
    </row>
    <row r="99" spans="1:158" x14ac:dyDescent="0.2">
      <c r="A99" s="7"/>
      <c r="B99" s="14" t="s">
        <v>80</v>
      </c>
      <c r="C99" s="15">
        <v>1</v>
      </c>
      <c r="D99" s="15">
        <v>-5</v>
      </c>
      <c r="E99" s="15">
        <v>-2</v>
      </c>
      <c r="F99" s="15">
        <v>2</v>
      </c>
      <c r="G99" s="15">
        <v>0</v>
      </c>
      <c r="H99" s="15">
        <v>3</v>
      </c>
      <c r="I99" s="15">
        <v>-5</v>
      </c>
      <c r="J99" s="15">
        <v>0</v>
      </c>
      <c r="K99" s="15">
        <v>8</v>
      </c>
      <c r="L99" s="15">
        <v>1</v>
      </c>
      <c r="M99" s="15">
        <v>2</v>
      </c>
      <c r="N99" s="15">
        <v>-1</v>
      </c>
      <c r="O99" s="15">
        <v>-1</v>
      </c>
      <c r="P99" s="15">
        <v>-1</v>
      </c>
      <c r="Q99" s="15">
        <v>4</v>
      </c>
      <c r="R99" s="15">
        <v>0</v>
      </c>
      <c r="S99" s="15">
        <v>2</v>
      </c>
      <c r="T99" s="15">
        <v>-3</v>
      </c>
      <c r="U99" s="15">
        <v>4</v>
      </c>
      <c r="V99" s="15">
        <v>1</v>
      </c>
      <c r="W99" s="15">
        <v>-2</v>
      </c>
      <c r="X99" s="15">
        <v>-2</v>
      </c>
      <c r="Y99" s="15">
        <v>3</v>
      </c>
      <c r="Z99" s="15">
        <v>0</v>
      </c>
      <c r="AA99" s="15">
        <v>21</v>
      </c>
      <c r="AB99" s="15">
        <v>3</v>
      </c>
      <c r="AC99" s="15">
        <v>2</v>
      </c>
      <c r="AD99" s="15">
        <v>0</v>
      </c>
      <c r="AE99" s="15">
        <v>0</v>
      </c>
      <c r="AF99" s="15">
        <v>-5</v>
      </c>
      <c r="AG99" s="15">
        <v>-3</v>
      </c>
      <c r="AH99" s="15">
        <v>1</v>
      </c>
      <c r="AI99" s="15">
        <v>-3</v>
      </c>
      <c r="AJ99" s="15">
        <v>-2</v>
      </c>
      <c r="AK99" s="15">
        <v>1</v>
      </c>
      <c r="AL99" s="15">
        <v>3</v>
      </c>
      <c r="AM99" s="15">
        <v>2</v>
      </c>
      <c r="AN99" s="15">
        <v>6</v>
      </c>
      <c r="AO99" s="15">
        <v>5</v>
      </c>
      <c r="AP99" s="15">
        <v>3</v>
      </c>
      <c r="AQ99" s="15">
        <v>-4</v>
      </c>
      <c r="AR99" s="15">
        <v>9</v>
      </c>
      <c r="AS99" s="15">
        <v>6</v>
      </c>
      <c r="AT99" s="15">
        <v>6</v>
      </c>
      <c r="AU99" s="15">
        <v>-4</v>
      </c>
      <c r="AV99" s="15">
        <v>0</v>
      </c>
      <c r="AW99" s="15">
        <v>4</v>
      </c>
      <c r="AX99" s="15">
        <v>-4</v>
      </c>
      <c r="AY99" s="15">
        <v>-4</v>
      </c>
      <c r="AZ99" s="15">
        <v>3</v>
      </c>
      <c r="BA99" s="15">
        <v>-3</v>
      </c>
      <c r="BB99" s="15">
        <v>3</v>
      </c>
      <c r="BC99" s="15">
        <v>1</v>
      </c>
      <c r="BD99" s="15">
        <v>2</v>
      </c>
      <c r="BE99" s="15">
        <v>-2</v>
      </c>
      <c r="BF99" s="15">
        <v>-6</v>
      </c>
      <c r="BG99" s="15">
        <v>4</v>
      </c>
      <c r="BH99" s="15">
        <v>0</v>
      </c>
      <c r="BI99" s="15">
        <v>-3</v>
      </c>
      <c r="BJ99" s="15">
        <v>-4</v>
      </c>
      <c r="BK99" s="15">
        <v>2</v>
      </c>
      <c r="BL99" s="15">
        <v>-3</v>
      </c>
      <c r="BM99" s="15">
        <v>0</v>
      </c>
      <c r="BN99" s="15">
        <v>0</v>
      </c>
      <c r="BO99" s="15">
        <v>4</v>
      </c>
      <c r="BP99" s="15">
        <v>3</v>
      </c>
      <c r="BQ99" s="15">
        <v>-2</v>
      </c>
      <c r="BR99" s="15">
        <v>-8</v>
      </c>
      <c r="BS99" s="15">
        <v>-5</v>
      </c>
      <c r="BT99" s="15">
        <v>-2</v>
      </c>
      <c r="BU99" s="15">
        <v>0</v>
      </c>
      <c r="BV99" s="15">
        <v>1</v>
      </c>
      <c r="BW99" s="15">
        <v>-2</v>
      </c>
      <c r="BX99" s="15">
        <v>-2</v>
      </c>
      <c r="BY99" s="15">
        <v>1</v>
      </c>
      <c r="BZ99" s="15">
        <v>0</v>
      </c>
      <c r="CA99" s="15">
        <v>1</v>
      </c>
      <c r="CB99" s="15">
        <v>4</v>
      </c>
      <c r="CC99" s="15">
        <v>-1</v>
      </c>
      <c r="CD99" s="15">
        <v>-15</v>
      </c>
      <c r="CE99" s="15">
        <v>1</v>
      </c>
      <c r="CF99" s="15">
        <v>6</v>
      </c>
      <c r="CG99" s="15">
        <v>3</v>
      </c>
      <c r="CH99" s="15">
        <v>-3</v>
      </c>
      <c r="CI99" s="15">
        <v>1</v>
      </c>
      <c r="CJ99" s="15">
        <v>3</v>
      </c>
      <c r="CK99" s="15">
        <v>3</v>
      </c>
      <c r="CL99" s="15">
        <v>-5</v>
      </c>
      <c r="CM99" s="15">
        <v>4</v>
      </c>
      <c r="CN99" s="15">
        <v>-1</v>
      </c>
      <c r="CO99" s="15">
        <v>3</v>
      </c>
      <c r="CP99" s="15">
        <v>4</v>
      </c>
      <c r="CQ99" s="15">
        <v>4</v>
      </c>
      <c r="CR99" s="15">
        <v>1</v>
      </c>
      <c r="CS99" s="15">
        <v>0</v>
      </c>
      <c r="CT99" s="15">
        <v>-5</v>
      </c>
      <c r="CU99" s="15">
        <v>1</v>
      </c>
      <c r="CV99" s="15">
        <v>0</v>
      </c>
      <c r="CW99" s="15">
        <v>4</v>
      </c>
      <c r="CX99" s="15">
        <v>3</v>
      </c>
      <c r="CY99" s="15">
        <v>3</v>
      </c>
      <c r="CZ99" s="15">
        <v>3</v>
      </c>
      <c r="DA99" s="15">
        <v>2</v>
      </c>
      <c r="DB99" s="15">
        <v>-3</v>
      </c>
      <c r="DC99" s="15">
        <v>2</v>
      </c>
      <c r="DD99" s="15">
        <v>1</v>
      </c>
      <c r="DE99" s="15">
        <v>-1</v>
      </c>
      <c r="DF99" s="15">
        <v>1</v>
      </c>
      <c r="DG99" s="15">
        <v>4</v>
      </c>
      <c r="DH99" s="15">
        <v>7</v>
      </c>
      <c r="DI99" s="15">
        <v>1</v>
      </c>
      <c r="DJ99" s="15">
        <v>3</v>
      </c>
      <c r="DK99" s="15">
        <v>2</v>
      </c>
      <c r="DL99" s="15">
        <v>0</v>
      </c>
      <c r="DM99" s="15">
        <v>3</v>
      </c>
      <c r="DN99" s="15">
        <v>1</v>
      </c>
      <c r="DO99" s="15">
        <v>1</v>
      </c>
      <c r="DP99" s="15">
        <v>0</v>
      </c>
      <c r="DQ99" s="15">
        <v>0</v>
      </c>
      <c r="DR99" s="15">
        <v>-3</v>
      </c>
      <c r="DS99" s="15">
        <v>0</v>
      </c>
      <c r="DT99" s="15">
        <v>-4</v>
      </c>
      <c r="DU99" s="15">
        <v>5</v>
      </c>
      <c r="DV99" s="15">
        <v>6</v>
      </c>
      <c r="DW99" s="15">
        <v>1</v>
      </c>
      <c r="DX99" s="15">
        <v>0</v>
      </c>
      <c r="DY99" s="15">
        <v>-1</v>
      </c>
      <c r="DZ99" s="15">
        <v>4</v>
      </c>
      <c r="EA99" s="15">
        <v>-5</v>
      </c>
      <c r="EB99" s="15">
        <v>10</v>
      </c>
      <c r="EC99" s="15">
        <v>7</v>
      </c>
      <c r="ED99" s="15">
        <v>0</v>
      </c>
      <c r="EE99" s="15">
        <v>-9</v>
      </c>
      <c r="EF99" s="15">
        <v>0</v>
      </c>
      <c r="EG99" s="15">
        <v>2</v>
      </c>
      <c r="EH99" s="15">
        <v>-4</v>
      </c>
      <c r="EI99" s="15">
        <v>0</v>
      </c>
      <c r="EJ99" s="15">
        <v>2</v>
      </c>
      <c r="EK99" s="15">
        <v>-2</v>
      </c>
      <c r="EL99" s="15">
        <v>6</v>
      </c>
      <c r="EM99" s="15">
        <v>-2</v>
      </c>
      <c r="EN99" s="15">
        <v>-1</v>
      </c>
      <c r="EO99" s="15">
        <v>1</v>
      </c>
      <c r="EP99" s="15">
        <v>-2</v>
      </c>
      <c r="EQ99" s="15">
        <v>0</v>
      </c>
      <c r="ER99" s="15">
        <v>7</v>
      </c>
      <c r="ES99" s="15">
        <v>-2</v>
      </c>
      <c r="ET99" s="15">
        <v>-4</v>
      </c>
      <c r="EU99" s="15">
        <v>-3</v>
      </c>
      <c r="EV99" s="15">
        <v>-2</v>
      </c>
      <c r="EW99" s="15">
        <v>0</v>
      </c>
      <c r="EX99" s="15">
        <v>-2</v>
      </c>
      <c r="EY99" s="15">
        <v>6</v>
      </c>
      <c r="EZ99" s="15">
        <v>-7</v>
      </c>
      <c r="FA99" s="15">
        <v>2</v>
      </c>
      <c r="FB99" s="15">
        <v>-8</v>
      </c>
    </row>
    <row r="100" spans="1:158" x14ac:dyDescent="0.2">
      <c r="A100" s="7"/>
      <c r="B100" s="14" t="s">
        <v>81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2</v>
      </c>
      <c r="P100" s="15">
        <v>2</v>
      </c>
      <c r="Q100" s="15">
        <v>-2</v>
      </c>
      <c r="R100" s="15">
        <v>-1</v>
      </c>
      <c r="S100" s="15">
        <v>-1</v>
      </c>
      <c r="T100" s="15">
        <v>1</v>
      </c>
      <c r="U100" s="15">
        <v>0</v>
      </c>
      <c r="V100" s="15">
        <v>0</v>
      </c>
      <c r="W100" s="15">
        <v>0</v>
      </c>
      <c r="X100" s="15">
        <v>-1</v>
      </c>
      <c r="Y100" s="15">
        <v>1</v>
      </c>
      <c r="Z100" s="15">
        <v>4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  <c r="BJ100" s="15">
        <v>0</v>
      </c>
      <c r="BK100" s="15">
        <v>0</v>
      </c>
      <c r="BL100" s="15">
        <v>0</v>
      </c>
      <c r="BM100" s="15">
        <v>0</v>
      </c>
      <c r="BN100" s="15">
        <v>0</v>
      </c>
      <c r="BO100" s="15">
        <v>0</v>
      </c>
      <c r="BP100" s="15">
        <v>0</v>
      </c>
      <c r="BQ100" s="15">
        <v>0</v>
      </c>
      <c r="BR100" s="15">
        <v>0</v>
      </c>
      <c r="BS100" s="15">
        <v>0</v>
      </c>
      <c r="BT100" s="15">
        <v>0</v>
      </c>
      <c r="BU100" s="15">
        <v>0</v>
      </c>
      <c r="BV100" s="15">
        <v>0</v>
      </c>
      <c r="BW100" s="15">
        <v>-1</v>
      </c>
      <c r="BX100" s="15">
        <v>0</v>
      </c>
      <c r="BY100" s="15">
        <v>0</v>
      </c>
      <c r="BZ100" s="15">
        <v>1</v>
      </c>
      <c r="CA100" s="15">
        <v>-1</v>
      </c>
      <c r="CB100" s="15">
        <v>1</v>
      </c>
      <c r="CC100" s="15">
        <v>0</v>
      </c>
      <c r="CD100" s="15">
        <v>0</v>
      </c>
      <c r="CE100" s="15">
        <v>0</v>
      </c>
      <c r="CF100" s="15">
        <v>0</v>
      </c>
      <c r="CG100" s="15">
        <v>0</v>
      </c>
      <c r="CH100" s="15">
        <v>0</v>
      </c>
      <c r="CI100" s="15">
        <v>0</v>
      </c>
      <c r="CJ100" s="15">
        <v>0</v>
      </c>
      <c r="CK100" s="15">
        <v>0</v>
      </c>
      <c r="CL100" s="15">
        <v>0</v>
      </c>
      <c r="CM100" s="15">
        <v>0</v>
      </c>
      <c r="CN100" s="15">
        <v>0</v>
      </c>
      <c r="CO100" s="15">
        <v>0</v>
      </c>
      <c r="CP100" s="15">
        <v>0</v>
      </c>
      <c r="CQ100" s="15">
        <v>0</v>
      </c>
      <c r="CR100" s="15">
        <v>0</v>
      </c>
      <c r="CS100" s="15">
        <v>0</v>
      </c>
      <c r="CT100" s="15">
        <v>0</v>
      </c>
      <c r="CU100" s="15">
        <v>0</v>
      </c>
      <c r="CV100" s="15">
        <v>0</v>
      </c>
      <c r="CW100" s="15">
        <v>0</v>
      </c>
      <c r="CX100" s="15">
        <v>0</v>
      </c>
      <c r="CY100" s="15">
        <v>0</v>
      </c>
      <c r="CZ100" s="15">
        <v>0</v>
      </c>
      <c r="DA100" s="15">
        <v>0</v>
      </c>
      <c r="DB100" s="15">
        <v>0</v>
      </c>
      <c r="DC100" s="15">
        <v>0</v>
      </c>
      <c r="DD100" s="15">
        <v>0</v>
      </c>
      <c r="DE100" s="15">
        <v>0</v>
      </c>
      <c r="DF100" s="15">
        <v>0</v>
      </c>
      <c r="DG100" s="15">
        <v>0</v>
      </c>
      <c r="DH100" s="15">
        <v>0</v>
      </c>
      <c r="DI100" s="15">
        <v>0</v>
      </c>
      <c r="DJ100" s="15">
        <v>0</v>
      </c>
      <c r="DK100" s="15">
        <v>0</v>
      </c>
      <c r="DL100" s="15">
        <v>0</v>
      </c>
      <c r="DM100" s="15">
        <v>0</v>
      </c>
      <c r="DN100" s="15">
        <v>0</v>
      </c>
      <c r="DO100" s="15">
        <v>0</v>
      </c>
      <c r="DP100" s="15">
        <v>0</v>
      </c>
      <c r="DQ100" s="15">
        <v>0</v>
      </c>
      <c r="DR100" s="15">
        <v>0</v>
      </c>
      <c r="DS100" s="15">
        <v>0</v>
      </c>
      <c r="DT100" s="15">
        <v>0</v>
      </c>
      <c r="DU100" s="15">
        <v>0</v>
      </c>
      <c r="DV100" s="15">
        <v>0</v>
      </c>
      <c r="DW100" s="15">
        <v>0</v>
      </c>
      <c r="DX100" s="15">
        <v>0</v>
      </c>
      <c r="DY100" s="15">
        <v>0</v>
      </c>
      <c r="DZ100" s="15">
        <v>0</v>
      </c>
      <c r="EA100" s="15">
        <v>0</v>
      </c>
      <c r="EB100" s="15">
        <v>0</v>
      </c>
      <c r="EC100" s="15">
        <v>0</v>
      </c>
      <c r="ED100" s="15">
        <v>0</v>
      </c>
      <c r="EE100" s="15">
        <v>0</v>
      </c>
      <c r="EF100" s="15">
        <v>0</v>
      </c>
      <c r="EG100" s="15">
        <v>0</v>
      </c>
      <c r="EH100" s="15">
        <v>0</v>
      </c>
      <c r="EI100" s="15">
        <v>0</v>
      </c>
      <c r="EJ100" s="15">
        <v>0</v>
      </c>
      <c r="EK100" s="15">
        <v>0</v>
      </c>
      <c r="EL100" s="15">
        <v>0</v>
      </c>
      <c r="EM100" s="15">
        <v>0</v>
      </c>
      <c r="EN100" s="15">
        <v>0</v>
      </c>
      <c r="EO100" s="15">
        <v>0</v>
      </c>
      <c r="EP100" s="15">
        <v>0</v>
      </c>
      <c r="EQ100" s="15">
        <v>0</v>
      </c>
      <c r="ER100" s="15">
        <v>0</v>
      </c>
      <c r="ES100" s="15">
        <v>0</v>
      </c>
      <c r="ET100" s="15">
        <v>0</v>
      </c>
      <c r="EU100" s="15">
        <v>0</v>
      </c>
      <c r="EV100" s="15">
        <v>0</v>
      </c>
      <c r="EW100" s="15">
        <v>0</v>
      </c>
      <c r="EX100" s="15">
        <v>0</v>
      </c>
      <c r="EY100" s="15">
        <v>0</v>
      </c>
      <c r="EZ100" s="15">
        <v>0</v>
      </c>
      <c r="FA100" s="15">
        <v>0</v>
      </c>
      <c r="FB100" s="15">
        <v>0</v>
      </c>
    </row>
    <row r="101" spans="1:158" s="17" customFormat="1" x14ac:dyDescent="0.2">
      <c r="A101" s="3"/>
      <c r="B101" s="16" t="s">
        <v>82</v>
      </c>
      <c r="C101" s="30">
        <v>128</v>
      </c>
      <c r="D101" s="30">
        <v>-57</v>
      </c>
      <c r="E101" s="30">
        <v>27</v>
      </c>
      <c r="F101" s="30">
        <v>56</v>
      </c>
      <c r="G101" s="30">
        <v>-11</v>
      </c>
      <c r="H101" s="30">
        <v>31</v>
      </c>
      <c r="I101" s="30">
        <v>26</v>
      </c>
      <c r="J101" s="30">
        <v>114</v>
      </c>
      <c r="K101" s="30">
        <v>-9</v>
      </c>
      <c r="L101" s="30">
        <v>27</v>
      </c>
      <c r="M101" s="30">
        <v>107</v>
      </c>
      <c r="N101" s="30">
        <v>1</v>
      </c>
      <c r="O101" s="30">
        <v>-19</v>
      </c>
      <c r="P101" s="30">
        <v>-26</v>
      </c>
      <c r="Q101" s="30">
        <v>-11</v>
      </c>
      <c r="R101" s="30">
        <v>63</v>
      </c>
      <c r="S101" s="30">
        <v>65</v>
      </c>
      <c r="T101" s="30">
        <v>16</v>
      </c>
      <c r="U101" s="30">
        <v>56</v>
      </c>
      <c r="V101" s="30">
        <v>68</v>
      </c>
      <c r="W101" s="30">
        <v>39</v>
      </c>
      <c r="X101" s="30">
        <v>63</v>
      </c>
      <c r="Y101" s="30">
        <v>49</v>
      </c>
      <c r="Z101" s="30">
        <v>-78</v>
      </c>
      <c r="AA101" s="30">
        <v>61</v>
      </c>
      <c r="AB101" s="30">
        <v>40</v>
      </c>
      <c r="AC101" s="30">
        <v>3</v>
      </c>
      <c r="AD101" s="30">
        <v>62</v>
      </c>
      <c r="AE101" s="30">
        <v>80</v>
      </c>
      <c r="AF101" s="30">
        <v>-4</v>
      </c>
      <c r="AG101" s="30">
        <v>20</v>
      </c>
      <c r="AH101" s="30">
        <v>119</v>
      </c>
      <c r="AI101" s="30">
        <v>64</v>
      </c>
      <c r="AJ101" s="30">
        <v>65</v>
      </c>
      <c r="AK101" s="30">
        <v>76</v>
      </c>
      <c r="AL101" s="30">
        <v>-18</v>
      </c>
      <c r="AM101" s="30">
        <v>10</v>
      </c>
      <c r="AN101" s="30">
        <v>-62</v>
      </c>
      <c r="AO101" s="30">
        <v>43</v>
      </c>
      <c r="AP101" s="30">
        <v>65</v>
      </c>
      <c r="AQ101" s="30">
        <v>77</v>
      </c>
      <c r="AR101" s="30">
        <v>23</v>
      </c>
      <c r="AS101" s="30">
        <v>95</v>
      </c>
      <c r="AT101" s="30">
        <v>41</v>
      </c>
      <c r="AU101" s="30">
        <v>83</v>
      </c>
      <c r="AV101" s="30">
        <v>77</v>
      </c>
      <c r="AW101" s="30">
        <v>77</v>
      </c>
      <c r="AX101" s="30">
        <v>3</v>
      </c>
      <c r="AY101" s="30">
        <v>57</v>
      </c>
      <c r="AZ101" s="30">
        <v>62</v>
      </c>
      <c r="BA101" s="30">
        <v>2</v>
      </c>
      <c r="BB101" s="30">
        <v>48</v>
      </c>
      <c r="BC101" s="30">
        <v>34</v>
      </c>
      <c r="BD101" s="30">
        <v>104</v>
      </c>
      <c r="BE101" s="30">
        <v>121</v>
      </c>
      <c r="BF101" s="30">
        <v>17</v>
      </c>
      <c r="BG101" s="30">
        <v>33</v>
      </c>
      <c r="BH101" s="30">
        <v>126</v>
      </c>
      <c r="BI101" s="30">
        <v>1</v>
      </c>
      <c r="BJ101" s="30">
        <v>6</v>
      </c>
      <c r="BK101" s="30">
        <v>48</v>
      </c>
      <c r="BL101" s="30">
        <v>-14</v>
      </c>
      <c r="BM101" s="30">
        <v>107</v>
      </c>
      <c r="BN101" s="30">
        <v>-15</v>
      </c>
      <c r="BO101" s="30">
        <v>67</v>
      </c>
      <c r="BP101" s="30">
        <v>55</v>
      </c>
      <c r="BQ101" s="30">
        <v>14</v>
      </c>
      <c r="BR101" s="30">
        <v>48</v>
      </c>
      <c r="BS101" s="30">
        <v>83</v>
      </c>
      <c r="BT101" s="30">
        <v>55</v>
      </c>
      <c r="BU101" s="30">
        <v>104</v>
      </c>
      <c r="BV101" s="30">
        <v>-40</v>
      </c>
      <c r="BW101" s="30">
        <v>25</v>
      </c>
      <c r="BX101" s="30">
        <v>-38</v>
      </c>
      <c r="BY101" s="30">
        <v>41</v>
      </c>
      <c r="BZ101" s="30">
        <v>62</v>
      </c>
      <c r="CA101" s="30">
        <v>54</v>
      </c>
      <c r="CB101" s="30">
        <v>17</v>
      </c>
      <c r="CC101" s="30">
        <v>28</v>
      </c>
      <c r="CD101" s="30">
        <v>146</v>
      </c>
      <c r="CE101" s="30">
        <v>50</v>
      </c>
      <c r="CF101" s="30">
        <v>98</v>
      </c>
      <c r="CG101" s="30">
        <v>36</v>
      </c>
      <c r="CH101" s="30">
        <v>19</v>
      </c>
      <c r="CI101" s="30">
        <v>-1</v>
      </c>
      <c r="CJ101" s="30">
        <v>112</v>
      </c>
      <c r="CK101" s="30">
        <v>13</v>
      </c>
      <c r="CL101" s="30">
        <v>79</v>
      </c>
      <c r="CM101" s="30">
        <v>57</v>
      </c>
      <c r="CN101" s="30">
        <v>34</v>
      </c>
      <c r="CO101" s="30">
        <v>55</v>
      </c>
      <c r="CP101" s="30">
        <v>154</v>
      </c>
      <c r="CQ101" s="30">
        <v>-17</v>
      </c>
      <c r="CR101" s="30">
        <v>34</v>
      </c>
      <c r="CS101" s="30">
        <v>95</v>
      </c>
      <c r="CT101" s="30">
        <v>-16</v>
      </c>
      <c r="CU101" s="30">
        <v>-43</v>
      </c>
      <c r="CV101" s="30">
        <v>78</v>
      </c>
      <c r="CW101" s="30">
        <v>82</v>
      </c>
      <c r="CX101" s="30">
        <v>-3</v>
      </c>
      <c r="CY101" s="30">
        <v>12</v>
      </c>
      <c r="CZ101" s="30">
        <v>2</v>
      </c>
      <c r="DA101" s="30">
        <v>23</v>
      </c>
      <c r="DB101" s="30">
        <v>39</v>
      </c>
      <c r="DC101" s="30">
        <v>-6</v>
      </c>
      <c r="DD101" s="30">
        <v>0</v>
      </c>
      <c r="DE101" s="30">
        <v>24</v>
      </c>
      <c r="DF101" s="30">
        <v>-164</v>
      </c>
      <c r="DG101" s="30">
        <v>33</v>
      </c>
      <c r="DH101" s="30">
        <v>-52</v>
      </c>
      <c r="DI101" s="30">
        <v>-17</v>
      </c>
      <c r="DJ101" s="30">
        <v>-3</v>
      </c>
      <c r="DK101" s="30">
        <v>27</v>
      </c>
      <c r="DL101" s="30">
        <v>59</v>
      </c>
      <c r="DM101" s="30">
        <v>14</v>
      </c>
      <c r="DN101" s="30">
        <v>45</v>
      </c>
      <c r="DO101" s="30">
        <v>65</v>
      </c>
      <c r="DP101" s="30">
        <v>-3</v>
      </c>
      <c r="DQ101" s="30">
        <v>-5</v>
      </c>
      <c r="DR101" s="30">
        <v>-141</v>
      </c>
      <c r="DS101" s="30">
        <v>15</v>
      </c>
      <c r="DT101" s="30">
        <v>6</v>
      </c>
      <c r="DU101" s="30">
        <v>-195</v>
      </c>
      <c r="DV101" s="30">
        <v>71</v>
      </c>
      <c r="DW101" s="30">
        <v>17</v>
      </c>
      <c r="DX101" s="30">
        <v>11</v>
      </c>
      <c r="DY101" s="30">
        <v>-21</v>
      </c>
      <c r="DZ101" s="30">
        <v>46</v>
      </c>
      <c r="EA101" s="30">
        <v>68</v>
      </c>
      <c r="EB101" s="30">
        <v>21</v>
      </c>
      <c r="EC101" s="30">
        <v>11</v>
      </c>
      <c r="ED101" s="30">
        <v>-2</v>
      </c>
      <c r="EE101" s="30">
        <v>86</v>
      </c>
      <c r="EF101" s="30">
        <v>-6</v>
      </c>
      <c r="EG101" s="30">
        <v>-58</v>
      </c>
      <c r="EH101" s="30">
        <v>-37</v>
      </c>
      <c r="EI101" s="30">
        <v>-60</v>
      </c>
      <c r="EJ101" s="30">
        <v>20</v>
      </c>
      <c r="EK101" s="30">
        <v>40</v>
      </c>
      <c r="EL101" s="30">
        <v>48</v>
      </c>
      <c r="EM101" s="30">
        <v>41</v>
      </c>
      <c r="EN101" s="30">
        <v>65</v>
      </c>
      <c r="EO101" s="30">
        <v>-28</v>
      </c>
      <c r="EP101" s="30">
        <v>-24</v>
      </c>
      <c r="EQ101" s="30">
        <v>5</v>
      </c>
      <c r="ER101" s="30">
        <v>-1</v>
      </c>
      <c r="ES101" s="30">
        <v>-69</v>
      </c>
      <c r="ET101" s="30">
        <v>-7</v>
      </c>
      <c r="EU101" s="30">
        <v>-24</v>
      </c>
      <c r="EV101" s="30">
        <v>-19</v>
      </c>
      <c r="EW101" s="30">
        <v>45</v>
      </c>
      <c r="EX101" s="30">
        <v>135</v>
      </c>
      <c r="EY101" s="30">
        <v>-16</v>
      </c>
      <c r="EZ101" s="30">
        <v>-2</v>
      </c>
      <c r="FA101" s="30">
        <v>127</v>
      </c>
      <c r="FB101" s="30">
        <v>-91</v>
      </c>
    </row>
    <row r="102" spans="1:158" x14ac:dyDescent="0.2">
      <c r="B102" s="14" t="s">
        <v>83</v>
      </c>
      <c r="C102" s="15">
        <v>128</v>
      </c>
      <c r="D102" s="15">
        <v>-57</v>
      </c>
      <c r="E102" s="15">
        <v>27</v>
      </c>
      <c r="F102" s="15">
        <v>56</v>
      </c>
      <c r="G102" s="15">
        <v>-11</v>
      </c>
      <c r="H102" s="15">
        <v>31</v>
      </c>
      <c r="I102" s="15">
        <v>26</v>
      </c>
      <c r="J102" s="15">
        <v>114</v>
      </c>
      <c r="K102" s="15">
        <v>-9</v>
      </c>
      <c r="L102" s="15">
        <v>27</v>
      </c>
      <c r="M102" s="15">
        <v>107</v>
      </c>
      <c r="N102" s="15">
        <v>1</v>
      </c>
      <c r="O102" s="15">
        <v>-19</v>
      </c>
      <c r="P102" s="15">
        <v>-26</v>
      </c>
      <c r="Q102" s="15">
        <v>-11</v>
      </c>
      <c r="R102" s="15">
        <v>63</v>
      </c>
      <c r="S102" s="15">
        <v>65</v>
      </c>
      <c r="T102" s="15">
        <v>16</v>
      </c>
      <c r="U102" s="15">
        <v>56</v>
      </c>
      <c r="V102" s="15">
        <v>68</v>
      </c>
      <c r="W102" s="15">
        <v>39</v>
      </c>
      <c r="X102" s="15">
        <v>63</v>
      </c>
      <c r="Y102" s="15">
        <v>49</v>
      </c>
      <c r="Z102" s="15">
        <v>-78</v>
      </c>
      <c r="AA102" s="15">
        <v>61</v>
      </c>
      <c r="AB102" s="15">
        <v>40</v>
      </c>
      <c r="AC102" s="15">
        <v>3</v>
      </c>
      <c r="AD102" s="15">
        <v>62</v>
      </c>
      <c r="AE102" s="15">
        <v>80</v>
      </c>
      <c r="AF102" s="15">
        <v>-4</v>
      </c>
      <c r="AG102" s="15">
        <v>20</v>
      </c>
      <c r="AH102" s="15">
        <v>119</v>
      </c>
      <c r="AI102" s="15">
        <v>64</v>
      </c>
      <c r="AJ102" s="15">
        <v>65</v>
      </c>
      <c r="AK102" s="15">
        <v>76</v>
      </c>
      <c r="AL102" s="15">
        <v>-18</v>
      </c>
      <c r="AM102" s="15">
        <v>10</v>
      </c>
      <c r="AN102" s="15">
        <v>-62</v>
      </c>
      <c r="AO102" s="15">
        <v>43</v>
      </c>
      <c r="AP102" s="15">
        <v>65</v>
      </c>
      <c r="AQ102" s="15">
        <v>77</v>
      </c>
      <c r="AR102" s="15">
        <v>23</v>
      </c>
      <c r="AS102" s="15">
        <v>95</v>
      </c>
      <c r="AT102" s="15">
        <v>41</v>
      </c>
      <c r="AU102" s="15">
        <v>83</v>
      </c>
      <c r="AV102" s="15">
        <v>77</v>
      </c>
      <c r="AW102" s="15">
        <v>77</v>
      </c>
      <c r="AX102" s="15">
        <v>3</v>
      </c>
      <c r="AY102" s="15">
        <v>57</v>
      </c>
      <c r="AZ102" s="15">
        <v>62</v>
      </c>
      <c r="BA102" s="15">
        <v>2</v>
      </c>
      <c r="BB102" s="15">
        <v>48</v>
      </c>
      <c r="BC102" s="15">
        <v>34</v>
      </c>
      <c r="BD102" s="15">
        <v>104</v>
      </c>
      <c r="BE102" s="15">
        <v>121</v>
      </c>
      <c r="BF102" s="15">
        <v>17</v>
      </c>
      <c r="BG102" s="15">
        <v>33</v>
      </c>
      <c r="BH102" s="15">
        <v>126</v>
      </c>
      <c r="BI102" s="15">
        <v>1</v>
      </c>
      <c r="BJ102" s="15">
        <v>6</v>
      </c>
      <c r="BK102" s="15">
        <v>48</v>
      </c>
      <c r="BL102" s="15">
        <v>-14</v>
      </c>
      <c r="BM102" s="15">
        <v>107</v>
      </c>
      <c r="BN102" s="15">
        <v>-15</v>
      </c>
      <c r="BO102" s="15">
        <v>67</v>
      </c>
      <c r="BP102" s="15">
        <v>55</v>
      </c>
      <c r="BQ102" s="15">
        <v>14</v>
      </c>
      <c r="BR102" s="15">
        <v>48</v>
      </c>
      <c r="BS102" s="15">
        <v>83</v>
      </c>
      <c r="BT102" s="15">
        <v>55</v>
      </c>
      <c r="BU102" s="15">
        <v>104</v>
      </c>
      <c r="BV102" s="15">
        <v>-40</v>
      </c>
      <c r="BW102" s="15">
        <v>25</v>
      </c>
      <c r="BX102" s="15">
        <v>-38</v>
      </c>
      <c r="BY102" s="15">
        <v>41</v>
      </c>
      <c r="BZ102" s="15">
        <v>62</v>
      </c>
      <c r="CA102" s="15">
        <v>54</v>
      </c>
      <c r="CB102" s="15">
        <v>17</v>
      </c>
      <c r="CC102" s="15">
        <v>28</v>
      </c>
      <c r="CD102" s="15">
        <v>146</v>
      </c>
      <c r="CE102" s="15">
        <v>50</v>
      </c>
      <c r="CF102" s="15">
        <v>98</v>
      </c>
      <c r="CG102" s="15">
        <v>36</v>
      </c>
      <c r="CH102" s="15">
        <v>19</v>
      </c>
      <c r="CI102" s="15">
        <v>-1</v>
      </c>
      <c r="CJ102" s="15">
        <v>112</v>
      </c>
      <c r="CK102" s="15">
        <v>13</v>
      </c>
      <c r="CL102" s="15">
        <v>79</v>
      </c>
      <c r="CM102" s="15">
        <v>57</v>
      </c>
      <c r="CN102" s="15">
        <v>34</v>
      </c>
      <c r="CO102" s="15">
        <v>55</v>
      </c>
      <c r="CP102" s="15">
        <v>154</v>
      </c>
      <c r="CQ102" s="15">
        <v>-17</v>
      </c>
      <c r="CR102" s="15">
        <v>34</v>
      </c>
      <c r="CS102" s="15">
        <v>95</v>
      </c>
      <c r="CT102" s="15">
        <v>-16</v>
      </c>
      <c r="CU102" s="15">
        <v>-43</v>
      </c>
      <c r="CV102" s="15">
        <v>78</v>
      </c>
      <c r="CW102" s="15">
        <v>82</v>
      </c>
      <c r="CX102" s="15">
        <v>-3</v>
      </c>
      <c r="CY102" s="15">
        <v>12</v>
      </c>
      <c r="CZ102" s="15">
        <v>2</v>
      </c>
      <c r="DA102" s="15">
        <v>23</v>
      </c>
      <c r="DB102" s="15">
        <v>39</v>
      </c>
      <c r="DC102" s="15">
        <v>-6</v>
      </c>
      <c r="DD102" s="15">
        <v>0</v>
      </c>
      <c r="DE102" s="15">
        <v>24</v>
      </c>
      <c r="DF102" s="15">
        <v>-164</v>
      </c>
      <c r="DG102" s="15">
        <v>33</v>
      </c>
      <c r="DH102" s="15">
        <v>-52</v>
      </c>
      <c r="DI102" s="15">
        <v>-17</v>
      </c>
      <c r="DJ102" s="15">
        <v>-3</v>
      </c>
      <c r="DK102" s="15">
        <v>27</v>
      </c>
      <c r="DL102" s="15">
        <v>59</v>
      </c>
      <c r="DM102" s="15">
        <v>14</v>
      </c>
      <c r="DN102" s="15">
        <v>45</v>
      </c>
      <c r="DO102" s="15">
        <v>65</v>
      </c>
      <c r="DP102" s="15">
        <v>-3</v>
      </c>
      <c r="DQ102" s="15">
        <v>-5</v>
      </c>
      <c r="DR102" s="15">
        <v>-141</v>
      </c>
      <c r="DS102" s="15">
        <v>15</v>
      </c>
      <c r="DT102" s="15">
        <v>6</v>
      </c>
      <c r="DU102" s="15">
        <v>-195</v>
      </c>
      <c r="DV102" s="15">
        <v>71</v>
      </c>
      <c r="DW102" s="15">
        <v>17</v>
      </c>
      <c r="DX102" s="15">
        <v>11</v>
      </c>
      <c r="DY102" s="15">
        <v>-21</v>
      </c>
      <c r="DZ102" s="15">
        <v>46</v>
      </c>
      <c r="EA102" s="15">
        <v>68</v>
      </c>
      <c r="EB102" s="15">
        <v>21</v>
      </c>
      <c r="EC102" s="15">
        <v>11</v>
      </c>
      <c r="ED102" s="15">
        <v>-2</v>
      </c>
      <c r="EE102" s="15">
        <v>86</v>
      </c>
      <c r="EF102" s="15">
        <v>-6</v>
      </c>
      <c r="EG102" s="15">
        <v>-58</v>
      </c>
      <c r="EH102" s="15">
        <v>-37</v>
      </c>
      <c r="EI102" s="15">
        <v>-60</v>
      </c>
      <c r="EJ102" s="15">
        <v>20</v>
      </c>
      <c r="EK102" s="15">
        <v>40</v>
      </c>
      <c r="EL102" s="15">
        <v>48</v>
      </c>
      <c r="EM102" s="15">
        <v>41</v>
      </c>
      <c r="EN102" s="15">
        <v>65</v>
      </c>
      <c r="EO102" s="15">
        <v>-28</v>
      </c>
      <c r="EP102" s="15">
        <v>-24</v>
      </c>
      <c r="EQ102" s="15">
        <v>5</v>
      </c>
      <c r="ER102" s="15">
        <v>-1</v>
      </c>
      <c r="ES102" s="15">
        <v>-69</v>
      </c>
      <c r="ET102" s="15">
        <v>-7</v>
      </c>
      <c r="EU102" s="15">
        <v>-24</v>
      </c>
      <c r="EV102" s="15">
        <v>-19</v>
      </c>
      <c r="EW102" s="15">
        <v>45</v>
      </c>
      <c r="EX102" s="15">
        <v>135</v>
      </c>
      <c r="EY102" s="15">
        <v>-16</v>
      </c>
      <c r="EZ102" s="15">
        <v>-2</v>
      </c>
      <c r="FA102" s="15">
        <v>127</v>
      </c>
      <c r="FB102" s="15">
        <v>-91</v>
      </c>
    </row>
    <row r="103" spans="1:158" x14ac:dyDescent="0.2">
      <c r="B103" s="16" t="s">
        <v>84</v>
      </c>
      <c r="C103" s="30">
        <v>79</v>
      </c>
      <c r="D103" s="30">
        <v>-21</v>
      </c>
      <c r="E103" s="30">
        <v>15</v>
      </c>
      <c r="F103" s="30">
        <v>-1</v>
      </c>
      <c r="G103" s="30">
        <v>72</v>
      </c>
      <c r="H103" s="30">
        <v>6</v>
      </c>
      <c r="I103" s="30">
        <v>-27</v>
      </c>
      <c r="J103" s="30">
        <v>15</v>
      </c>
      <c r="K103" s="30">
        <v>-10</v>
      </c>
      <c r="L103" s="30">
        <v>4</v>
      </c>
      <c r="M103" s="30">
        <v>-51</v>
      </c>
      <c r="N103" s="30">
        <v>-11</v>
      </c>
      <c r="O103" s="30">
        <v>-5</v>
      </c>
      <c r="P103" s="30">
        <v>-36</v>
      </c>
      <c r="Q103" s="30">
        <v>51</v>
      </c>
      <c r="R103" s="30">
        <v>12</v>
      </c>
      <c r="S103" s="30">
        <v>22</v>
      </c>
      <c r="T103" s="30">
        <v>0</v>
      </c>
      <c r="U103" s="30">
        <v>8</v>
      </c>
      <c r="V103" s="30">
        <v>-10</v>
      </c>
      <c r="W103" s="30">
        <v>16</v>
      </c>
      <c r="X103" s="30">
        <v>-3</v>
      </c>
      <c r="Y103" s="30">
        <v>7</v>
      </c>
      <c r="Z103" s="30">
        <v>-7</v>
      </c>
      <c r="AA103" s="30">
        <v>33</v>
      </c>
      <c r="AB103" s="30">
        <v>0</v>
      </c>
      <c r="AC103" s="30">
        <v>18</v>
      </c>
      <c r="AD103" s="30">
        <v>-10</v>
      </c>
      <c r="AE103" s="30">
        <v>6</v>
      </c>
      <c r="AF103" s="30">
        <v>71</v>
      </c>
      <c r="AG103" s="30">
        <v>23</v>
      </c>
      <c r="AH103" s="30">
        <v>12</v>
      </c>
      <c r="AI103" s="30">
        <v>3</v>
      </c>
      <c r="AJ103" s="30">
        <v>-24</v>
      </c>
      <c r="AK103" s="30">
        <v>-16</v>
      </c>
      <c r="AL103" s="30">
        <v>-3</v>
      </c>
      <c r="AM103" s="30">
        <v>0</v>
      </c>
      <c r="AN103" s="30">
        <v>-8</v>
      </c>
      <c r="AO103" s="30">
        <v>25</v>
      </c>
      <c r="AP103" s="30">
        <v>10</v>
      </c>
      <c r="AQ103" s="30">
        <v>27</v>
      </c>
      <c r="AR103" s="30">
        <v>11</v>
      </c>
      <c r="AS103" s="30">
        <v>-3</v>
      </c>
      <c r="AT103" s="30">
        <v>-17</v>
      </c>
      <c r="AU103" s="30">
        <v>19</v>
      </c>
      <c r="AV103" s="30">
        <v>44</v>
      </c>
      <c r="AW103" s="30">
        <v>-25</v>
      </c>
      <c r="AX103" s="30">
        <v>-15</v>
      </c>
      <c r="AY103" s="30">
        <v>-10</v>
      </c>
      <c r="AZ103" s="30">
        <v>23</v>
      </c>
      <c r="BA103" s="30">
        <v>-4</v>
      </c>
      <c r="BB103" s="30">
        <v>26</v>
      </c>
      <c r="BC103" s="30">
        <v>-2</v>
      </c>
      <c r="BD103" s="30">
        <v>3</v>
      </c>
      <c r="BE103" s="30">
        <v>10</v>
      </c>
      <c r="BF103" s="30">
        <v>3</v>
      </c>
      <c r="BG103" s="30">
        <v>47</v>
      </c>
      <c r="BH103" s="30">
        <v>24</v>
      </c>
      <c r="BI103" s="30">
        <v>-46</v>
      </c>
      <c r="BJ103" s="30">
        <v>-5</v>
      </c>
      <c r="BK103" s="30">
        <v>-15</v>
      </c>
      <c r="BL103" s="30">
        <v>4</v>
      </c>
      <c r="BM103" s="30">
        <v>43</v>
      </c>
      <c r="BN103" s="30">
        <v>-3</v>
      </c>
      <c r="BO103" s="30">
        <v>41</v>
      </c>
      <c r="BP103" s="30">
        <v>16</v>
      </c>
      <c r="BQ103" s="30">
        <v>-23</v>
      </c>
      <c r="BR103" s="30">
        <v>18</v>
      </c>
      <c r="BS103" s="30">
        <v>51</v>
      </c>
      <c r="BT103" s="30">
        <v>8</v>
      </c>
      <c r="BU103" s="30">
        <v>-12</v>
      </c>
      <c r="BV103" s="30">
        <v>-50</v>
      </c>
      <c r="BW103" s="30">
        <v>-10</v>
      </c>
      <c r="BX103" s="30">
        <v>51</v>
      </c>
      <c r="BY103" s="30">
        <v>25</v>
      </c>
      <c r="BZ103" s="30">
        <v>-20</v>
      </c>
      <c r="CA103" s="30">
        <v>23</v>
      </c>
      <c r="CB103" s="30">
        <v>34</v>
      </c>
      <c r="CC103" s="30">
        <v>28</v>
      </c>
      <c r="CD103" s="30">
        <v>-2</v>
      </c>
      <c r="CE103" s="30">
        <v>50</v>
      </c>
      <c r="CF103" s="30">
        <v>52</v>
      </c>
      <c r="CG103" s="30">
        <v>-27</v>
      </c>
      <c r="CH103" s="30">
        <v>-68</v>
      </c>
      <c r="CI103" s="30">
        <v>53</v>
      </c>
      <c r="CJ103" s="30">
        <v>-6</v>
      </c>
      <c r="CK103" s="30">
        <v>45</v>
      </c>
      <c r="CL103" s="30">
        <v>5</v>
      </c>
      <c r="CM103" s="30">
        <v>-25</v>
      </c>
      <c r="CN103" s="30">
        <v>-19</v>
      </c>
      <c r="CO103" s="30">
        <v>2</v>
      </c>
      <c r="CP103" s="30">
        <v>-36</v>
      </c>
      <c r="CQ103" s="30">
        <v>-4</v>
      </c>
      <c r="CR103" s="30">
        <v>26</v>
      </c>
      <c r="CS103" s="30">
        <v>35</v>
      </c>
      <c r="CT103" s="30">
        <v>-43</v>
      </c>
      <c r="CU103" s="30">
        <v>14</v>
      </c>
      <c r="CV103" s="30">
        <v>1</v>
      </c>
      <c r="CW103" s="30">
        <v>29</v>
      </c>
      <c r="CX103" s="30">
        <v>18</v>
      </c>
      <c r="CY103" s="30">
        <v>20</v>
      </c>
      <c r="CZ103" s="30">
        <v>30</v>
      </c>
      <c r="DA103" s="30">
        <v>2</v>
      </c>
      <c r="DB103" s="30">
        <v>-30</v>
      </c>
      <c r="DC103" s="30">
        <v>-3</v>
      </c>
      <c r="DD103" s="30">
        <v>26</v>
      </c>
      <c r="DE103" s="30">
        <v>-4</v>
      </c>
      <c r="DF103" s="30">
        <v>-40</v>
      </c>
      <c r="DG103" s="30">
        <v>32</v>
      </c>
      <c r="DH103" s="30">
        <v>-8</v>
      </c>
      <c r="DI103" s="30">
        <v>-21</v>
      </c>
      <c r="DJ103" s="30">
        <v>-31</v>
      </c>
      <c r="DK103" s="30">
        <v>-21</v>
      </c>
      <c r="DL103" s="30">
        <v>8</v>
      </c>
      <c r="DM103" s="30">
        <v>-7</v>
      </c>
      <c r="DN103" s="30">
        <v>1</v>
      </c>
      <c r="DO103" s="30">
        <v>20</v>
      </c>
      <c r="DP103" s="30">
        <v>63</v>
      </c>
      <c r="DQ103" s="30">
        <v>10</v>
      </c>
      <c r="DR103" s="30">
        <v>-63</v>
      </c>
      <c r="DS103" s="30">
        <v>-32</v>
      </c>
      <c r="DT103" s="30">
        <v>-13</v>
      </c>
      <c r="DU103" s="30">
        <v>37</v>
      </c>
      <c r="DV103" s="30">
        <v>75</v>
      </c>
      <c r="DW103" s="30">
        <v>4</v>
      </c>
      <c r="DX103" s="30">
        <v>8</v>
      </c>
      <c r="DY103" s="30">
        <v>10</v>
      </c>
      <c r="DZ103" s="30">
        <v>26</v>
      </c>
      <c r="EA103" s="30">
        <v>-14</v>
      </c>
      <c r="EB103" s="30">
        <v>27</v>
      </c>
      <c r="EC103" s="30">
        <v>16</v>
      </c>
      <c r="ED103" s="30">
        <v>-27</v>
      </c>
      <c r="EE103" s="30">
        <v>-10</v>
      </c>
      <c r="EF103" s="30">
        <v>23</v>
      </c>
      <c r="EG103" s="30">
        <v>4</v>
      </c>
      <c r="EH103" s="30">
        <v>-2</v>
      </c>
      <c r="EI103" s="30">
        <v>1</v>
      </c>
      <c r="EJ103" s="30">
        <v>-5</v>
      </c>
      <c r="EK103" s="30">
        <v>2</v>
      </c>
      <c r="EL103" s="30">
        <v>-30</v>
      </c>
      <c r="EM103" s="30">
        <v>-3</v>
      </c>
      <c r="EN103" s="30">
        <v>-6</v>
      </c>
      <c r="EO103" s="30">
        <v>-4</v>
      </c>
      <c r="EP103" s="30">
        <v>-70</v>
      </c>
      <c r="EQ103" s="30">
        <v>-7</v>
      </c>
      <c r="ER103" s="30">
        <v>12</v>
      </c>
      <c r="ES103" s="30">
        <v>-17</v>
      </c>
      <c r="ET103" s="30">
        <v>-24</v>
      </c>
      <c r="EU103" s="30">
        <v>-25</v>
      </c>
      <c r="EV103" s="30">
        <v>-34</v>
      </c>
      <c r="EW103" s="30">
        <v>10</v>
      </c>
      <c r="EX103" s="30">
        <v>0</v>
      </c>
      <c r="EY103" s="30">
        <v>-19</v>
      </c>
      <c r="EZ103" s="30">
        <v>33</v>
      </c>
      <c r="FA103" s="30">
        <v>6</v>
      </c>
      <c r="FB103" s="30">
        <v>-19</v>
      </c>
    </row>
    <row r="104" spans="1:158" x14ac:dyDescent="0.2">
      <c r="B104" s="14" t="s">
        <v>85</v>
      </c>
      <c r="C104" s="15">
        <v>79</v>
      </c>
      <c r="D104" s="15">
        <v>-21</v>
      </c>
      <c r="E104" s="15">
        <v>15</v>
      </c>
      <c r="F104" s="15">
        <v>-1</v>
      </c>
      <c r="G104" s="15">
        <v>72</v>
      </c>
      <c r="H104" s="15">
        <v>6</v>
      </c>
      <c r="I104" s="15">
        <v>-27</v>
      </c>
      <c r="J104" s="15">
        <v>15</v>
      </c>
      <c r="K104" s="15">
        <v>-10</v>
      </c>
      <c r="L104" s="15">
        <v>4</v>
      </c>
      <c r="M104" s="15">
        <v>-51</v>
      </c>
      <c r="N104" s="15">
        <v>-11</v>
      </c>
      <c r="O104" s="15">
        <v>-5</v>
      </c>
      <c r="P104" s="15">
        <v>-36</v>
      </c>
      <c r="Q104" s="15">
        <v>51</v>
      </c>
      <c r="R104" s="15">
        <v>12</v>
      </c>
      <c r="S104" s="15">
        <v>22</v>
      </c>
      <c r="T104" s="15">
        <v>0</v>
      </c>
      <c r="U104" s="15">
        <v>8</v>
      </c>
      <c r="V104" s="15">
        <v>-10</v>
      </c>
      <c r="W104" s="15">
        <v>16</v>
      </c>
      <c r="X104" s="15">
        <v>-3</v>
      </c>
      <c r="Y104" s="15">
        <v>7</v>
      </c>
      <c r="Z104" s="15">
        <v>-7</v>
      </c>
      <c r="AA104" s="15">
        <v>33</v>
      </c>
      <c r="AB104" s="15">
        <v>0</v>
      </c>
      <c r="AC104" s="15">
        <v>18</v>
      </c>
      <c r="AD104" s="15">
        <v>-10</v>
      </c>
      <c r="AE104" s="15">
        <v>6</v>
      </c>
      <c r="AF104" s="15">
        <v>71</v>
      </c>
      <c r="AG104" s="15">
        <v>23</v>
      </c>
      <c r="AH104" s="15">
        <v>12</v>
      </c>
      <c r="AI104" s="15">
        <v>3</v>
      </c>
      <c r="AJ104" s="15">
        <v>-24</v>
      </c>
      <c r="AK104" s="15">
        <v>-16</v>
      </c>
      <c r="AL104" s="15">
        <v>-3</v>
      </c>
      <c r="AM104" s="15">
        <v>0</v>
      </c>
      <c r="AN104" s="15">
        <v>-8</v>
      </c>
      <c r="AO104" s="15">
        <v>25</v>
      </c>
      <c r="AP104" s="15">
        <v>10</v>
      </c>
      <c r="AQ104" s="15">
        <v>27</v>
      </c>
      <c r="AR104" s="15">
        <v>11</v>
      </c>
      <c r="AS104" s="15">
        <v>-3</v>
      </c>
      <c r="AT104" s="15">
        <v>-17</v>
      </c>
      <c r="AU104" s="15">
        <v>19</v>
      </c>
      <c r="AV104" s="15">
        <v>44</v>
      </c>
      <c r="AW104" s="15">
        <v>-25</v>
      </c>
      <c r="AX104" s="15">
        <v>-15</v>
      </c>
      <c r="AY104" s="15">
        <v>-10</v>
      </c>
      <c r="AZ104" s="15">
        <v>23</v>
      </c>
      <c r="BA104" s="15">
        <v>-4</v>
      </c>
      <c r="BB104" s="15">
        <v>26</v>
      </c>
      <c r="BC104" s="15">
        <v>-2</v>
      </c>
      <c r="BD104" s="15">
        <v>3</v>
      </c>
      <c r="BE104" s="15">
        <v>10</v>
      </c>
      <c r="BF104" s="15">
        <v>3</v>
      </c>
      <c r="BG104" s="15">
        <v>47</v>
      </c>
      <c r="BH104" s="15">
        <v>24</v>
      </c>
      <c r="BI104" s="15">
        <v>-46</v>
      </c>
      <c r="BJ104" s="15">
        <v>-5</v>
      </c>
      <c r="BK104" s="15">
        <v>-15</v>
      </c>
      <c r="BL104" s="15">
        <v>4</v>
      </c>
      <c r="BM104" s="15">
        <v>43</v>
      </c>
      <c r="BN104" s="15">
        <v>-3</v>
      </c>
      <c r="BO104" s="15">
        <v>41</v>
      </c>
      <c r="BP104" s="15">
        <v>16</v>
      </c>
      <c r="BQ104" s="15">
        <v>-23</v>
      </c>
      <c r="BR104" s="15">
        <v>18</v>
      </c>
      <c r="BS104" s="15">
        <v>51</v>
      </c>
      <c r="BT104" s="15">
        <v>8</v>
      </c>
      <c r="BU104" s="15">
        <v>-12</v>
      </c>
      <c r="BV104" s="15">
        <v>-50</v>
      </c>
      <c r="BW104" s="15">
        <v>-10</v>
      </c>
      <c r="BX104" s="15">
        <v>51</v>
      </c>
      <c r="BY104" s="15">
        <v>25</v>
      </c>
      <c r="BZ104" s="15">
        <v>-20</v>
      </c>
      <c r="CA104" s="15">
        <v>23</v>
      </c>
      <c r="CB104" s="15">
        <v>34</v>
      </c>
      <c r="CC104" s="15">
        <v>28</v>
      </c>
      <c r="CD104" s="15">
        <v>-2</v>
      </c>
      <c r="CE104" s="15">
        <v>50</v>
      </c>
      <c r="CF104" s="15">
        <v>52</v>
      </c>
      <c r="CG104" s="15">
        <v>-27</v>
      </c>
      <c r="CH104" s="15">
        <v>-68</v>
      </c>
      <c r="CI104" s="15">
        <v>53</v>
      </c>
      <c r="CJ104" s="15">
        <v>-6</v>
      </c>
      <c r="CK104" s="15">
        <v>45</v>
      </c>
      <c r="CL104" s="15">
        <v>5</v>
      </c>
      <c r="CM104" s="15">
        <v>-25</v>
      </c>
      <c r="CN104" s="15">
        <v>-19</v>
      </c>
      <c r="CO104" s="15">
        <v>2</v>
      </c>
      <c r="CP104" s="15">
        <v>-36</v>
      </c>
      <c r="CQ104" s="15">
        <v>-4</v>
      </c>
      <c r="CR104" s="15">
        <v>26</v>
      </c>
      <c r="CS104" s="15">
        <v>35</v>
      </c>
      <c r="CT104" s="15">
        <v>-43</v>
      </c>
      <c r="CU104" s="15">
        <v>14</v>
      </c>
      <c r="CV104" s="15">
        <v>1</v>
      </c>
      <c r="CW104" s="15">
        <v>29</v>
      </c>
      <c r="CX104" s="15">
        <v>18</v>
      </c>
      <c r="CY104" s="15">
        <v>20</v>
      </c>
      <c r="CZ104" s="15">
        <v>30</v>
      </c>
      <c r="DA104" s="15">
        <v>2</v>
      </c>
      <c r="DB104" s="15">
        <v>-30</v>
      </c>
      <c r="DC104" s="15">
        <v>-3</v>
      </c>
      <c r="DD104" s="15">
        <v>26</v>
      </c>
      <c r="DE104" s="15">
        <v>-4</v>
      </c>
      <c r="DF104" s="15">
        <v>-40</v>
      </c>
      <c r="DG104" s="15">
        <v>32</v>
      </c>
      <c r="DH104" s="15">
        <v>-8</v>
      </c>
      <c r="DI104" s="15">
        <v>-21</v>
      </c>
      <c r="DJ104" s="15">
        <v>-31</v>
      </c>
      <c r="DK104" s="15">
        <v>-21</v>
      </c>
      <c r="DL104" s="15">
        <v>8</v>
      </c>
      <c r="DM104" s="15">
        <v>-7</v>
      </c>
      <c r="DN104" s="15">
        <v>1</v>
      </c>
      <c r="DO104" s="15">
        <v>20</v>
      </c>
      <c r="DP104" s="15">
        <v>63</v>
      </c>
      <c r="DQ104" s="15">
        <v>10</v>
      </c>
      <c r="DR104" s="15">
        <v>-63</v>
      </c>
      <c r="DS104" s="15">
        <v>-32</v>
      </c>
      <c r="DT104" s="15">
        <v>-13</v>
      </c>
      <c r="DU104" s="15">
        <v>37</v>
      </c>
      <c r="DV104" s="15">
        <v>75</v>
      </c>
      <c r="DW104" s="15">
        <v>4</v>
      </c>
      <c r="DX104" s="15">
        <v>8</v>
      </c>
      <c r="DY104" s="15">
        <v>10</v>
      </c>
      <c r="DZ104" s="15">
        <v>26</v>
      </c>
      <c r="EA104" s="15">
        <v>-14</v>
      </c>
      <c r="EB104" s="15">
        <v>27</v>
      </c>
      <c r="EC104" s="15">
        <v>16</v>
      </c>
      <c r="ED104" s="15">
        <v>-27</v>
      </c>
      <c r="EE104" s="15">
        <v>-10</v>
      </c>
      <c r="EF104" s="15">
        <v>23</v>
      </c>
      <c r="EG104" s="15">
        <v>4</v>
      </c>
      <c r="EH104" s="15">
        <v>-2</v>
      </c>
      <c r="EI104" s="15">
        <v>1</v>
      </c>
      <c r="EJ104" s="15">
        <v>-5</v>
      </c>
      <c r="EK104" s="15">
        <v>2</v>
      </c>
      <c r="EL104" s="15">
        <v>-30</v>
      </c>
      <c r="EM104" s="15">
        <v>-3</v>
      </c>
      <c r="EN104" s="15">
        <v>-6</v>
      </c>
      <c r="EO104" s="15">
        <v>-4</v>
      </c>
      <c r="EP104" s="15">
        <v>-70</v>
      </c>
      <c r="EQ104" s="15">
        <v>-7</v>
      </c>
      <c r="ER104" s="15">
        <v>12</v>
      </c>
      <c r="ES104" s="15">
        <v>-17</v>
      </c>
      <c r="ET104" s="15">
        <v>-24</v>
      </c>
      <c r="EU104" s="15">
        <v>-25</v>
      </c>
      <c r="EV104" s="15">
        <v>-34</v>
      </c>
      <c r="EW104" s="15">
        <v>10</v>
      </c>
      <c r="EX104" s="15">
        <v>0</v>
      </c>
      <c r="EY104" s="15">
        <v>-19</v>
      </c>
      <c r="EZ104" s="15">
        <v>33</v>
      </c>
      <c r="FA104" s="15">
        <v>6</v>
      </c>
      <c r="FB104" s="15">
        <v>-19</v>
      </c>
    </row>
    <row r="105" spans="1:158" s="20" customFormat="1" x14ac:dyDescent="0.2">
      <c r="A105" s="2"/>
      <c r="B105" s="16" t="s">
        <v>86</v>
      </c>
      <c r="C105" s="30">
        <v>88</v>
      </c>
      <c r="D105" s="30">
        <v>31</v>
      </c>
      <c r="E105" s="30">
        <v>-200</v>
      </c>
      <c r="F105" s="30">
        <v>-291</v>
      </c>
      <c r="G105" s="30">
        <v>14</v>
      </c>
      <c r="H105" s="30">
        <v>-68</v>
      </c>
      <c r="I105" s="30">
        <v>-21</v>
      </c>
      <c r="J105" s="30">
        <v>-30</v>
      </c>
      <c r="K105" s="30">
        <v>141</v>
      </c>
      <c r="L105" s="30">
        <v>192</v>
      </c>
      <c r="M105" s="30">
        <v>294</v>
      </c>
      <c r="N105" s="30">
        <v>-9</v>
      </c>
      <c r="O105" s="30">
        <v>146</v>
      </c>
      <c r="P105" s="30">
        <v>-42</v>
      </c>
      <c r="Q105" s="30">
        <v>-306</v>
      </c>
      <c r="R105" s="30">
        <v>11</v>
      </c>
      <c r="S105" s="30">
        <v>96</v>
      </c>
      <c r="T105" s="30">
        <v>38</v>
      </c>
      <c r="U105" s="30">
        <v>47</v>
      </c>
      <c r="V105" s="30">
        <v>95</v>
      </c>
      <c r="W105" s="30">
        <v>61</v>
      </c>
      <c r="X105" s="30">
        <v>95</v>
      </c>
      <c r="Y105" s="30">
        <v>161</v>
      </c>
      <c r="Z105" s="30">
        <v>-61</v>
      </c>
      <c r="AA105" s="30">
        <v>174</v>
      </c>
      <c r="AB105" s="30">
        <v>52</v>
      </c>
      <c r="AC105" s="30">
        <v>-184</v>
      </c>
      <c r="AD105" s="30">
        <v>-406</v>
      </c>
      <c r="AE105" s="30">
        <v>-27</v>
      </c>
      <c r="AF105" s="30">
        <v>-48</v>
      </c>
      <c r="AG105" s="30">
        <v>-17</v>
      </c>
      <c r="AH105" s="30">
        <v>70</v>
      </c>
      <c r="AI105" s="30">
        <v>36</v>
      </c>
      <c r="AJ105" s="30">
        <v>78</v>
      </c>
      <c r="AK105" s="30">
        <v>107</v>
      </c>
      <c r="AL105" s="30">
        <v>-47</v>
      </c>
      <c r="AM105" s="30">
        <v>128</v>
      </c>
      <c r="AN105" s="30">
        <v>16</v>
      </c>
      <c r="AO105" s="30">
        <v>-291</v>
      </c>
      <c r="AP105" s="30">
        <v>-81</v>
      </c>
      <c r="AQ105" s="30">
        <v>-38</v>
      </c>
      <c r="AR105" s="30">
        <v>-16</v>
      </c>
      <c r="AS105" s="30">
        <v>-59</v>
      </c>
      <c r="AT105" s="30">
        <v>103</v>
      </c>
      <c r="AU105" s="30">
        <v>19</v>
      </c>
      <c r="AV105" s="30">
        <v>96</v>
      </c>
      <c r="AW105" s="30">
        <v>60</v>
      </c>
      <c r="AX105" s="30">
        <v>39</v>
      </c>
      <c r="AY105" s="30">
        <v>105</v>
      </c>
      <c r="AZ105" s="30">
        <v>-35</v>
      </c>
      <c r="BA105" s="30">
        <v>8</v>
      </c>
      <c r="BB105" s="30">
        <v>-265</v>
      </c>
      <c r="BC105" s="30">
        <v>-18</v>
      </c>
      <c r="BD105" s="30">
        <v>4</v>
      </c>
      <c r="BE105" s="30">
        <v>-14</v>
      </c>
      <c r="BF105" s="30">
        <v>22</v>
      </c>
      <c r="BG105" s="30">
        <v>70</v>
      </c>
      <c r="BH105" s="30">
        <v>125</v>
      </c>
      <c r="BI105" s="30">
        <v>57</v>
      </c>
      <c r="BJ105" s="30">
        <v>-40</v>
      </c>
      <c r="BK105" s="30">
        <v>138</v>
      </c>
      <c r="BL105" s="30">
        <v>-10</v>
      </c>
      <c r="BM105" s="30">
        <v>-129</v>
      </c>
      <c r="BN105" s="30">
        <v>-52</v>
      </c>
      <c r="BO105" s="30">
        <v>-10</v>
      </c>
      <c r="BP105" s="30">
        <v>30</v>
      </c>
      <c r="BQ105" s="30">
        <v>-7</v>
      </c>
      <c r="BR105" s="30">
        <v>-159</v>
      </c>
      <c r="BS105" s="30">
        <v>16</v>
      </c>
      <c r="BT105" s="30">
        <v>55</v>
      </c>
      <c r="BU105" s="30">
        <v>77</v>
      </c>
      <c r="BV105" s="30">
        <v>-60</v>
      </c>
      <c r="BW105" s="30">
        <v>213</v>
      </c>
      <c r="BX105" s="30">
        <v>41</v>
      </c>
      <c r="BY105" s="30">
        <v>-182</v>
      </c>
      <c r="BZ105" s="30">
        <v>-96</v>
      </c>
      <c r="CA105" s="30">
        <v>-2</v>
      </c>
      <c r="CB105" s="30">
        <v>143</v>
      </c>
      <c r="CC105" s="30">
        <v>-117</v>
      </c>
      <c r="CD105" s="30">
        <v>68</v>
      </c>
      <c r="CE105" s="30">
        <v>36</v>
      </c>
      <c r="CF105" s="30">
        <v>22</v>
      </c>
      <c r="CG105" s="30">
        <v>9</v>
      </c>
      <c r="CH105" s="30">
        <v>-83</v>
      </c>
      <c r="CI105" s="30">
        <v>187</v>
      </c>
      <c r="CJ105" s="30">
        <v>38</v>
      </c>
      <c r="CK105" s="30">
        <v>38</v>
      </c>
      <c r="CL105" s="30">
        <v>-187</v>
      </c>
      <c r="CM105" s="30">
        <v>-46</v>
      </c>
      <c r="CN105" s="30">
        <v>12</v>
      </c>
      <c r="CO105" s="30">
        <v>-38</v>
      </c>
      <c r="CP105" s="30">
        <v>-33</v>
      </c>
      <c r="CQ105" s="30">
        <v>-1</v>
      </c>
      <c r="CR105" s="30">
        <v>45</v>
      </c>
      <c r="CS105" s="30">
        <v>40</v>
      </c>
      <c r="CT105" s="30">
        <v>-81</v>
      </c>
      <c r="CU105" s="30">
        <v>328</v>
      </c>
      <c r="CV105" s="30">
        <v>10</v>
      </c>
      <c r="CW105" s="30">
        <v>-118</v>
      </c>
      <c r="CX105" s="30">
        <v>-112</v>
      </c>
      <c r="CY105" s="30">
        <v>8</v>
      </c>
      <c r="CZ105" s="30">
        <v>-72</v>
      </c>
      <c r="DA105" s="30">
        <v>-70</v>
      </c>
      <c r="DB105" s="30">
        <v>-86</v>
      </c>
      <c r="DC105" s="30">
        <v>-29</v>
      </c>
      <c r="DD105" s="30">
        <v>-23</v>
      </c>
      <c r="DE105" s="30">
        <v>51</v>
      </c>
      <c r="DF105" s="30">
        <v>-62</v>
      </c>
      <c r="DG105" s="30">
        <v>199</v>
      </c>
      <c r="DH105" s="30">
        <v>44</v>
      </c>
      <c r="DI105" s="30">
        <v>-133</v>
      </c>
      <c r="DJ105" s="30">
        <v>-3</v>
      </c>
      <c r="DK105" s="30">
        <v>-46</v>
      </c>
      <c r="DL105" s="30">
        <v>-146</v>
      </c>
      <c r="DM105" s="30">
        <v>-19</v>
      </c>
      <c r="DN105" s="30">
        <v>31</v>
      </c>
      <c r="DO105" s="30">
        <v>29</v>
      </c>
      <c r="DP105" s="30">
        <v>57</v>
      </c>
      <c r="DQ105" s="30">
        <v>38</v>
      </c>
      <c r="DR105" s="30">
        <v>-41</v>
      </c>
      <c r="DS105" s="30">
        <v>137</v>
      </c>
      <c r="DT105" s="30">
        <v>70</v>
      </c>
      <c r="DU105" s="30">
        <v>-79</v>
      </c>
      <c r="DV105" s="30">
        <v>-77</v>
      </c>
      <c r="DW105" s="30">
        <v>63</v>
      </c>
      <c r="DX105" s="30">
        <v>20</v>
      </c>
      <c r="DY105" s="30">
        <v>47</v>
      </c>
      <c r="DZ105" s="30">
        <v>5</v>
      </c>
      <c r="EA105" s="30">
        <v>4</v>
      </c>
      <c r="EB105" s="30">
        <v>35</v>
      </c>
      <c r="EC105" s="30">
        <v>-53</v>
      </c>
      <c r="ED105" s="30">
        <v>-98</v>
      </c>
      <c r="EE105" s="30">
        <v>105</v>
      </c>
      <c r="EF105" s="30">
        <v>76</v>
      </c>
      <c r="EG105" s="30">
        <v>-35</v>
      </c>
      <c r="EH105" s="30">
        <v>-45</v>
      </c>
      <c r="EI105" s="30">
        <v>-1</v>
      </c>
      <c r="EJ105" s="30">
        <v>-52</v>
      </c>
      <c r="EK105" s="30">
        <v>87</v>
      </c>
      <c r="EL105" s="30">
        <v>-3</v>
      </c>
      <c r="EM105" s="30">
        <v>48</v>
      </c>
      <c r="EN105" s="30">
        <v>19</v>
      </c>
      <c r="EO105" s="30">
        <v>-4</v>
      </c>
      <c r="EP105" s="30">
        <v>-90</v>
      </c>
      <c r="EQ105" s="30">
        <v>200</v>
      </c>
      <c r="ER105" s="30">
        <v>150</v>
      </c>
      <c r="ES105" s="30">
        <v>-19</v>
      </c>
      <c r="ET105" s="30">
        <v>-67</v>
      </c>
      <c r="EU105" s="30">
        <v>20</v>
      </c>
      <c r="EV105" s="30">
        <v>4</v>
      </c>
      <c r="EW105" s="30">
        <v>-8</v>
      </c>
      <c r="EX105" s="30">
        <v>-60</v>
      </c>
      <c r="EY105" s="30">
        <v>-28</v>
      </c>
      <c r="EZ105" s="30">
        <v>38</v>
      </c>
      <c r="FA105" s="30">
        <v>0</v>
      </c>
      <c r="FB105" s="30">
        <v>-78</v>
      </c>
    </row>
    <row r="106" spans="1:158" x14ac:dyDescent="0.2">
      <c r="B106" s="14" t="s">
        <v>87</v>
      </c>
      <c r="C106" s="15">
        <v>88</v>
      </c>
      <c r="D106" s="15">
        <v>31</v>
      </c>
      <c r="E106" s="15">
        <v>-200</v>
      </c>
      <c r="F106" s="15">
        <v>-291</v>
      </c>
      <c r="G106" s="15">
        <v>14</v>
      </c>
      <c r="H106" s="15">
        <v>-68</v>
      </c>
      <c r="I106" s="15">
        <v>-21</v>
      </c>
      <c r="J106" s="15">
        <v>-30</v>
      </c>
      <c r="K106" s="15">
        <v>141</v>
      </c>
      <c r="L106" s="15">
        <v>192</v>
      </c>
      <c r="M106" s="15">
        <v>294</v>
      </c>
      <c r="N106" s="15">
        <v>-9</v>
      </c>
      <c r="O106" s="15">
        <v>146</v>
      </c>
      <c r="P106" s="15">
        <v>-42</v>
      </c>
      <c r="Q106" s="15">
        <v>-306</v>
      </c>
      <c r="R106" s="15">
        <v>11</v>
      </c>
      <c r="S106" s="15">
        <v>96</v>
      </c>
      <c r="T106" s="15">
        <v>38</v>
      </c>
      <c r="U106" s="15">
        <v>47</v>
      </c>
      <c r="V106" s="15">
        <v>95</v>
      </c>
      <c r="W106" s="15">
        <v>61</v>
      </c>
      <c r="X106" s="15">
        <v>95</v>
      </c>
      <c r="Y106" s="15">
        <v>161</v>
      </c>
      <c r="Z106" s="15">
        <v>-61</v>
      </c>
      <c r="AA106" s="15">
        <v>174</v>
      </c>
      <c r="AB106" s="15">
        <v>52</v>
      </c>
      <c r="AC106" s="15">
        <v>-184</v>
      </c>
      <c r="AD106" s="15">
        <v>-406</v>
      </c>
      <c r="AE106" s="15">
        <v>-27</v>
      </c>
      <c r="AF106" s="15">
        <v>-48</v>
      </c>
      <c r="AG106" s="15">
        <v>-17</v>
      </c>
      <c r="AH106" s="15">
        <v>70</v>
      </c>
      <c r="AI106" s="15">
        <v>36</v>
      </c>
      <c r="AJ106" s="15">
        <v>78</v>
      </c>
      <c r="AK106" s="15">
        <v>107</v>
      </c>
      <c r="AL106" s="15">
        <v>-47</v>
      </c>
      <c r="AM106" s="15">
        <v>128</v>
      </c>
      <c r="AN106" s="15">
        <v>16</v>
      </c>
      <c r="AO106" s="15">
        <v>-291</v>
      </c>
      <c r="AP106" s="15">
        <v>-81</v>
      </c>
      <c r="AQ106" s="15">
        <v>-38</v>
      </c>
      <c r="AR106" s="15">
        <v>-16</v>
      </c>
      <c r="AS106" s="15">
        <v>-59</v>
      </c>
      <c r="AT106" s="15">
        <v>103</v>
      </c>
      <c r="AU106" s="15">
        <v>19</v>
      </c>
      <c r="AV106" s="15">
        <v>96</v>
      </c>
      <c r="AW106" s="15">
        <v>60</v>
      </c>
      <c r="AX106" s="15">
        <v>39</v>
      </c>
      <c r="AY106" s="15">
        <v>105</v>
      </c>
      <c r="AZ106" s="15">
        <v>-35</v>
      </c>
      <c r="BA106" s="15">
        <v>8</v>
      </c>
      <c r="BB106" s="15">
        <v>-265</v>
      </c>
      <c r="BC106" s="15">
        <v>-18</v>
      </c>
      <c r="BD106" s="15">
        <v>4</v>
      </c>
      <c r="BE106" s="15">
        <v>-14</v>
      </c>
      <c r="BF106" s="15">
        <v>22</v>
      </c>
      <c r="BG106" s="15">
        <v>70</v>
      </c>
      <c r="BH106" s="15">
        <v>125</v>
      </c>
      <c r="BI106" s="15">
        <v>57</v>
      </c>
      <c r="BJ106" s="15">
        <v>-40</v>
      </c>
      <c r="BK106" s="15">
        <v>138</v>
      </c>
      <c r="BL106" s="15">
        <v>-10</v>
      </c>
      <c r="BM106" s="15">
        <v>-129</v>
      </c>
      <c r="BN106" s="15">
        <v>-52</v>
      </c>
      <c r="BO106" s="15">
        <v>-10</v>
      </c>
      <c r="BP106" s="15">
        <v>30</v>
      </c>
      <c r="BQ106" s="15">
        <v>-7</v>
      </c>
      <c r="BR106" s="15">
        <v>-159</v>
      </c>
      <c r="BS106" s="15">
        <v>16</v>
      </c>
      <c r="BT106" s="15">
        <v>55</v>
      </c>
      <c r="BU106" s="15">
        <v>77</v>
      </c>
      <c r="BV106" s="15">
        <v>-60</v>
      </c>
      <c r="BW106" s="15">
        <v>213</v>
      </c>
      <c r="BX106" s="15">
        <v>41</v>
      </c>
      <c r="BY106" s="15">
        <v>-182</v>
      </c>
      <c r="BZ106" s="15">
        <v>-96</v>
      </c>
      <c r="CA106" s="15">
        <v>-2</v>
      </c>
      <c r="CB106" s="15">
        <v>143</v>
      </c>
      <c r="CC106" s="15">
        <v>-117</v>
      </c>
      <c r="CD106" s="15">
        <v>68</v>
      </c>
      <c r="CE106" s="15">
        <v>36</v>
      </c>
      <c r="CF106" s="15">
        <v>22</v>
      </c>
      <c r="CG106" s="15">
        <v>9</v>
      </c>
      <c r="CH106" s="15">
        <v>-83</v>
      </c>
      <c r="CI106" s="15">
        <v>187</v>
      </c>
      <c r="CJ106" s="15">
        <v>38</v>
      </c>
      <c r="CK106" s="15">
        <v>38</v>
      </c>
      <c r="CL106" s="15">
        <v>-187</v>
      </c>
      <c r="CM106" s="15">
        <v>-46</v>
      </c>
      <c r="CN106" s="15">
        <v>12</v>
      </c>
      <c r="CO106" s="15">
        <v>-38</v>
      </c>
      <c r="CP106" s="15">
        <v>-33</v>
      </c>
      <c r="CQ106" s="15">
        <v>-1</v>
      </c>
      <c r="CR106" s="15">
        <v>45</v>
      </c>
      <c r="CS106" s="15">
        <v>40</v>
      </c>
      <c r="CT106" s="15">
        <v>-81</v>
      </c>
      <c r="CU106" s="15">
        <v>328</v>
      </c>
      <c r="CV106" s="15">
        <v>10</v>
      </c>
      <c r="CW106" s="15">
        <v>-118</v>
      </c>
      <c r="CX106" s="15">
        <v>-112</v>
      </c>
      <c r="CY106" s="15">
        <v>8</v>
      </c>
      <c r="CZ106" s="15">
        <v>-72</v>
      </c>
      <c r="DA106" s="15">
        <v>-70</v>
      </c>
      <c r="DB106" s="15">
        <v>-86</v>
      </c>
      <c r="DC106" s="15">
        <v>-29</v>
      </c>
      <c r="DD106" s="15">
        <v>-23</v>
      </c>
      <c r="DE106" s="15">
        <v>51</v>
      </c>
      <c r="DF106" s="15">
        <v>-62</v>
      </c>
      <c r="DG106" s="15">
        <v>199</v>
      </c>
      <c r="DH106" s="15">
        <v>44</v>
      </c>
      <c r="DI106" s="15">
        <v>-133</v>
      </c>
      <c r="DJ106" s="15">
        <v>-3</v>
      </c>
      <c r="DK106" s="15">
        <v>-46</v>
      </c>
      <c r="DL106" s="15">
        <v>-146</v>
      </c>
      <c r="DM106" s="15">
        <v>-19</v>
      </c>
      <c r="DN106" s="15">
        <v>31</v>
      </c>
      <c r="DO106" s="15">
        <v>29</v>
      </c>
      <c r="DP106" s="15">
        <v>57</v>
      </c>
      <c r="DQ106" s="15">
        <v>38</v>
      </c>
      <c r="DR106" s="15">
        <v>-41</v>
      </c>
      <c r="DS106" s="15">
        <v>137</v>
      </c>
      <c r="DT106" s="15">
        <v>70</v>
      </c>
      <c r="DU106" s="15">
        <v>-79</v>
      </c>
      <c r="DV106" s="15">
        <v>-77</v>
      </c>
      <c r="DW106" s="15">
        <v>63</v>
      </c>
      <c r="DX106" s="15">
        <v>20</v>
      </c>
      <c r="DY106" s="15">
        <v>47</v>
      </c>
      <c r="DZ106" s="15">
        <v>5</v>
      </c>
      <c r="EA106" s="15">
        <v>4</v>
      </c>
      <c r="EB106" s="15">
        <v>35</v>
      </c>
      <c r="EC106" s="15">
        <v>-53</v>
      </c>
      <c r="ED106" s="15">
        <v>-98</v>
      </c>
      <c r="EE106" s="15">
        <v>105</v>
      </c>
      <c r="EF106" s="15">
        <v>76</v>
      </c>
      <c r="EG106" s="15">
        <v>-35</v>
      </c>
      <c r="EH106" s="15">
        <v>-45</v>
      </c>
      <c r="EI106" s="15">
        <v>-1</v>
      </c>
      <c r="EJ106" s="15">
        <v>-52</v>
      </c>
      <c r="EK106" s="15">
        <v>87</v>
      </c>
      <c r="EL106" s="15">
        <v>-3</v>
      </c>
      <c r="EM106" s="15">
        <v>48</v>
      </c>
      <c r="EN106" s="15">
        <v>19</v>
      </c>
      <c r="EO106" s="15">
        <v>-4</v>
      </c>
      <c r="EP106" s="15">
        <v>-90</v>
      </c>
      <c r="EQ106" s="15">
        <v>200</v>
      </c>
      <c r="ER106" s="15">
        <v>150</v>
      </c>
      <c r="ES106" s="15">
        <v>-19</v>
      </c>
      <c r="ET106" s="15">
        <v>-67</v>
      </c>
      <c r="EU106" s="15">
        <v>20</v>
      </c>
      <c r="EV106" s="15">
        <v>4</v>
      </c>
      <c r="EW106" s="15">
        <v>-8</v>
      </c>
      <c r="EX106" s="15">
        <v>-60</v>
      </c>
      <c r="EY106" s="15">
        <v>-28</v>
      </c>
      <c r="EZ106" s="15">
        <v>38</v>
      </c>
      <c r="FA106" s="15">
        <v>0</v>
      </c>
      <c r="FB106" s="15">
        <v>-78</v>
      </c>
    </row>
    <row r="107" spans="1:158" x14ac:dyDescent="0.2">
      <c r="A107" s="7"/>
      <c r="B107" s="16" t="s">
        <v>88</v>
      </c>
      <c r="C107" s="30">
        <v>3</v>
      </c>
      <c r="D107" s="30">
        <v>-1</v>
      </c>
      <c r="E107" s="30">
        <v>38</v>
      </c>
      <c r="F107" s="30">
        <v>36</v>
      </c>
      <c r="G107" s="30">
        <v>-12</v>
      </c>
      <c r="H107" s="30">
        <v>13</v>
      </c>
      <c r="I107" s="30">
        <v>26</v>
      </c>
      <c r="J107" s="30">
        <v>-15</v>
      </c>
      <c r="K107" s="30">
        <v>8</v>
      </c>
      <c r="L107" s="30">
        <v>6</v>
      </c>
      <c r="M107" s="30">
        <v>-24</v>
      </c>
      <c r="N107" s="30">
        <v>-25</v>
      </c>
      <c r="O107" s="30">
        <v>-15</v>
      </c>
      <c r="P107" s="30">
        <v>37</v>
      </c>
      <c r="Q107" s="30">
        <v>10</v>
      </c>
      <c r="R107" s="30">
        <v>-14</v>
      </c>
      <c r="S107" s="30">
        <v>11</v>
      </c>
      <c r="T107" s="30">
        <v>19</v>
      </c>
      <c r="U107" s="30">
        <v>0</v>
      </c>
      <c r="V107" s="30">
        <v>-14</v>
      </c>
      <c r="W107" s="30">
        <v>28</v>
      </c>
      <c r="X107" s="30">
        <v>-16</v>
      </c>
      <c r="Y107" s="30">
        <v>24</v>
      </c>
      <c r="Z107" s="30">
        <v>-44</v>
      </c>
      <c r="AA107" s="30">
        <v>47</v>
      </c>
      <c r="AB107" s="30">
        <v>16</v>
      </c>
      <c r="AC107" s="30">
        <v>22</v>
      </c>
      <c r="AD107" s="30">
        <v>-18</v>
      </c>
      <c r="AE107" s="30">
        <v>35</v>
      </c>
      <c r="AF107" s="30">
        <v>43</v>
      </c>
      <c r="AG107" s="30">
        <v>2</v>
      </c>
      <c r="AH107" s="30">
        <v>-24</v>
      </c>
      <c r="AI107" s="30">
        <v>14</v>
      </c>
      <c r="AJ107" s="30">
        <v>18</v>
      </c>
      <c r="AK107" s="30">
        <v>34</v>
      </c>
      <c r="AL107" s="30">
        <v>-19</v>
      </c>
      <c r="AM107" s="30">
        <v>-15</v>
      </c>
      <c r="AN107" s="30">
        <v>15</v>
      </c>
      <c r="AO107" s="30">
        <v>22</v>
      </c>
      <c r="AP107" s="30">
        <v>40</v>
      </c>
      <c r="AQ107" s="30">
        <v>16</v>
      </c>
      <c r="AR107" s="30">
        <v>53</v>
      </c>
      <c r="AS107" s="30">
        <v>10</v>
      </c>
      <c r="AT107" s="30">
        <v>-5</v>
      </c>
      <c r="AU107" s="30">
        <v>27</v>
      </c>
      <c r="AV107" s="30">
        <v>34</v>
      </c>
      <c r="AW107" s="30">
        <v>61</v>
      </c>
      <c r="AX107" s="30">
        <v>-38</v>
      </c>
      <c r="AY107" s="30">
        <v>-1</v>
      </c>
      <c r="AZ107" s="30">
        <v>-2</v>
      </c>
      <c r="BA107" s="30">
        <v>4</v>
      </c>
      <c r="BB107" s="30">
        <v>-2</v>
      </c>
      <c r="BC107" s="30">
        <v>62</v>
      </c>
      <c r="BD107" s="30">
        <v>27</v>
      </c>
      <c r="BE107" s="30">
        <v>12</v>
      </c>
      <c r="BF107" s="30">
        <v>33</v>
      </c>
      <c r="BG107" s="30">
        <v>12</v>
      </c>
      <c r="BH107" s="30">
        <v>33</v>
      </c>
      <c r="BI107" s="30">
        <v>-28</v>
      </c>
      <c r="BJ107" s="30">
        <v>-40</v>
      </c>
      <c r="BK107" s="30">
        <v>1</v>
      </c>
      <c r="BL107" s="30">
        <v>-30</v>
      </c>
      <c r="BM107" s="30">
        <v>24</v>
      </c>
      <c r="BN107" s="30">
        <v>32</v>
      </c>
      <c r="BO107" s="30">
        <v>20</v>
      </c>
      <c r="BP107" s="30">
        <v>46</v>
      </c>
      <c r="BQ107" s="30">
        <v>35</v>
      </c>
      <c r="BR107" s="30">
        <v>-4</v>
      </c>
      <c r="BS107" s="30">
        <v>16</v>
      </c>
      <c r="BT107" s="30">
        <v>8</v>
      </c>
      <c r="BU107" s="30">
        <v>31</v>
      </c>
      <c r="BV107" s="30">
        <v>-59</v>
      </c>
      <c r="BW107" s="30">
        <v>57</v>
      </c>
      <c r="BX107" s="30">
        <v>27</v>
      </c>
      <c r="BY107" s="30">
        <v>13</v>
      </c>
      <c r="BZ107" s="30">
        <v>36</v>
      </c>
      <c r="CA107" s="30">
        <v>0</v>
      </c>
      <c r="CB107" s="30">
        <v>22</v>
      </c>
      <c r="CC107" s="30">
        <v>-35</v>
      </c>
      <c r="CD107" s="30">
        <v>32</v>
      </c>
      <c r="CE107" s="30">
        <v>49</v>
      </c>
      <c r="CF107" s="30">
        <v>14</v>
      </c>
      <c r="CG107" s="30">
        <v>-5</v>
      </c>
      <c r="CH107" s="30">
        <v>-68</v>
      </c>
      <c r="CI107" s="30">
        <v>34</v>
      </c>
      <c r="CJ107" s="30">
        <v>-13</v>
      </c>
      <c r="CK107" s="30">
        <v>17</v>
      </c>
      <c r="CL107" s="30">
        <v>54</v>
      </c>
      <c r="CM107" s="30">
        <v>20</v>
      </c>
      <c r="CN107" s="30">
        <v>-4</v>
      </c>
      <c r="CO107" s="30">
        <v>7</v>
      </c>
      <c r="CP107" s="30">
        <v>6</v>
      </c>
      <c r="CQ107" s="30">
        <v>4</v>
      </c>
      <c r="CR107" s="30">
        <v>-35</v>
      </c>
      <c r="CS107" s="30">
        <v>-18</v>
      </c>
      <c r="CT107" s="30">
        <v>-29</v>
      </c>
      <c r="CU107" s="30">
        <v>22</v>
      </c>
      <c r="CV107" s="30">
        <v>24</v>
      </c>
      <c r="CW107" s="30">
        <v>27</v>
      </c>
      <c r="CX107" s="30">
        <v>-10</v>
      </c>
      <c r="CY107" s="30">
        <v>1</v>
      </c>
      <c r="CZ107" s="30">
        <v>-5</v>
      </c>
      <c r="DA107" s="30">
        <v>-14</v>
      </c>
      <c r="DB107" s="30">
        <v>-17</v>
      </c>
      <c r="DC107" s="30">
        <v>0</v>
      </c>
      <c r="DD107" s="30">
        <v>-19</v>
      </c>
      <c r="DE107" s="30">
        <v>17</v>
      </c>
      <c r="DF107" s="30">
        <v>-35</v>
      </c>
      <c r="DG107" s="30">
        <v>30</v>
      </c>
      <c r="DH107" s="30">
        <v>21</v>
      </c>
      <c r="DI107" s="30">
        <v>29</v>
      </c>
      <c r="DJ107" s="30">
        <v>-23</v>
      </c>
      <c r="DK107" s="30">
        <v>8</v>
      </c>
      <c r="DL107" s="30">
        <v>2</v>
      </c>
      <c r="DM107" s="30">
        <v>6</v>
      </c>
      <c r="DN107" s="30">
        <v>-29</v>
      </c>
      <c r="DO107" s="30">
        <v>16</v>
      </c>
      <c r="DP107" s="30">
        <v>9</v>
      </c>
      <c r="DQ107" s="30">
        <v>-18</v>
      </c>
      <c r="DR107" s="30">
        <v>-29</v>
      </c>
      <c r="DS107" s="30">
        <v>47</v>
      </c>
      <c r="DT107" s="30">
        <v>-50</v>
      </c>
      <c r="DU107" s="30">
        <v>12</v>
      </c>
      <c r="DV107" s="30">
        <v>43</v>
      </c>
      <c r="DW107" s="30">
        <v>14</v>
      </c>
      <c r="DX107" s="30">
        <v>-38</v>
      </c>
      <c r="DY107" s="30">
        <v>4</v>
      </c>
      <c r="DZ107" s="30">
        <v>-24</v>
      </c>
      <c r="EA107" s="30">
        <v>-22</v>
      </c>
      <c r="EB107" s="30">
        <v>-7</v>
      </c>
      <c r="EC107" s="30">
        <v>-36</v>
      </c>
      <c r="ED107" s="30">
        <v>-19</v>
      </c>
      <c r="EE107" s="30">
        <v>19</v>
      </c>
      <c r="EF107" s="30">
        <v>-18</v>
      </c>
      <c r="EG107" s="30">
        <v>21</v>
      </c>
      <c r="EH107" s="30">
        <v>1</v>
      </c>
      <c r="EI107" s="30">
        <v>-29</v>
      </c>
      <c r="EJ107" s="30">
        <v>27</v>
      </c>
      <c r="EK107" s="30">
        <v>33</v>
      </c>
      <c r="EL107" s="30">
        <v>8</v>
      </c>
      <c r="EM107" s="30">
        <v>-19</v>
      </c>
      <c r="EN107" s="30">
        <v>22</v>
      </c>
      <c r="EO107" s="30">
        <v>-31</v>
      </c>
      <c r="EP107" s="30">
        <v>-61</v>
      </c>
      <c r="EQ107" s="30">
        <v>5</v>
      </c>
      <c r="ER107" s="30">
        <v>8</v>
      </c>
      <c r="ES107" s="30">
        <v>-20</v>
      </c>
      <c r="ET107" s="30">
        <v>33</v>
      </c>
      <c r="EU107" s="30">
        <v>5</v>
      </c>
      <c r="EV107" s="30">
        <v>4</v>
      </c>
      <c r="EW107" s="30">
        <v>21</v>
      </c>
      <c r="EX107" s="30">
        <v>28</v>
      </c>
      <c r="EY107" s="30">
        <v>-15</v>
      </c>
      <c r="EZ107" s="30">
        <v>-11</v>
      </c>
      <c r="FA107" s="30">
        <v>14</v>
      </c>
      <c r="FB107" s="30">
        <v>-24</v>
      </c>
    </row>
    <row r="108" spans="1:158" x14ac:dyDescent="0.2">
      <c r="A108" s="7"/>
      <c r="B108" s="14" t="s">
        <v>89</v>
      </c>
      <c r="C108" s="15">
        <v>3</v>
      </c>
      <c r="D108" s="15">
        <v>-1</v>
      </c>
      <c r="E108" s="15">
        <v>38</v>
      </c>
      <c r="F108" s="15">
        <v>36</v>
      </c>
      <c r="G108" s="15">
        <v>-12</v>
      </c>
      <c r="H108" s="15">
        <v>13</v>
      </c>
      <c r="I108" s="15">
        <v>26</v>
      </c>
      <c r="J108" s="15">
        <v>-15</v>
      </c>
      <c r="K108" s="15">
        <v>8</v>
      </c>
      <c r="L108" s="15">
        <v>6</v>
      </c>
      <c r="M108" s="15">
        <v>-24</v>
      </c>
      <c r="N108" s="15">
        <v>-25</v>
      </c>
      <c r="O108" s="15">
        <v>-15</v>
      </c>
      <c r="P108" s="15">
        <v>37</v>
      </c>
      <c r="Q108" s="15">
        <v>10</v>
      </c>
      <c r="R108" s="15">
        <v>-14</v>
      </c>
      <c r="S108" s="15">
        <v>11</v>
      </c>
      <c r="T108" s="15">
        <v>19</v>
      </c>
      <c r="U108" s="15">
        <v>0</v>
      </c>
      <c r="V108" s="15">
        <v>-14</v>
      </c>
      <c r="W108" s="15">
        <v>28</v>
      </c>
      <c r="X108" s="15">
        <v>-16</v>
      </c>
      <c r="Y108" s="15">
        <v>24</v>
      </c>
      <c r="Z108" s="15">
        <v>-44</v>
      </c>
      <c r="AA108" s="15">
        <v>47</v>
      </c>
      <c r="AB108" s="15">
        <v>16</v>
      </c>
      <c r="AC108" s="15">
        <v>22</v>
      </c>
      <c r="AD108" s="15">
        <v>-18</v>
      </c>
      <c r="AE108" s="15">
        <v>35</v>
      </c>
      <c r="AF108" s="15">
        <v>43</v>
      </c>
      <c r="AG108" s="15">
        <v>2</v>
      </c>
      <c r="AH108" s="15">
        <v>-24</v>
      </c>
      <c r="AI108" s="15">
        <v>14</v>
      </c>
      <c r="AJ108" s="15">
        <v>18</v>
      </c>
      <c r="AK108" s="15">
        <v>34</v>
      </c>
      <c r="AL108" s="15">
        <v>-19</v>
      </c>
      <c r="AM108" s="15">
        <v>-15</v>
      </c>
      <c r="AN108" s="15">
        <v>15</v>
      </c>
      <c r="AO108" s="15">
        <v>22</v>
      </c>
      <c r="AP108" s="15">
        <v>40</v>
      </c>
      <c r="AQ108" s="15">
        <v>16</v>
      </c>
      <c r="AR108" s="15">
        <v>53</v>
      </c>
      <c r="AS108" s="15">
        <v>10</v>
      </c>
      <c r="AT108" s="15">
        <v>-5</v>
      </c>
      <c r="AU108" s="15">
        <v>27</v>
      </c>
      <c r="AV108" s="15">
        <v>34</v>
      </c>
      <c r="AW108" s="15">
        <v>61</v>
      </c>
      <c r="AX108" s="15">
        <v>-38</v>
      </c>
      <c r="AY108" s="15">
        <v>-1</v>
      </c>
      <c r="AZ108" s="15">
        <v>-2</v>
      </c>
      <c r="BA108" s="15">
        <v>4</v>
      </c>
      <c r="BB108" s="15">
        <v>-2</v>
      </c>
      <c r="BC108" s="15">
        <v>62</v>
      </c>
      <c r="BD108" s="15">
        <v>27</v>
      </c>
      <c r="BE108" s="15">
        <v>12</v>
      </c>
      <c r="BF108" s="15">
        <v>33</v>
      </c>
      <c r="BG108" s="15">
        <v>12</v>
      </c>
      <c r="BH108" s="15">
        <v>33</v>
      </c>
      <c r="BI108" s="15">
        <v>-28</v>
      </c>
      <c r="BJ108" s="15">
        <v>-40</v>
      </c>
      <c r="BK108" s="15">
        <v>1</v>
      </c>
      <c r="BL108" s="15">
        <v>-30</v>
      </c>
      <c r="BM108" s="15">
        <v>24</v>
      </c>
      <c r="BN108" s="15">
        <v>32</v>
      </c>
      <c r="BO108" s="15">
        <v>20</v>
      </c>
      <c r="BP108" s="15">
        <v>46</v>
      </c>
      <c r="BQ108" s="15">
        <v>35</v>
      </c>
      <c r="BR108" s="15">
        <v>-4</v>
      </c>
      <c r="BS108" s="15">
        <v>16</v>
      </c>
      <c r="BT108" s="15">
        <v>8</v>
      </c>
      <c r="BU108" s="15">
        <v>31</v>
      </c>
      <c r="BV108" s="15">
        <v>-59</v>
      </c>
      <c r="BW108" s="15">
        <v>57</v>
      </c>
      <c r="BX108" s="15">
        <v>27</v>
      </c>
      <c r="BY108" s="15">
        <v>13</v>
      </c>
      <c r="BZ108" s="15">
        <v>36</v>
      </c>
      <c r="CA108" s="15">
        <v>0</v>
      </c>
      <c r="CB108" s="15">
        <v>22</v>
      </c>
      <c r="CC108" s="15">
        <v>-35</v>
      </c>
      <c r="CD108" s="15">
        <v>32</v>
      </c>
      <c r="CE108" s="15">
        <v>49</v>
      </c>
      <c r="CF108" s="15">
        <v>14</v>
      </c>
      <c r="CG108" s="15">
        <v>-5</v>
      </c>
      <c r="CH108" s="15">
        <v>-68</v>
      </c>
      <c r="CI108" s="15">
        <v>34</v>
      </c>
      <c r="CJ108" s="15">
        <v>-13</v>
      </c>
      <c r="CK108" s="15">
        <v>17</v>
      </c>
      <c r="CL108" s="15">
        <v>54</v>
      </c>
      <c r="CM108" s="15">
        <v>20</v>
      </c>
      <c r="CN108" s="15">
        <v>-4</v>
      </c>
      <c r="CO108" s="15">
        <v>7</v>
      </c>
      <c r="CP108" s="15">
        <v>6</v>
      </c>
      <c r="CQ108" s="15">
        <v>4</v>
      </c>
      <c r="CR108" s="15">
        <v>-35</v>
      </c>
      <c r="CS108" s="15">
        <v>-18</v>
      </c>
      <c r="CT108" s="15">
        <v>-29</v>
      </c>
      <c r="CU108" s="15">
        <v>22</v>
      </c>
      <c r="CV108" s="15">
        <v>24</v>
      </c>
      <c r="CW108" s="15">
        <v>27</v>
      </c>
      <c r="CX108" s="15">
        <v>-10</v>
      </c>
      <c r="CY108" s="15">
        <v>1</v>
      </c>
      <c r="CZ108" s="15">
        <v>-5</v>
      </c>
      <c r="DA108" s="15">
        <v>-14</v>
      </c>
      <c r="DB108" s="15">
        <v>-17</v>
      </c>
      <c r="DC108" s="15">
        <v>0</v>
      </c>
      <c r="DD108" s="15">
        <v>-19</v>
      </c>
      <c r="DE108" s="15">
        <v>17</v>
      </c>
      <c r="DF108" s="15">
        <v>-35</v>
      </c>
      <c r="DG108" s="15">
        <v>30</v>
      </c>
      <c r="DH108" s="15">
        <v>21</v>
      </c>
      <c r="DI108" s="15">
        <v>29</v>
      </c>
      <c r="DJ108" s="15">
        <v>-23</v>
      </c>
      <c r="DK108" s="15">
        <v>8</v>
      </c>
      <c r="DL108" s="15">
        <v>2</v>
      </c>
      <c r="DM108" s="15">
        <v>6</v>
      </c>
      <c r="DN108" s="15">
        <v>-29</v>
      </c>
      <c r="DO108" s="15">
        <v>16</v>
      </c>
      <c r="DP108" s="15">
        <v>9</v>
      </c>
      <c r="DQ108" s="15">
        <v>-18</v>
      </c>
      <c r="DR108" s="15">
        <v>-29</v>
      </c>
      <c r="DS108" s="15">
        <v>47</v>
      </c>
      <c r="DT108" s="15">
        <v>-50</v>
      </c>
      <c r="DU108" s="15">
        <v>12</v>
      </c>
      <c r="DV108" s="15">
        <v>43</v>
      </c>
      <c r="DW108" s="15">
        <v>14</v>
      </c>
      <c r="DX108" s="15">
        <v>-38</v>
      </c>
      <c r="DY108" s="15">
        <v>4</v>
      </c>
      <c r="DZ108" s="15">
        <v>-24</v>
      </c>
      <c r="EA108" s="15">
        <v>-22</v>
      </c>
      <c r="EB108" s="15">
        <v>-7</v>
      </c>
      <c r="EC108" s="15">
        <v>-36</v>
      </c>
      <c r="ED108" s="15">
        <v>-19</v>
      </c>
      <c r="EE108" s="15">
        <v>19</v>
      </c>
      <c r="EF108" s="15">
        <v>-18</v>
      </c>
      <c r="EG108" s="15">
        <v>21</v>
      </c>
      <c r="EH108" s="15">
        <v>1</v>
      </c>
      <c r="EI108" s="15">
        <v>-29</v>
      </c>
      <c r="EJ108" s="15">
        <v>27</v>
      </c>
      <c r="EK108" s="15">
        <v>33</v>
      </c>
      <c r="EL108" s="15">
        <v>8</v>
      </c>
      <c r="EM108" s="15">
        <v>-19</v>
      </c>
      <c r="EN108" s="15">
        <v>22</v>
      </c>
      <c r="EO108" s="15">
        <v>-31</v>
      </c>
      <c r="EP108" s="15">
        <v>-61</v>
      </c>
      <c r="EQ108" s="15">
        <v>5</v>
      </c>
      <c r="ER108" s="15">
        <v>8</v>
      </c>
      <c r="ES108" s="15">
        <v>-20</v>
      </c>
      <c r="ET108" s="15">
        <v>33</v>
      </c>
      <c r="EU108" s="15">
        <v>5</v>
      </c>
      <c r="EV108" s="15">
        <v>4</v>
      </c>
      <c r="EW108" s="15">
        <v>21</v>
      </c>
      <c r="EX108" s="15">
        <v>28</v>
      </c>
      <c r="EY108" s="15">
        <v>-15</v>
      </c>
      <c r="EZ108" s="15">
        <v>-11</v>
      </c>
      <c r="FA108" s="15">
        <v>14</v>
      </c>
      <c r="FB108" s="15">
        <v>-24</v>
      </c>
    </row>
    <row r="109" spans="1:158" x14ac:dyDescent="0.2">
      <c r="A109" s="7"/>
      <c r="B109" s="16" t="s">
        <v>90</v>
      </c>
      <c r="C109" s="30">
        <v>18</v>
      </c>
      <c r="D109" s="30">
        <v>-43</v>
      </c>
      <c r="E109" s="30">
        <v>7</v>
      </c>
      <c r="F109" s="30">
        <v>82</v>
      </c>
      <c r="G109" s="30">
        <v>-10</v>
      </c>
      <c r="H109" s="30">
        <v>-31</v>
      </c>
      <c r="I109" s="30">
        <v>-48</v>
      </c>
      <c r="J109" s="30">
        <v>-44</v>
      </c>
      <c r="K109" s="30">
        <v>56</v>
      </c>
      <c r="L109" s="30">
        <v>20</v>
      </c>
      <c r="M109" s="30">
        <v>19</v>
      </c>
      <c r="N109" s="30">
        <v>-40</v>
      </c>
      <c r="O109" s="30">
        <v>12</v>
      </c>
      <c r="P109" s="30">
        <v>29</v>
      </c>
      <c r="Q109" s="30">
        <v>-14</v>
      </c>
      <c r="R109" s="30">
        <v>44</v>
      </c>
      <c r="S109" s="30">
        <v>45</v>
      </c>
      <c r="T109" s="30">
        <v>-48</v>
      </c>
      <c r="U109" s="30">
        <v>-9</v>
      </c>
      <c r="V109" s="30">
        <v>42</v>
      </c>
      <c r="W109" s="30">
        <v>-8</v>
      </c>
      <c r="X109" s="30">
        <v>27</v>
      </c>
      <c r="Y109" s="30">
        <v>12</v>
      </c>
      <c r="Z109" s="30">
        <v>-13</v>
      </c>
      <c r="AA109" s="30">
        <v>27</v>
      </c>
      <c r="AB109" s="30">
        <v>-35</v>
      </c>
      <c r="AC109" s="30">
        <v>21</v>
      </c>
      <c r="AD109" s="30">
        <v>29</v>
      </c>
      <c r="AE109" s="30">
        <v>54</v>
      </c>
      <c r="AF109" s="30">
        <v>4</v>
      </c>
      <c r="AG109" s="30">
        <v>44</v>
      </c>
      <c r="AH109" s="30">
        <v>1</v>
      </c>
      <c r="AI109" s="30">
        <v>28</v>
      </c>
      <c r="AJ109" s="30">
        <v>74</v>
      </c>
      <c r="AK109" s="30">
        <v>90</v>
      </c>
      <c r="AL109" s="30">
        <v>-50</v>
      </c>
      <c r="AM109" s="30">
        <v>54</v>
      </c>
      <c r="AN109" s="30">
        <v>-23</v>
      </c>
      <c r="AO109" s="30">
        <v>62</v>
      </c>
      <c r="AP109" s="30">
        <v>72</v>
      </c>
      <c r="AQ109" s="30">
        <v>53</v>
      </c>
      <c r="AR109" s="30">
        <v>1</v>
      </c>
      <c r="AS109" s="30">
        <v>-8</v>
      </c>
      <c r="AT109" s="30">
        <v>-3</v>
      </c>
      <c r="AU109" s="30">
        <v>27</v>
      </c>
      <c r="AV109" s="30">
        <v>22</v>
      </c>
      <c r="AW109" s="30">
        <v>74</v>
      </c>
      <c r="AX109" s="30">
        <v>-57</v>
      </c>
      <c r="AY109" s="30">
        <v>0</v>
      </c>
      <c r="AZ109" s="30">
        <v>7</v>
      </c>
      <c r="BA109" s="30">
        <v>0</v>
      </c>
      <c r="BB109" s="30">
        <v>36</v>
      </c>
      <c r="BC109" s="30">
        <v>30</v>
      </c>
      <c r="BD109" s="30">
        <v>52</v>
      </c>
      <c r="BE109" s="30">
        <v>8</v>
      </c>
      <c r="BF109" s="30">
        <v>-1</v>
      </c>
      <c r="BG109" s="30">
        <v>-29</v>
      </c>
      <c r="BH109" s="30">
        <v>54</v>
      </c>
      <c r="BI109" s="30">
        <v>124</v>
      </c>
      <c r="BJ109" s="30">
        <v>-97</v>
      </c>
      <c r="BK109" s="30">
        <v>-18</v>
      </c>
      <c r="BL109" s="30">
        <v>10</v>
      </c>
      <c r="BM109" s="30">
        <v>95</v>
      </c>
      <c r="BN109" s="30">
        <v>41</v>
      </c>
      <c r="BO109" s="30">
        <v>40</v>
      </c>
      <c r="BP109" s="30">
        <v>-28</v>
      </c>
      <c r="BQ109" s="30">
        <v>-11</v>
      </c>
      <c r="BR109" s="30">
        <v>47</v>
      </c>
      <c r="BS109" s="30">
        <v>59</v>
      </c>
      <c r="BT109" s="30">
        <v>22</v>
      </c>
      <c r="BU109" s="30">
        <v>77</v>
      </c>
      <c r="BV109" s="30">
        <v>-40</v>
      </c>
      <c r="BW109" s="30">
        <v>14</v>
      </c>
      <c r="BX109" s="30">
        <v>18</v>
      </c>
      <c r="BY109" s="30">
        <v>124</v>
      </c>
      <c r="BZ109" s="30">
        <v>6</v>
      </c>
      <c r="CA109" s="30">
        <v>78</v>
      </c>
      <c r="CB109" s="30">
        <v>115</v>
      </c>
      <c r="CC109" s="30">
        <v>-26</v>
      </c>
      <c r="CD109" s="30">
        <v>33</v>
      </c>
      <c r="CE109" s="30">
        <v>58</v>
      </c>
      <c r="CF109" s="30">
        <v>26</v>
      </c>
      <c r="CG109" s="30">
        <v>10</v>
      </c>
      <c r="CH109" s="30">
        <v>-108</v>
      </c>
      <c r="CI109" s="30">
        <v>4</v>
      </c>
      <c r="CJ109" s="30">
        <v>93</v>
      </c>
      <c r="CK109" s="30">
        <v>104</v>
      </c>
      <c r="CL109" s="30">
        <v>48</v>
      </c>
      <c r="CM109" s="30">
        <v>136</v>
      </c>
      <c r="CN109" s="30">
        <v>41</v>
      </c>
      <c r="CO109" s="30">
        <v>26</v>
      </c>
      <c r="CP109" s="30">
        <v>50</v>
      </c>
      <c r="CQ109" s="30">
        <v>57</v>
      </c>
      <c r="CR109" s="30">
        <v>16</v>
      </c>
      <c r="CS109" s="30">
        <v>31</v>
      </c>
      <c r="CT109" s="30">
        <v>-131</v>
      </c>
      <c r="CU109" s="30">
        <v>56</v>
      </c>
      <c r="CV109" s="30">
        <v>-46</v>
      </c>
      <c r="CW109" s="30">
        <v>128</v>
      </c>
      <c r="CX109" s="30">
        <v>26</v>
      </c>
      <c r="CY109" s="30">
        <v>20</v>
      </c>
      <c r="CZ109" s="30">
        <v>12</v>
      </c>
      <c r="DA109" s="30">
        <v>-43</v>
      </c>
      <c r="DB109" s="30">
        <v>-12</v>
      </c>
      <c r="DC109" s="30">
        <v>-103</v>
      </c>
      <c r="DD109" s="30">
        <v>-5</v>
      </c>
      <c r="DE109" s="30">
        <v>-29</v>
      </c>
      <c r="DF109" s="30">
        <v>-67</v>
      </c>
      <c r="DG109" s="30">
        <v>45</v>
      </c>
      <c r="DH109" s="30">
        <v>27</v>
      </c>
      <c r="DI109" s="30">
        <v>109</v>
      </c>
      <c r="DJ109" s="30">
        <v>-17</v>
      </c>
      <c r="DK109" s="30">
        <v>7</v>
      </c>
      <c r="DL109" s="30">
        <v>8</v>
      </c>
      <c r="DM109" s="30">
        <v>-45</v>
      </c>
      <c r="DN109" s="30">
        <v>-36</v>
      </c>
      <c r="DO109" s="30">
        <v>-28</v>
      </c>
      <c r="DP109" s="30">
        <v>16</v>
      </c>
      <c r="DQ109" s="30">
        <v>15</v>
      </c>
      <c r="DR109" s="30">
        <v>-85</v>
      </c>
      <c r="DS109" s="30">
        <v>11</v>
      </c>
      <c r="DT109" s="30">
        <v>33</v>
      </c>
      <c r="DU109" s="30">
        <v>4</v>
      </c>
      <c r="DV109" s="30">
        <v>-14</v>
      </c>
      <c r="DW109" s="30">
        <v>83</v>
      </c>
      <c r="DX109" s="30">
        <v>-18</v>
      </c>
      <c r="DY109" s="30">
        <v>24</v>
      </c>
      <c r="DZ109" s="30">
        <v>-8</v>
      </c>
      <c r="EA109" s="30">
        <v>7</v>
      </c>
      <c r="EB109" s="30">
        <v>51</v>
      </c>
      <c r="EC109" s="30">
        <v>42</v>
      </c>
      <c r="ED109" s="30">
        <v>-97</v>
      </c>
      <c r="EE109" s="30">
        <v>50</v>
      </c>
      <c r="EF109" s="30">
        <v>69</v>
      </c>
      <c r="EG109" s="30">
        <v>88</v>
      </c>
      <c r="EH109" s="30">
        <v>41</v>
      </c>
      <c r="EI109" s="30">
        <v>40</v>
      </c>
      <c r="EJ109" s="30">
        <v>42</v>
      </c>
      <c r="EK109" s="30">
        <v>47</v>
      </c>
      <c r="EL109" s="30">
        <v>-4</v>
      </c>
      <c r="EM109" s="30">
        <v>25</v>
      </c>
      <c r="EN109" s="30">
        <v>11</v>
      </c>
      <c r="EO109" s="30">
        <v>79</v>
      </c>
      <c r="EP109" s="30">
        <v>-118</v>
      </c>
      <c r="EQ109" s="30">
        <v>-10</v>
      </c>
      <c r="ER109" s="30">
        <v>57</v>
      </c>
      <c r="ES109" s="30">
        <v>-53</v>
      </c>
      <c r="ET109" s="30">
        <v>26</v>
      </c>
      <c r="EU109" s="30">
        <v>-12</v>
      </c>
      <c r="EV109" s="30">
        <v>-12</v>
      </c>
      <c r="EW109" s="30">
        <v>32</v>
      </c>
      <c r="EX109" s="30">
        <v>20</v>
      </c>
      <c r="EY109" s="30">
        <v>44</v>
      </c>
      <c r="EZ109" s="30">
        <v>38</v>
      </c>
      <c r="FA109" s="30">
        <v>81</v>
      </c>
      <c r="FB109" s="30">
        <v>-147</v>
      </c>
    </row>
    <row r="110" spans="1:158" x14ac:dyDescent="0.2">
      <c r="A110" s="7"/>
      <c r="B110" s="14" t="s">
        <v>91</v>
      </c>
      <c r="C110" s="15">
        <v>10</v>
      </c>
      <c r="D110" s="15">
        <v>3</v>
      </c>
      <c r="E110" s="15">
        <v>-7</v>
      </c>
      <c r="F110" s="15">
        <v>9</v>
      </c>
      <c r="G110" s="15">
        <v>-1</v>
      </c>
      <c r="H110" s="15">
        <v>-3</v>
      </c>
      <c r="I110" s="15">
        <v>-1</v>
      </c>
      <c r="J110" s="15">
        <v>7</v>
      </c>
      <c r="K110" s="15">
        <v>-2</v>
      </c>
      <c r="L110" s="15">
        <v>8</v>
      </c>
      <c r="M110" s="15">
        <v>4</v>
      </c>
      <c r="N110" s="15">
        <v>1</v>
      </c>
      <c r="O110" s="15">
        <v>4</v>
      </c>
      <c r="P110" s="15">
        <v>-6</v>
      </c>
      <c r="Q110" s="15">
        <v>-1</v>
      </c>
      <c r="R110" s="15">
        <v>0</v>
      </c>
      <c r="S110" s="15">
        <v>2</v>
      </c>
      <c r="T110" s="15">
        <v>6</v>
      </c>
      <c r="U110" s="15">
        <v>-1</v>
      </c>
      <c r="V110" s="15">
        <v>-6</v>
      </c>
      <c r="W110" s="15">
        <v>-6</v>
      </c>
      <c r="X110" s="15">
        <v>-12</v>
      </c>
      <c r="Y110" s="15">
        <v>2</v>
      </c>
      <c r="Z110" s="15">
        <v>-11</v>
      </c>
      <c r="AA110" s="15">
        <v>5</v>
      </c>
      <c r="AB110" s="15">
        <v>-2</v>
      </c>
      <c r="AC110" s="15">
        <v>-3</v>
      </c>
      <c r="AD110" s="15">
        <v>-1</v>
      </c>
      <c r="AE110" s="15">
        <v>4</v>
      </c>
      <c r="AF110" s="15">
        <v>-3</v>
      </c>
      <c r="AG110" s="15">
        <v>3</v>
      </c>
      <c r="AH110" s="15">
        <v>-2</v>
      </c>
      <c r="AI110" s="15">
        <v>-5</v>
      </c>
      <c r="AJ110" s="15">
        <v>-1</v>
      </c>
      <c r="AK110" s="15">
        <v>2</v>
      </c>
      <c r="AL110" s="15">
        <v>-4</v>
      </c>
      <c r="AM110" s="15">
        <v>0</v>
      </c>
      <c r="AN110" s="15">
        <v>0</v>
      </c>
      <c r="AO110" s="15">
        <v>1</v>
      </c>
      <c r="AP110" s="15">
        <v>8</v>
      </c>
      <c r="AQ110" s="15">
        <v>-3</v>
      </c>
      <c r="AR110" s="15">
        <v>0</v>
      </c>
      <c r="AS110" s="15">
        <v>-4</v>
      </c>
      <c r="AT110" s="15">
        <v>6</v>
      </c>
      <c r="AU110" s="15">
        <v>5</v>
      </c>
      <c r="AV110" s="15">
        <v>-6</v>
      </c>
      <c r="AW110" s="15">
        <v>11</v>
      </c>
      <c r="AX110" s="15">
        <v>-1</v>
      </c>
      <c r="AY110" s="15">
        <v>-13</v>
      </c>
      <c r="AZ110" s="15">
        <v>-2</v>
      </c>
      <c r="BA110" s="15">
        <v>-5</v>
      </c>
      <c r="BB110" s="15">
        <v>-1</v>
      </c>
      <c r="BC110" s="15">
        <v>-2</v>
      </c>
      <c r="BD110" s="15">
        <v>-7</v>
      </c>
      <c r="BE110" s="15">
        <v>-4</v>
      </c>
      <c r="BF110" s="15">
        <v>2</v>
      </c>
      <c r="BG110" s="15">
        <v>-2</v>
      </c>
      <c r="BH110" s="15">
        <v>-4</v>
      </c>
      <c r="BI110" s="15">
        <v>4</v>
      </c>
      <c r="BJ110" s="15">
        <v>-3</v>
      </c>
      <c r="BK110" s="15">
        <v>-4</v>
      </c>
      <c r="BL110" s="15">
        <v>-7</v>
      </c>
      <c r="BM110" s="15">
        <v>-2</v>
      </c>
      <c r="BN110" s="15">
        <v>-6</v>
      </c>
      <c r="BO110" s="15">
        <v>6</v>
      </c>
      <c r="BP110" s="15">
        <v>2</v>
      </c>
      <c r="BQ110" s="15">
        <v>-1</v>
      </c>
      <c r="BR110" s="15">
        <v>0</v>
      </c>
      <c r="BS110" s="15">
        <v>13</v>
      </c>
      <c r="BT110" s="15">
        <v>8</v>
      </c>
      <c r="BU110" s="15">
        <v>21</v>
      </c>
      <c r="BV110" s="15">
        <v>4</v>
      </c>
      <c r="BW110" s="15">
        <v>-2</v>
      </c>
      <c r="BX110" s="15">
        <v>-24</v>
      </c>
      <c r="BY110" s="15">
        <v>13</v>
      </c>
      <c r="BZ110" s="15">
        <v>10</v>
      </c>
      <c r="CA110" s="15">
        <v>8</v>
      </c>
      <c r="CB110" s="15">
        <v>-1</v>
      </c>
      <c r="CC110" s="15">
        <v>-10</v>
      </c>
      <c r="CD110" s="15">
        <v>5</v>
      </c>
      <c r="CE110" s="15">
        <v>1</v>
      </c>
      <c r="CF110" s="15">
        <v>-3</v>
      </c>
      <c r="CG110" s="15">
        <v>1</v>
      </c>
      <c r="CH110" s="15">
        <v>-15</v>
      </c>
      <c r="CI110" s="15">
        <v>7</v>
      </c>
      <c r="CJ110" s="15">
        <v>-5</v>
      </c>
      <c r="CK110" s="15">
        <v>-2</v>
      </c>
      <c r="CL110" s="15">
        <v>3</v>
      </c>
      <c r="CM110" s="15">
        <v>13</v>
      </c>
      <c r="CN110" s="15">
        <v>-5</v>
      </c>
      <c r="CO110" s="15">
        <v>1</v>
      </c>
      <c r="CP110" s="15">
        <v>0</v>
      </c>
      <c r="CQ110" s="15">
        <v>6</v>
      </c>
      <c r="CR110" s="15">
        <v>-7</v>
      </c>
      <c r="CS110" s="15">
        <v>-2</v>
      </c>
      <c r="CT110" s="15">
        <v>-3</v>
      </c>
      <c r="CU110" s="15">
        <v>12</v>
      </c>
      <c r="CV110" s="15">
        <v>-2</v>
      </c>
      <c r="CW110" s="15">
        <v>10</v>
      </c>
      <c r="CX110" s="15">
        <v>1</v>
      </c>
      <c r="CY110" s="15">
        <v>0</v>
      </c>
      <c r="CZ110" s="15">
        <v>-8</v>
      </c>
      <c r="DA110" s="15">
        <v>-9</v>
      </c>
      <c r="DB110" s="15">
        <v>-2</v>
      </c>
      <c r="DC110" s="15">
        <v>-5</v>
      </c>
      <c r="DD110" s="15">
        <v>-6</v>
      </c>
      <c r="DE110" s="15">
        <v>-3</v>
      </c>
      <c r="DF110" s="15">
        <v>-5</v>
      </c>
      <c r="DG110" s="15">
        <v>6</v>
      </c>
      <c r="DH110" s="15">
        <v>-4</v>
      </c>
      <c r="DI110" s="15">
        <v>13</v>
      </c>
      <c r="DJ110" s="15">
        <v>9</v>
      </c>
      <c r="DK110" s="15">
        <v>-7</v>
      </c>
      <c r="DL110" s="15">
        <v>0</v>
      </c>
      <c r="DM110" s="15">
        <v>-2</v>
      </c>
      <c r="DN110" s="15">
        <v>1</v>
      </c>
      <c r="DO110" s="15">
        <v>-4</v>
      </c>
      <c r="DP110" s="15">
        <v>2</v>
      </c>
      <c r="DQ110" s="15">
        <v>-2</v>
      </c>
      <c r="DR110" s="15">
        <v>9</v>
      </c>
      <c r="DS110" s="15">
        <v>-4</v>
      </c>
      <c r="DT110" s="15">
        <v>-4</v>
      </c>
      <c r="DU110" s="15">
        <v>5</v>
      </c>
      <c r="DV110" s="15">
        <v>22</v>
      </c>
      <c r="DW110" s="15">
        <v>7</v>
      </c>
      <c r="DX110" s="15">
        <v>0</v>
      </c>
      <c r="DY110" s="15">
        <v>3</v>
      </c>
      <c r="DZ110" s="15">
        <v>8</v>
      </c>
      <c r="EA110" s="15">
        <v>2</v>
      </c>
      <c r="EB110" s="15">
        <v>11</v>
      </c>
      <c r="EC110" s="15">
        <v>1</v>
      </c>
      <c r="ED110" s="15">
        <v>-3</v>
      </c>
      <c r="EE110" s="15">
        <v>-4</v>
      </c>
      <c r="EF110" s="15">
        <v>5</v>
      </c>
      <c r="EG110" s="15">
        <v>7</v>
      </c>
      <c r="EH110" s="15">
        <v>1</v>
      </c>
      <c r="EI110" s="15">
        <v>-3</v>
      </c>
      <c r="EJ110" s="15">
        <v>-2</v>
      </c>
      <c r="EK110" s="15">
        <v>1</v>
      </c>
      <c r="EL110" s="15">
        <v>-5</v>
      </c>
      <c r="EM110" s="15">
        <v>-1</v>
      </c>
      <c r="EN110" s="15">
        <v>-1</v>
      </c>
      <c r="EO110" s="15">
        <v>4</v>
      </c>
      <c r="EP110" s="15">
        <v>-3</v>
      </c>
      <c r="EQ110" s="15">
        <v>-2</v>
      </c>
      <c r="ER110" s="15">
        <v>-6</v>
      </c>
      <c r="ES110" s="15">
        <v>6</v>
      </c>
      <c r="ET110" s="15">
        <v>4</v>
      </c>
      <c r="EU110" s="15">
        <v>-5</v>
      </c>
      <c r="EV110" s="15">
        <v>3</v>
      </c>
      <c r="EW110" s="15">
        <v>-4</v>
      </c>
      <c r="EX110" s="15">
        <v>-4</v>
      </c>
      <c r="EY110" s="15">
        <v>-8</v>
      </c>
      <c r="EZ110" s="15">
        <v>-9</v>
      </c>
      <c r="FA110" s="15">
        <v>6</v>
      </c>
      <c r="FB110" s="15">
        <v>-4</v>
      </c>
    </row>
    <row r="111" spans="1:158" x14ac:dyDescent="0.2">
      <c r="A111" s="7"/>
      <c r="B111" s="14" t="s">
        <v>92</v>
      </c>
      <c r="C111" s="15">
        <v>1</v>
      </c>
      <c r="D111" s="15">
        <v>0</v>
      </c>
      <c r="E111" s="15">
        <v>3</v>
      </c>
      <c r="F111" s="15">
        <v>9</v>
      </c>
      <c r="G111" s="15">
        <v>-1</v>
      </c>
      <c r="H111" s="15">
        <v>0</v>
      </c>
      <c r="I111" s="15">
        <v>2</v>
      </c>
      <c r="J111" s="15">
        <v>0</v>
      </c>
      <c r="K111" s="15">
        <v>-1</v>
      </c>
      <c r="L111" s="15">
        <v>-2</v>
      </c>
      <c r="M111" s="15">
        <v>7</v>
      </c>
      <c r="N111" s="15">
        <v>0</v>
      </c>
      <c r="O111" s="15">
        <v>-6</v>
      </c>
      <c r="P111" s="15">
        <v>-1</v>
      </c>
      <c r="Q111" s="15">
        <v>2</v>
      </c>
      <c r="R111" s="15">
        <v>2</v>
      </c>
      <c r="S111" s="15">
        <v>33</v>
      </c>
      <c r="T111" s="15">
        <v>15</v>
      </c>
      <c r="U111" s="15">
        <v>4</v>
      </c>
      <c r="V111" s="15">
        <v>16</v>
      </c>
      <c r="W111" s="15">
        <v>10</v>
      </c>
      <c r="X111" s="15">
        <v>-17</v>
      </c>
      <c r="Y111" s="15">
        <v>-7</v>
      </c>
      <c r="Z111" s="15">
        <v>-12</v>
      </c>
      <c r="AA111" s="15">
        <v>16</v>
      </c>
      <c r="AB111" s="15">
        <v>-15</v>
      </c>
      <c r="AC111" s="15">
        <v>6</v>
      </c>
      <c r="AD111" s="15">
        <v>15</v>
      </c>
      <c r="AE111" s="15">
        <v>14</v>
      </c>
      <c r="AF111" s="15">
        <v>-11</v>
      </c>
      <c r="AG111" s="15">
        <v>16</v>
      </c>
      <c r="AH111" s="15">
        <v>16</v>
      </c>
      <c r="AI111" s="15">
        <v>19</v>
      </c>
      <c r="AJ111" s="15">
        <v>3</v>
      </c>
      <c r="AK111" s="15">
        <v>6</v>
      </c>
      <c r="AL111" s="15">
        <v>-18</v>
      </c>
      <c r="AM111" s="15">
        <v>5</v>
      </c>
      <c r="AN111" s="15">
        <v>-2</v>
      </c>
      <c r="AO111" s="15">
        <v>-2</v>
      </c>
      <c r="AP111" s="15">
        <v>17</v>
      </c>
      <c r="AQ111" s="15">
        <v>17</v>
      </c>
      <c r="AR111" s="15">
        <v>11</v>
      </c>
      <c r="AS111" s="15">
        <v>9</v>
      </c>
      <c r="AT111" s="15">
        <v>2</v>
      </c>
      <c r="AU111" s="15">
        <v>0</v>
      </c>
      <c r="AV111" s="15">
        <v>-8</v>
      </c>
      <c r="AW111" s="15">
        <v>6</v>
      </c>
      <c r="AX111" s="15">
        <v>-5</v>
      </c>
      <c r="AY111" s="15">
        <v>-6</v>
      </c>
      <c r="AZ111" s="15">
        <v>-5</v>
      </c>
      <c r="BA111" s="15">
        <v>9</v>
      </c>
      <c r="BB111" s="15">
        <v>15</v>
      </c>
      <c r="BC111" s="15">
        <v>-5</v>
      </c>
      <c r="BD111" s="15">
        <v>16</v>
      </c>
      <c r="BE111" s="15">
        <v>9</v>
      </c>
      <c r="BF111" s="15">
        <v>-8</v>
      </c>
      <c r="BG111" s="15">
        <v>-11</v>
      </c>
      <c r="BH111" s="15">
        <v>16</v>
      </c>
      <c r="BI111" s="15">
        <v>-8</v>
      </c>
      <c r="BJ111" s="15">
        <v>11</v>
      </c>
      <c r="BK111" s="15">
        <v>-13</v>
      </c>
      <c r="BL111" s="15">
        <v>-5</v>
      </c>
      <c r="BM111" s="15">
        <v>14</v>
      </c>
      <c r="BN111" s="15">
        <v>15</v>
      </c>
      <c r="BO111" s="15">
        <v>12</v>
      </c>
      <c r="BP111" s="15">
        <v>3</v>
      </c>
      <c r="BQ111" s="15">
        <v>15</v>
      </c>
      <c r="BR111" s="15">
        <v>9</v>
      </c>
      <c r="BS111" s="15">
        <v>16</v>
      </c>
      <c r="BT111" s="15">
        <v>8</v>
      </c>
      <c r="BU111" s="15">
        <v>10</v>
      </c>
      <c r="BV111" s="15">
        <v>1</v>
      </c>
      <c r="BW111" s="15">
        <v>-21</v>
      </c>
      <c r="BX111" s="15">
        <v>6</v>
      </c>
      <c r="BY111" s="15">
        <v>19</v>
      </c>
      <c r="BZ111" s="15">
        <v>19</v>
      </c>
      <c r="CA111" s="15">
        <v>3</v>
      </c>
      <c r="CB111" s="15">
        <v>14</v>
      </c>
      <c r="CC111" s="15">
        <v>-5</v>
      </c>
      <c r="CD111" s="15">
        <v>-5</v>
      </c>
      <c r="CE111" s="15">
        <v>9</v>
      </c>
      <c r="CF111" s="15">
        <v>-1</v>
      </c>
      <c r="CG111" s="15">
        <v>15</v>
      </c>
      <c r="CH111" s="15">
        <v>-3</v>
      </c>
      <c r="CI111" s="15">
        <v>-1</v>
      </c>
      <c r="CJ111" s="15">
        <v>-3</v>
      </c>
      <c r="CK111" s="15">
        <v>18</v>
      </c>
      <c r="CL111" s="15">
        <v>11</v>
      </c>
      <c r="CM111" s="15">
        <v>1</v>
      </c>
      <c r="CN111" s="15">
        <v>7</v>
      </c>
      <c r="CO111" s="15">
        <v>-8</v>
      </c>
      <c r="CP111" s="15">
        <v>-8</v>
      </c>
      <c r="CQ111" s="15">
        <v>-8</v>
      </c>
      <c r="CR111" s="15">
        <v>2</v>
      </c>
      <c r="CS111" s="15">
        <v>11</v>
      </c>
      <c r="CT111" s="15">
        <v>-33</v>
      </c>
      <c r="CU111" s="15">
        <v>19</v>
      </c>
      <c r="CV111" s="15">
        <v>-8</v>
      </c>
      <c r="CW111" s="15">
        <v>11</v>
      </c>
      <c r="CX111" s="15">
        <v>3</v>
      </c>
      <c r="CY111" s="15">
        <v>1</v>
      </c>
      <c r="CZ111" s="15">
        <v>11</v>
      </c>
      <c r="DA111" s="15">
        <v>7</v>
      </c>
      <c r="DB111" s="15">
        <v>19</v>
      </c>
      <c r="DC111" s="15">
        <v>-11</v>
      </c>
      <c r="DD111" s="15">
        <v>-2</v>
      </c>
      <c r="DE111" s="15">
        <v>-1</v>
      </c>
      <c r="DF111" s="15">
        <v>-2</v>
      </c>
      <c r="DG111" s="15">
        <v>-1</v>
      </c>
      <c r="DH111" s="15">
        <v>-2</v>
      </c>
      <c r="DI111" s="15">
        <v>27</v>
      </c>
      <c r="DJ111" s="15">
        <v>-15</v>
      </c>
      <c r="DK111" s="15">
        <v>8</v>
      </c>
      <c r="DL111" s="15">
        <v>-5</v>
      </c>
      <c r="DM111" s="15">
        <v>-9</v>
      </c>
      <c r="DN111" s="15">
        <v>9</v>
      </c>
      <c r="DO111" s="15">
        <v>4</v>
      </c>
      <c r="DP111" s="15">
        <v>9</v>
      </c>
      <c r="DQ111" s="15">
        <v>-15</v>
      </c>
      <c r="DR111" s="15">
        <v>-4</v>
      </c>
      <c r="DS111" s="15">
        <v>-15</v>
      </c>
      <c r="DT111" s="15">
        <v>2</v>
      </c>
      <c r="DU111" s="15">
        <v>-1</v>
      </c>
      <c r="DV111" s="15">
        <v>-9</v>
      </c>
      <c r="DW111" s="15">
        <v>-1</v>
      </c>
      <c r="DX111" s="15">
        <v>7</v>
      </c>
      <c r="DY111" s="15">
        <v>-4</v>
      </c>
      <c r="DZ111" s="15">
        <v>-2</v>
      </c>
      <c r="EA111" s="15">
        <v>7</v>
      </c>
      <c r="EB111" s="15">
        <v>1</v>
      </c>
      <c r="EC111" s="15">
        <v>9</v>
      </c>
      <c r="ED111" s="15">
        <v>4</v>
      </c>
      <c r="EE111" s="15">
        <v>-3</v>
      </c>
      <c r="EF111" s="15">
        <v>1</v>
      </c>
      <c r="EG111" s="15">
        <v>8</v>
      </c>
      <c r="EH111" s="15">
        <v>-1</v>
      </c>
      <c r="EI111" s="15">
        <v>6</v>
      </c>
      <c r="EJ111" s="15">
        <v>17</v>
      </c>
      <c r="EK111" s="15">
        <v>8</v>
      </c>
      <c r="EL111" s="15">
        <v>3</v>
      </c>
      <c r="EM111" s="15">
        <v>13</v>
      </c>
      <c r="EN111" s="15">
        <v>32</v>
      </c>
      <c r="EO111" s="15">
        <v>4</v>
      </c>
      <c r="EP111" s="15">
        <v>0</v>
      </c>
      <c r="EQ111" s="15">
        <v>8</v>
      </c>
      <c r="ER111" s="15">
        <v>21</v>
      </c>
      <c r="ES111" s="15">
        <v>3</v>
      </c>
      <c r="ET111" s="15">
        <v>1</v>
      </c>
      <c r="EU111" s="15">
        <v>-5</v>
      </c>
      <c r="EV111" s="15">
        <v>8</v>
      </c>
      <c r="EW111" s="15">
        <v>-4</v>
      </c>
      <c r="EX111" s="15">
        <v>20</v>
      </c>
      <c r="EY111" s="15">
        <v>19</v>
      </c>
      <c r="EZ111" s="15">
        <v>29</v>
      </c>
      <c r="FA111" s="15">
        <v>4</v>
      </c>
      <c r="FB111" s="15">
        <v>-11</v>
      </c>
    </row>
    <row r="112" spans="1:158" x14ac:dyDescent="0.2">
      <c r="A112" s="7"/>
      <c r="B112" s="14" t="s">
        <v>93</v>
      </c>
      <c r="C112" s="15">
        <v>7</v>
      </c>
      <c r="D112" s="15">
        <v>-46</v>
      </c>
      <c r="E112" s="15">
        <v>11</v>
      </c>
      <c r="F112" s="15">
        <v>64</v>
      </c>
      <c r="G112" s="15">
        <v>-8</v>
      </c>
      <c r="H112" s="15">
        <v>-28</v>
      </c>
      <c r="I112" s="15">
        <v>-49</v>
      </c>
      <c r="J112" s="15">
        <v>-51</v>
      </c>
      <c r="K112" s="15">
        <v>59</v>
      </c>
      <c r="L112" s="15">
        <v>14</v>
      </c>
      <c r="M112" s="15">
        <v>8</v>
      </c>
      <c r="N112" s="15">
        <v>-41</v>
      </c>
      <c r="O112" s="15">
        <v>14</v>
      </c>
      <c r="P112" s="15">
        <v>36</v>
      </c>
      <c r="Q112" s="15">
        <v>-15</v>
      </c>
      <c r="R112" s="15">
        <v>42</v>
      </c>
      <c r="S112" s="15">
        <v>10</v>
      </c>
      <c r="T112" s="15">
        <v>-69</v>
      </c>
      <c r="U112" s="15">
        <v>-12</v>
      </c>
      <c r="V112" s="15">
        <v>32</v>
      </c>
      <c r="W112" s="15">
        <v>-12</v>
      </c>
      <c r="X112" s="15">
        <v>56</v>
      </c>
      <c r="Y112" s="15">
        <v>17</v>
      </c>
      <c r="Z112" s="15">
        <v>10</v>
      </c>
      <c r="AA112" s="15">
        <v>6</v>
      </c>
      <c r="AB112" s="15">
        <v>-18</v>
      </c>
      <c r="AC112" s="15">
        <v>18</v>
      </c>
      <c r="AD112" s="15">
        <v>15</v>
      </c>
      <c r="AE112" s="15">
        <v>36</v>
      </c>
      <c r="AF112" s="15">
        <v>18</v>
      </c>
      <c r="AG112" s="15">
        <v>25</v>
      </c>
      <c r="AH112" s="15">
        <v>-13</v>
      </c>
      <c r="AI112" s="15">
        <v>14</v>
      </c>
      <c r="AJ112" s="15">
        <v>72</v>
      </c>
      <c r="AK112" s="15">
        <v>82</v>
      </c>
      <c r="AL112" s="15">
        <v>-28</v>
      </c>
      <c r="AM112" s="15">
        <v>49</v>
      </c>
      <c r="AN112" s="15">
        <v>-21</v>
      </c>
      <c r="AO112" s="15">
        <v>63</v>
      </c>
      <c r="AP112" s="15">
        <v>47</v>
      </c>
      <c r="AQ112" s="15">
        <v>39</v>
      </c>
      <c r="AR112" s="15">
        <v>-10</v>
      </c>
      <c r="AS112" s="15">
        <v>-13</v>
      </c>
      <c r="AT112" s="15">
        <v>-11</v>
      </c>
      <c r="AU112" s="15">
        <v>22</v>
      </c>
      <c r="AV112" s="15">
        <v>36</v>
      </c>
      <c r="AW112" s="15">
        <v>57</v>
      </c>
      <c r="AX112" s="15">
        <v>-51</v>
      </c>
      <c r="AY112" s="15">
        <v>19</v>
      </c>
      <c r="AZ112" s="15">
        <v>14</v>
      </c>
      <c r="BA112" s="15">
        <v>-4</v>
      </c>
      <c r="BB112" s="15">
        <v>22</v>
      </c>
      <c r="BC112" s="15">
        <v>37</v>
      </c>
      <c r="BD112" s="15">
        <v>43</v>
      </c>
      <c r="BE112" s="15">
        <v>3</v>
      </c>
      <c r="BF112" s="15">
        <v>5</v>
      </c>
      <c r="BG112" s="15">
        <v>-16</v>
      </c>
      <c r="BH112" s="15">
        <v>42</v>
      </c>
      <c r="BI112" s="15">
        <v>128</v>
      </c>
      <c r="BJ112" s="15">
        <v>-105</v>
      </c>
      <c r="BK112" s="15">
        <v>-1</v>
      </c>
      <c r="BL112" s="15">
        <v>22</v>
      </c>
      <c r="BM112" s="15">
        <v>83</v>
      </c>
      <c r="BN112" s="15">
        <v>32</v>
      </c>
      <c r="BO112" s="15">
        <v>22</v>
      </c>
      <c r="BP112" s="15">
        <v>-33</v>
      </c>
      <c r="BQ112" s="15">
        <v>-25</v>
      </c>
      <c r="BR112" s="15">
        <v>38</v>
      </c>
      <c r="BS112" s="15">
        <v>30</v>
      </c>
      <c r="BT112" s="15">
        <v>6</v>
      </c>
      <c r="BU112" s="15">
        <v>46</v>
      </c>
      <c r="BV112" s="15">
        <v>-45</v>
      </c>
      <c r="BW112" s="15">
        <v>37</v>
      </c>
      <c r="BX112" s="15">
        <v>36</v>
      </c>
      <c r="BY112" s="15">
        <v>92</v>
      </c>
      <c r="BZ112" s="15">
        <v>-23</v>
      </c>
      <c r="CA112" s="15">
        <v>67</v>
      </c>
      <c r="CB112" s="15">
        <v>102</v>
      </c>
      <c r="CC112" s="15">
        <v>-11</v>
      </c>
      <c r="CD112" s="15">
        <v>33</v>
      </c>
      <c r="CE112" s="15">
        <v>48</v>
      </c>
      <c r="CF112" s="15">
        <v>30</v>
      </c>
      <c r="CG112" s="15">
        <v>-6</v>
      </c>
      <c r="CH112" s="15">
        <v>-90</v>
      </c>
      <c r="CI112" s="15">
        <v>-2</v>
      </c>
      <c r="CJ112" s="15">
        <v>101</v>
      </c>
      <c r="CK112" s="15">
        <v>88</v>
      </c>
      <c r="CL112" s="15">
        <v>34</v>
      </c>
      <c r="CM112" s="15">
        <v>122</v>
      </c>
      <c r="CN112" s="15">
        <v>39</v>
      </c>
      <c r="CO112" s="15">
        <v>33</v>
      </c>
      <c r="CP112" s="15">
        <v>58</v>
      </c>
      <c r="CQ112" s="15">
        <v>59</v>
      </c>
      <c r="CR112" s="15">
        <v>21</v>
      </c>
      <c r="CS112" s="15">
        <v>22</v>
      </c>
      <c r="CT112" s="15">
        <v>-95</v>
      </c>
      <c r="CU112" s="15">
        <v>25</v>
      </c>
      <c r="CV112" s="15">
        <v>-36</v>
      </c>
      <c r="CW112" s="15">
        <v>107</v>
      </c>
      <c r="CX112" s="15">
        <v>22</v>
      </c>
      <c r="CY112" s="15">
        <v>19</v>
      </c>
      <c r="CZ112" s="15">
        <v>9</v>
      </c>
      <c r="DA112" s="15">
        <v>-41</v>
      </c>
      <c r="DB112" s="15">
        <v>-29</v>
      </c>
      <c r="DC112" s="15">
        <v>-87</v>
      </c>
      <c r="DD112" s="15">
        <v>3</v>
      </c>
      <c r="DE112" s="15">
        <v>-25</v>
      </c>
      <c r="DF112" s="15">
        <v>-60</v>
      </c>
      <c r="DG112" s="15">
        <v>40</v>
      </c>
      <c r="DH112" s="15">
        <v>33</v>
      </c>
      <c r="DI112" s="15">
        <v>69</v>
      </c>
      <c r="DJ112" s="15">
        <v>-11</v>
      </c>
      <c r="DK112" s="15">
        <v>6</v>
      </c>
      <c r="DL112" s="15">
        <v>13</v>
      </c>
      <c r="DM112" s="15">
        <v>-34</v>
      </c>
      <c r="DN112" s="15">
        <v>-46</v>
      </c>
      <c r="DO112" s="15">
        <v>-28</v>
      </c>
      <c r="DP112" s="15">
        <v>5</v>
      </c>
      <c r="DQ112" s="15">
        <v>32</v>
      </c>
      <c r="DR112" s="15">
        <v>-90</v>
      </c>
      <c r="DS112" s="15">
        <v>30</v>
      </c>
      <c r="DT112" s="15">
        <v>35</v>
      </c>
      <c r="DU112" s="15">
        <v>0</v>
      </c>
      <c r="DV112" s="15">
        <v>-27</v>
      </c>
      <c r="DW112" s="15">
        <v>77</v>
      </c>
      <c r="DX112" s="15">
        <v>-25</v>
      </c>
      <c r="DY112" s="15">
        <v>25</v>
      </c>
      <c r="DZ112" s="15">
        <v>-14</v>
      </c>
      <c r="EA112" s="15">
        <v>-2</v>
      </c>
      <c r="EB112" s="15">
        <v>39</v>
      </c>
      <c r="EC112" s="15">
        <v>32</v>
      </c>
      <c r="ED112" s="15">
        <v>-98</v>
      </c>
      <c r="EE112" s="15">
        <v>57</v>
      </c>
      <c r="EF112" s="15">
        <v>63</v>
      </c>
      <c r="EG112" s="15">
        <v>73</v>
      </c>
      <c r="EH112" s="15">
        <v>41</v>
      </c>
      <c r="EI112" s="15">
        <v>37</v>
      </c>
      <c r="EJ112" s="15">
        <v>27</v>
      </c>
      <c r="EK112" s="15">
        <v>38</v>
      </c>
      <c r="EL112" s="15">
        <v>-2</v>
      </c>
      <c r="EM112" s="15">
        <v>13</v>
      </c>
      <c r="EN112" s="15">
        <v>-20</v>
      </c>
      <c r="EO112" s="15">
        <v>71</v>
      </c>
      <c r="EP112" s="15">
        <v>-115</v>
      </c>
      <c r="EQ112" s="15">
        <v>-16</v>
      </c>
      <c r="ER112" s="15">
        <v>42</v>
      </c>
      <c r="ES112" s="15">
        <v>-62</v>
      </c>
      <c r="ET112" s="15">
        <v>21</v>
      </c>
      <c r="EU112" s="15">
        <v>-2</v>
      </c>
      <c r="EV112" s="15">
        <v>-23</v>
      </c>
      <c r="EW112" s="15">
        <v>40</v>
      </c>
      <c r="EX112" s="15">
        <v>4</v>
      </c>
      <c r="EY112" s="15">
        <v>33</v>
      </c>
      <c r="EZ112" s="15">
        <v>18</v>
      </c>
      <c r="FA112" s="15">
        <v>71</v>
      </c>
      <c r="FB112" s="15">
        <v>-132</v>
      </c>
    </row>
    <row r="113" spans="1:158" x14ac:dyDescent="0.2">
      <c r="A113" s="7"/>
      <c r="B113" s="16" t="s">
        <v>94</v>
      </c>
      <c r="C113" s="30">
        <v>116</v>
      </c>
      <c r="D113" s="30">
        <v>69</v>
      </c>
      <c r="E113" s="30">
        <v>-197</v>
      </c>
      <c r="F113" s="30">
        <v>51</v>
      </c>
      <c r="G113" s="30">
        <v>68</v>
      </c>
      <c r="H113" s="30">
        <v>62</v>
      </c>
      <c r="I113" s="30">
        <v>14</v>
      </c>
      <c r="J113" s="30">
        <v>36</v>
      </c>
      <c r="K113" s="30">
        <v>65</v>
      </c>
      <c r="L113" s="30">
        <v>123</v>
      </c>
      <c r="M113" s="30">
        <v>8</v>
      </c>
      <c r="N113" s="30">
        <v>-37</v>
      </c>
      <c r="O113" s="30">
        <v>138</v>
      </c>
      <c r="P113" s="30">
        <v>69</v>
      </c>
      <c r="Q113" s="30">
        <v>-220</v>
      </c>
      <c r="R113" s="30">
        <v>-34</v>
      </c>
      <c r="S113" s="30">
        <v>-2</v>
      </c>
      <c r="T113" s="30">
        <v>-12</v>
      </c>
      <c r="U113" s="30">
        <v>-56</v>
      </c>
      <c r="V113" s="30">
        <v>51</v>
      </c>
      <c r="W113" s="30">
        <v>32</v>
      </c>
      <c r="X113" s="30">
        <v>40</v>
      </c>
      <c r="Y113" s="30">
        <v>32</v>
      </c>
      <c r="Z113" s="30">
        <v>-118</v>
      </c>
      <c r="AA113" s="30">
        <v>243</v>
      </c>
      <c r="AB113" s="30">
        <v>125</v>
      </c>
      <c r="AC113" s="30">
        <v>-347</v>
      </c>
      <c r="AD113" s="30">
        <v>-7</v>
      </c>
      <c r="AE113" s="30">
        <v>32</v>
      </c>
      <c r="AF113" s="30">
        <v>69</v>
      </c>
      <c r="AG113" s="30">
        <v>39</v>
      </c>
      <c r="AH113" s="30">
        <v>38</v>
      </c>
      <c r="AI113" s="30">
        <v>57</v>
      </c>
      <c r="AJ113" s="30">
        <v>11</v>
      </c>
      <c r="AK113" s="30">
        <v>122</v>
      </c>
      <c r="AL113" s="30">
        <v>-98</v>
      </c>
      <c r="AM113" s="30">
        <v>49</v>
      </c>
      <c r="AN113" s="30">
        <v>24</v>
      </c>
      <c r="AO113" s="30">
        <v>-167</v>
      </c>
      <c r="AP113" s="30">
        <v>10</v>
      </c>
      <c r="AQ113" s="30">
        <v>33</v>
      </c>
      <c r="AR113" s="30">
        <v>95</v>
      </c>
      <c r="AS113" s="30">
        <v>40</v>
      </c>
      <c r="AT113" s="30">
        <v>34</v>
      </c>
      <c r="AU113" s="30">
        <v>117</v>
      </c>
      <c r="AV113" s="30">
        <v>32</v>
      </c>
      <c r="AW113" s="30">
        <v>35</v>
      </c>
      <c r="AX113" s="30">
        <v>-59</v>
      </c>
      <c r="AY113" s="30">
        <v>126</v>
      </c>
      <c r="AZ113" s="30">
        <v>91</v>
      </c>
      <c r="BA113" s="30">
        <v>-125</v>
      </c>
      <c r="BB113" s="30">
        <v>68</v>
      </c>
      <c r="BC113" s="30">
        <v>46</v>
      </c>
      <c r="BD113" s="30">
        <v>-22</v>
      </c>
      <c r="BE113" s="30">
        <v>74</v>
      </c>
      <c r="BF113" s="30">
        <v>48</v>
      </c>
      <c r="BG113" s="30">
        <v>61</v>
      </c>
      <c r="BH113" s="30">
        <v>34</v>
      </c>
      <c r="BI113" s="30">
        <v>43</v>
      </c>
      <c r="BJ113" s="30">
        <v>-103</v>
      </c>
      <c r="BK113" s="30">
        <v>107</v>
      </c>
      <c r="BL113" s="30">
        <v>115</v>
      </c>
      <c r="BM113" s="30">
        <v>-339</v>
      </c>
      <c r="BN113" s="30">
        <v>-18</v>
      </c>
      <c r="BO113" s="30">
        <v>16</v>
      </c>
      <c r="BP113" s="30">
        <v>96</v>
      </c>
      <c r="BQ113" s="30">
        <v>11</v>
      </c>
      <c r="BR113" s="30">
        <v>13</v>
      </c>
      <c r="BS113" s="30">
        <v>27</v>
      </c>
      <c r="BT113" s="30">
        <v>52</v>
      </c>
      <c r="BU113" s="30">
        <v>92</v>
      </c>
      <c r="BV113" s="30">
        <v>-101</v>
      </c>
      <c r="BW113" s="30">
        <v>154</v>
      </c>
      <c r="BX113" s="30">
        <v>-39</v>
      </c>
      <c r="BY113" s="30">
        <v>-127</v>
      </c>
      <c r="BZ113" s="30">
        <v>31</v>
      </c>
      <c r="CA113" s="30">
        <v>3</v>
      </c>
      <c r="CB113" s="30">
        <v>107</v>
      </c>
      <c r="CC113" s="30">
        <v>57</v>
      </c>
      <c r="CD113" s="30">
        <v>22</v>
      </c>
      <c r="CE113" s="30">
        <v>-39</v>
      </c>
      <c r="CF113" s="30">
        <v>87</v>
      </c>
      <c r="CG113" s="30">
        <v>26</v>
      </c>
      <c r="CH113" s="30">
        <v>-72</v>
      </c>
      <c r="CI113" s="30">
        <v>422</v>
      </c>
      <c r="CJ113" s="30">
        <v>171</v>
      </c>
      <c r="CK113" s="30">
        <v>-560</v>
      </c>
      <c r="CL113" s="30">
        <v>-6</v>
      </c>
      <c r="CM113" s="30">
        <v>21</v>
      </c>
      <c r="CN113" s="30">
        <v>94</v>
      </c>
      <c r="CO113" s="30">
        <v>18</v>
      </c>
      <c r="CP113" s="30">
        <v>19</v>
      </c>
      <c r="CQ113" s="30">
        <v>17</v>
      </c>
      <c r="CR113" s="30">
        <v>49</v>
      </c>
      <c r="CS113" s="30">
        <v>84</v>
      </c>
      <c r="CT113" s="30">
        <v>-169</v>
      </c>
      <c r="CU113" s="30">
        <v>306</v>
      </c>
      <c r="CV113" s="30">
        <v>-57</v>
      </c>
      <c r="CW113" s="30">
        <v>-230</v>
      </c>
      <c r="CX113" s="30">
        <v>-29</v>
      </c>
      <c r="CY113" s="30">
        <v>-45</v>
      </c>
      <c r="CZ113" s="30">
        <v>5</v>
      </c>
      <c r="DA113" s="30">
        <v>16</v>
      </c>
      <c r="DB113" s="30">
        <v>25</v>
      </c>
      <c r="DC113" s="30">
        <v>45</v>
      </c>
      <c r="DD113" s="30">
        <v>63</v>
      </c>
      <c r="DE113" s="30">
        <v>22</v>
      </c>
      <c r="DF113" s="30">
        <v>-26</v>
      </c>
      <c r="DG113" s="30">
        <v>214</v>
      </c>
      <c r="DH113" s="30">
        <v>-121</v>
      </c>
      <c r="DI113" s="30">
        <v>-177</v>
      </c>
      <c r="DJ113" s="30">
        <v>-12</v>
      </c>
      <c r="DK113" s="30">
        <v>-10</v>
      </c>
      <c r="DL113" s="30">
        <v>51</v>
      </c>
      <c r="DM113" s="30">
        <v>32</v>
      </c>
      <c r="DN113" s="30">
        <v>-15</v>
      </c>
      <c r="DO113" s="30">
        <v>-4</v>
      </c>
      <c r="DP113" s="30">
        <v>45</v>
      </c>
      <c r="DQ113" s="30">
        <v>15</v>
      </c>
      <c r="DR113" s="30">
        <v>-52</v>
      </c>
      <c r="DS113" s="30">
        <v>330</v>
      </c>
      <c r="DT113" s="30">
        <v>29</v>
      </c>
      <c r="DU113" s="30">
        <v>-370</v>
      </c>
      <c r="DV113" s="30">
        <v>-7</v>
      </c>
      <c r="DW113" s="30">
        <v>0</v>
      </c>
      <c r="DX113" s="30">
        <v>-7</v>
      </c>
      <c r="DY113" s="30">
        <v>11</v>
      </c>
      <c r="DZ113" s="30">
        <v>6</v>
      </c>
      <c r="EA113" s="30">
        <v>-5</v>
      </c>
      <c r="EB113" s="30">
        <v>78</v>
      </c>
      <c r="EC113" s="30">
        <v>28</v>
      </c>
      <c r="ED113" s="30">
        <v>-64</v>
      </c>
      <c r="EE113" s="30">
        <v>355</v>
      </c>
      <c r="EF113" s="30">
        <v>-51</v>
      </c>
      <c r="EG113" s="30">
        <v>-190</v>
      </c>
      <c r="EH113" s="30">
        <v>16</v>
      </c>
      <c r="EI113" s="30">
        <v>5</v>
      </c>
      <c r="EJ113" s="30">
        <v>25</v>
      </c>
      <c r="EK113" s="30">
        <v>38</v>
      </c>
      <c r="EL113" s="30">
        <v>8</v>
      </c>
      <c r="EM113" s="30">
        <v>61</v>
      </c>
      <c r="EN113" s="30">
        <v>59</v>
      </c>
      <c r="EO113" s="30">
        <v>27</v>
      </c>
      <c r="EP113" s="30">
        <v>-45</v>
      </c>
      <c r="EQ113" s="30">
        <v>424</v>
      </c>
      <c r="ER113" s="30">
        <v>-4</v>
      </c>
      <c r="ES113" s="30">
        <v>-376</v>
      </c>
      <c r="ET113" s="30">
        <v>20</v>
      </c>
      <c r="EU113" s="30">
        <v>-26</v>
      </c>
      <c r="EV113" s="30">
        <v>2</v>
      </c>
      <c r="EW113" s="30">
        <v>4</v>
      </c>
      <c r="EX113" s="30">
        <v>41</v>
      </c>
      <c r="EY113" s="30">
        <v>43</v>
      </c>
      <c r="EZ113" s="30">
        <v>36</v>
      </c>
      <c r="FA113" s="30">
        <v>28</v>
      </c>
      <c r="FB113" s="30">
        <v>-47</v>
      </c>
    </row>
    <row r="114" spans="1:158" x14ac:dyDescent="0.2">
      <c r="A114" s="7"/>
      <c r="B114" s="14" t="s">
        <v>95</v>
      </c>
      <c r="C114" s="15">
        <v>6</v>
      </c>
      <c r="D114" s="15">
        <v>-4</v>
      </c>
      <c r="E114" s="15">
        <v>5</v>
      </c>
      <c r="F114" s="15">
        <v>-6</v>
      </c>
      <c r="G114" s="15">
        <v>3</v>
      </c>
      <c r="H114" s="15">
        <v>-1</v>
      </c>
      <c r="I114" s="15">
        <v>5</v>
      </c>
      <c r="J114" s="15">
        <v>-1</v>
      </c>
      <c r="K114" s="15">
        <v>-1</v>
      </c>
      <c r="L114" s="15">
        <v>13</v>
      </c>
      <c r="M114" s="15">
        <v>9</v>
      </c>
      <c r="N114" s="15">
        <v>-5</v>
      </c>
      <c r="O114" s="15">
        <v>3</v>
      </c>
      <c r="P114" s="15">
        <v>8</v>
      </c>
      <c r="Q114" s="15">
        <v>-11</v>
      </c>
      <c r="R114" s="15">
        <v>-9</v>
      </c>
      <c r="S114" s="15">
        <v>-5</v>
      </c>
      <c r="T114" s="15">
        <v>11</v>
      </c>
      <c r="U114" s="15">
        <v>-2</v>
      </c>
      <c r="V114" s="15">
        <v>-4</v>
      </c>
      <c r="W114" s="15">
        <v>1</v>
      </c>
      <c r="X114" s="15">
        <v>-6</v>
      </c>
      <c r="Y114" s="15">
        <v>-6</v>
      </c>
      <c r="Z114" s="15">
        <v>-9</v>
      </c>
      <c r="AA114" s="15">
        <v>73</v>
      </c>
      <c r="AB114" s="15">
        <v>71</v>
      </c>
      <c r="AC114" s="15">
        <v>-157</v>
      </c>
      <c r="AD114" s="15">
        <v>10</v>
      </c>
      <c r="AE114" s="15">
        <v>2</v>
      </c>
      <c r="AF114" s="15">
        <v>26</v>
      </c>
      <c r="AG114" s="15">
        <v>6</v>
      </c>
      <c r="AH114" s="15">
        <v>2</v>
      </c>
      <c r="AI114" s="15">
        <v>11</v>
      </c>
      <c r="AJ114" s="15">
        <v>-12</v>
      </c>
      <c r="AK114" s="15">
        <v>64</v>
      </c>
      <c r="AL114" s="15">
        <v>-20</v>
      </c>
      <c r="AM114" s="15">
        <v>3</v>
      </c>
      <c r="AN114" s="15">
        <v>-6</v>
      </c>
      <c r="AO114" s="15">
        <v>-1</v>
      </c>
      <c r="AP114" s="15">
        <v>4</v>
      </c>
      <c r="AQ114" s="15">
        <v>1</v>
      </c>
      <c r="AR114" s="15">
        <v>11</v>
      </c>
      <c r="AS114" s="15">
        <v>5</v>
      </c>
      <c r="AT114" s="15">
        <v>-4</v>
      </c>
      <c r="AU114" s="15">
        <v>13</v>
      </c>
      <c r="AV114" s="15">
        <v>-6</v>
      </c>
      <c r="AW114" s="15">
        <v>15</v>
      </c>
      <c r="AX114" s="15">
        <v>-11</v>
      </c>
      <c r="AY114" s="15">
        <v>21</v>
      </c>
      <c r="AZ114" s="15">
        <v>-1</v>
      </c>
      <c r="BA114" s="15">
        <v>0</v>
      </c>
      <c r="BB114" s="15">
        <v>16</v>
      </c>
      <c r="BC114" s="15">
        <v>5</v>
      </c>
      <c r="BD114" s="15">
        <v>-10</v>
      </c>
      <c r="BE114" s="15">
        <v>2</v>
      </c>
      <c r="BF114" s="15">
        <v>-2</v>
      </c>
      <c r="BG114" s="15">
        <v>28</v>
      </c>
      <c r="BH114" s="15">
        <v>17</v>
      </c>
      <c r="BI114" s="15">
        <v>3</v>
      </c>
      <c r="BJ114" s="15">
        <v>-17</v>
      </c>
      <c r="BK114" s="15">
        <v>-10</v>
      </c>
      <c r="BL114" s="15">
        <v>5</v>
      </c>
      <c r="BM114" s="15">
        <v>2</v>
      </c>
      <c r="BN114" s="15">
        <v>3</v>
      </c>
      <c r="BO114" s="15">
        <v>3</v>
      </c>
      <c r="BP114" s="15">
        <v>4</v>
      </c>
      <c r="BQ114" s="15">
        <v>-1</v>
      </c>
      <c r="BR114" s="15">
        <v>-8</v>
      </c>
      <c r="BS114" s="15">
        <v>1</v>
      </c>
      <c r="BT114" s="15">
        <v>-12</v>
      </c>
      <c r="BU114" s="15">
        <v>1</v>
      </c>
      <c r="BV114" s="15">
        <v>-19</v>
      </c>
      <c r="BW114" s="15">
        <v>2</v>
      </c>
      <c r="BX114" s="15">
        <v>9</v>
      </c>
      <c r="BY114" s="15">
        <v>1</v>
      </c>
      <c r="BZ114" s="15">
        <v>-5</v>
      </c>
      <c r="CA114" s="15">
        <v>-9</v>
      </c>
      <c r="CB114" s="15">
        <v>6</v>
      </c>
      <c r="CC114" s="15">
        <v>4</v>
      </c>
      <c r="CD114" s="15">
        <v>-11</v>
      </c>
      <c r="CE114" s="15">
        <v>9</v>
      </c>
      <c r="CF114" s="15">
        <v>1</v>
      </c>
      <c r="CG114" s="15">
        <v>2</v>
      </c>
      <c r="CH114" s="15">
        <v>-11</v>
      </c>
      <c r="CI114" s="15">
        <v>9</v>
      </c>
      <c r="CJ114" s="15">
        <v>8</v>
      </c>
      <c r="CK114" s="15">
        <v>1</v>
      </c>
      <c r="CL114" s="15">
        <v>4</v>
      </c>
      <c r="CM114" s="15">
        <v>2</v>
      </c>
      <c r="CN114" s="15">
        <v>-2</v>
      </c>
      <c r="CO114" s="15">
        <v>0</v>
      </c>
      <c r="CP114" s="15">
        <v>3</v>
      </c>
      <c r="CQ114" s="15">
        <v>2</v>
      </c>
      <c r="CR114" s="15">
        <v>0</v>
      </c>
      <c r="CS114" s="15">
        <v>-4</v>
      </c>
      <c r="CT114" s="15">
        <v>-16</v>
      </c>
      <c r="CU114" s="15">
        <v>9</v>
      </c>
      <c r="CV114" s="15">
        <v>1</v>
      </c>
      <c r="CW114" s="15">
        <v>10</v>
      </c>
      <c r="CX114" s="15">
        <v>2</v>
      </c>
      <c r="CY114" s="15">
        <v>0</v>
      </c>
      <c r="CZ114" s="15">
        <v>2</v>
      </c>
      <c r="DA114" s="15">
        <v>0</v>
      </c>
      <c r="DB114" s="15">
        <v>3</v>
      </c>
      <c r="DC114" s="15">
        <v>-5</v>
      </c>
      <c r="DD114" s="15">
        <v>4</v>
      </c>
      <c r="DE114" s="15">
        <v>-5</v>
      </c>
      <c r="DF114" s="15">
        <v>-9</v>
      </c>
      <c r="DG114" s="15">
        <v>13</v>
      </c>
      <c r="DH114" s="15">
        <v>-5</v>
      </c>
      <c r="DI114" s="15">
        <v>-15</v>
      </c>
      <c r="DJ114" s="15">
        <v>1</v>
      </c>
      <c r="DK114" s="15">
        <v>2</v>
      </c>
      <c r="DL114" s="15">
        <v>5</v>
      </c>
      <c r="DM114" s="15">
        <v>3</v>
      </c>
      <c r="DN114" s="15">
        <v>-5</v>
      </c>
      <c r="DO114" s="15">
        <v>3</v>
      </c>
      <c r="DP114" s="15">
        <v>-7</v>
      </c>
      <c r="DQ114" s="15">
        <v>5</v>
      </c>
      <c r="DR114" s="15">
        <v>-8</v>
      </c>
      <c r="DS114" s="15">
        <v>19</v>
      </c>
      <c r="DT114" s="15">
        <v>-2</v>
      </c>
      <c r="DU114" s="15">
        <v>-17</v>
      </c>
      <c r="DV114" s="15">
        <v>-9</v>
      </c>
      <c r="DW114" s="15">
        <v>4</v>
      </c>
      <c r="DX114" s="15">
        <v>3</v>
      </c>
      <c r="DY114" s="15">
        <v>12</v>
      </c>
      <c r="DZ114" s="15">
        <v>-9</v>
      </c>
      <c r="EA114" s="15">
        <v>-1</v>
      </c>
      <c r="EB114" s="15">
        <v>12</v>
      </c>
      <c r="EC114" s="15">
        <v>-1</v>
      </c>
      <c r="ED114" s="15">
        <v>-12</v>
      </c>
      <c r="EE114" s="15">
        <v>-1</v>
      </c>
      <c r="EF114" s="15">
        <v>1</v>
      </c>
      <c r="EG114" s="15">
        <v>3</v>
      </c>
      <c r="EH114" s="15">
        <v>1</v>
      </c>
      <c r="EI114" s="15">
        <v>2</v>
      </c>
      <c r="EJ114" s="15">
        <v>-9</v>
      </c>
      <c r="EK114" s="15">
        <v>6</v>
      </c>
      <c r="EL114" s="15">
        <v>8</v>
      </c>
      <c r="EM114" s="15">
        <v>5</v>
      </c>
      <c r="EN114" s="15">
        <v>5</v>
      </c>
      <c r="EO114" s="15">
        <v>-2</v>
      </c>
      <c r="EP114" s="15">
        <v>-15</v>
      </c>
      <c r="EQ114" s="15">
        <v>13</v>
      </c>
      <c r="ER114" s="15">
        <v>7</v>
      </c>
      <c r="ES114" s="15">
        <v>2</v>
      </c>
      <c r="ET114" s="15">
        <v>-3</v>
      </c>
      <c r="EU114" s="15">
        <v>-4</v>
      </c>
      <c r="EV114" s="15">
        <v>0</v>
      </c>
      <c r="EW114" s="15">
        <v>2</v>
      </c>
      <c r="EX114" s="15">
        <v>9</v>
      </c>
      <c r="EY114" s="15">
        <v>9</v>
      </c>
      <c r="EZ114" s="15">
        <v>-3</v>
      </c>
      <c r="FA114" s="15">
        <v>-1</v>
      </c>
      <c r="FB114" s="15">
        <v>-8</v>
      </c>
    </row>
    <row r="115" spans="1:158" x14ac:dyDescent="0.2">
      <c r="A115" s="7"/>
      <c r="B115" s="14" t="s">
        <v>96</v>
      </c>
      <c r="C115" s="15">
        <v>69</v>
      </c>
      <c r="D115" s="15">
        <v>78</v>
      </c>
      <c r="E115" s="15">
        <v>-214</v>
      </c>
      <c r="F115" s="15">
        <v>27</v>
      </c>
      <c r="G115" s="15">
        <v>48</v>
      </c>
      <c r="H115" s="15">
        <v>28</v>
      </c>
      <c r="I115" s="15">
        <v>2</v>
      </c>
      <c r="J115" s="15">
        <v>6</v>
      </c>
      <c r="K115" s="15">
        <v>27</v>
      </c>
      <c r="L115" s="15">
        <v>74</v>
      </c>
      <c r="M115" s="15">
        <v>-20</v>
      </c>
      <c r="N115" s="15">
        <v>-69</v>
      </c>
      <c r="O115" s="15">
        <v>141</v>
      </c>
      <c r="P115" s="15">
        <v>68</v>
      </c>
      <c r="Q115" s="15">
        <v>-218</v>
      </c>
      <c r="R115" s="15">
        <v>-15</v>
      </c>
      <c r="S115" s="15">
        <v>4</v>
      </c>
      <c r="T115" s="15">
        <v>-19</v>
      </c>
      <c r="U115" s="15">
        <v>-35</v>
      </c>
      <c r="V115" s="15">
        <v>7</v>
      </c>
      <c r="W115" s="15">
        <v>9</v>
      </c>
      <c r="X115" s="15">
        <v>35</v>
      </c>
      <c r="Y115" s="15">
        <v>9</v>
      </c>
      <c r="Z115" s="15">
        <v>-80</v>
      </c>
      <c r="AA115" s="15">
        <v>198</v>
      </c>
      <c r="AB115" s="15">
        <v>54</v>
      </c>
      <c r="AC115" s="15">
        <v>-185</v>
      </c>
      <c r="AD115" s="15">
        <v>-29</v>
      </c>
      <c r="AE115" s="15">
        <v>26</v>
      </c>
      <c r="AF115" s="15">
        <v>48</v>
      </c>
      <c r="AG115" s="15">
        <v>34</v>
      </c>
      <c r="AH115" s="15">
        <v>10</v>
      </c>
      <c r="AI115" s="15">
        <v>37</v>
      </c>
      <c r="AJ115" s="15">
        <v>3</v>
      </c>
      <c r="AK115" s="15">
        <v>52</v>
      </c>
      <c r="AL115" s="15">
        <v>-69</v>
      </c>
      <c r="AM115" s="15">
        <v>49</v>
      </c>
      <c r="AN115" s="15">
        <v>42</v>
      </c>
      <c r="AO115" s="15">
        <v>-186</v>
      </c>
      <c r="AP115" s="15">
        <v>-3</v>
      </c>
      <c r="AQ115" s="15">
        <v>5</v>
      </c>
      <c r="AR115" s="15">
        <v>38</v>
      </c>
      <c r="AS115" s="15">
        <v>12</v>
      </c>
      <c r="AT115" s="15">
        <v>12</v>
      </c>
      <c r="AU115" s="15">
        <v>66</v>
      </c>
      <c r="AV115" s="15">
        <v>29</v>
      </c>
      <c r="AW115" s="15">
        <v>29</v>
      </c>
      <c r="AX115" s="15">
        <v>-46</v>
      </c>
      <c r="AY115" s="15">
        <v>105</v>
      </c>
      <c r="AZ115" s="15">
        <v>80</v>
      </c>
      <c r="BA115" s="15">
        <v>-127</v>
      </c>
      <c r="BB115" s="15">
        <v>25</v>
      </c>
      <c r="BC115" s="15">
        <v>34</v>
      </c>
      <c r="BD115" s="15">
        <v>9</v>
      </c>
      <c r="BE115" s="15">
        <v>87</v>
      </c>
      <c r="BF115" s="15">
        <v>26</v>
      </c>
      <c r="BG115" s="15">
        <v>28</v>
      </c>
      <c r="BH115" s="15">
        <v>-28</v>
      </c>
      <c r="BI115" s="15">
        <v>35</v>
      </c>
      <c r="BJ115" s="15">
        <v>-83</v>
      </c>
      <c r="BK115" s="15">
        <v>112</v>
      </c>
      <c r="BL115" s="15">
        <v>89</v>
      </c>
      <c r="BM115" s="15">
        <v>-342</v>
      </c>
      <c r="BN115" s="15">
        <v>-31</v>
      </c>
      <c r="BO115" s="15">
        <v>11</v>
      </c>
      <c r="BP115" s="15">
        <v>59</v>
      </c>
      <c r="BQ115" s="15">
        <v>5</v>
      </c>
      <c r="BR115" s="15">
        <v>-20</v>
      </c>
      <c r="BS115" s="15">
        <v>2</v>
      </c>
      <c r="BT115" s="15">
        <v>49</v>
      </c>
      <c r="BU115" s="15">
        <v>82</v>
      </c>
      <c r="BV115" s="15">
        <v>-101</v>
      </c>
      <c r="BW115" s="15">
        <v>163</v>
      </c>
      <c r="BX115" s="15">
        <v>-27</v>
      </c>
      <c r="BY115" s="15">
        <v>-137</v>
      </c>
      <c r="BZ115" s="15">
        <v>35</v>
      </c>
      <c r="CA115" s="15">
        <v>14</v>
      </c>
      <c r="CB115" s="15">
        <v>94</v>
      </c>
      <c r="CC115" s="15">
        <v>31</v>
      </c>
      <c r="CD115" s="15">
        <v>17</v>
      </c>
      <c r="CE115" s="15">
        <v>-27</v>
      </c>
      <c r="CF115" s="15">
        <v>44</v>
      </c>
      <c r="CG115" s="15">
        <v>0</v>
      </c>
      <c r="CH115" s="15">
        <v>-69</v>
      </c>
      <c r="CI115" s="15">
        <v>405</v>
      </c>
      <c r="CJ115" s="15">
        <v>169</v>
      </c>
      <c r="CK115" s="15">
        <v>-558</v>
      </c>
      <c r="CL115" s="15">
        <v>-16</v>
      </c>
      <c r="CM115" s="15">
        <v>37</v>
      </c>
      <c r="CN115" s="15">
        <v>93</v>
      </c>
      <c r="CO115" s="15">
        <v>26</v>
      </c>
      <c r="CP115" s="15">
        <v>13</v>
      </c>
      <c r="CQ115" s="15">
        <v>-19</v>
      </c>
      <c r="CR115" s="15">
        <v>48</v>
      </c>
      <c r="CS115" s="15">
        <v>77</v>
      </c>
      <c r="CT115" s="15">
        <v>-137</v>
      </c>
      <c r="CU115" s="15">
        <v>296</v>
      </c>
      <c r="CV115" s="15">
        <v>-66</v>
      </c>
      <c r="CW115" s="15">
        <v>-211</v>
      </c>
      <c r="CX115" s="15">
        <v>-37</v>
      </c>
      <c r="CY115" s="15">
        <v>-16</v>
      </c>
      <c r="CZ115" s="15">
        <v>9</v>
      </c>
      <c r="DA115" s="15">
        <v>43</v>
      </c>
      <c r="DB115" s="15">
        <v>17</v>
      </c>
      <c r="DC115" s="15">
        <v>37</v>
      </c>
      <c r="DD115" s="15">
        <v>35</v>
      </c>
      <c r="DE115" s="15">
        <v>15</v>
      </c>
      <c r="DF115" s="15">
        <v>-62</v>
      </c>
      <c r="DG115" s="15">
        <v>216</v>
      </c>
      <c r="DH115" s="15">
        <v>-169</v>
      </c>
      <c r="DI115" s="15">
        <v>-171</v>
      </c>
      <c r="DJ115" s="15">
        <v>6</v>
      </c>
      <c r="DK115" s="15">
        <v>-14</v>
      </c>
      <c r="DL115" s="15">
        <v>41</v>
      </c>
      <c r="DM115" s="15">
        <v>32</v>
      </c>
      <c r="DN115" s="15">
        <v>-13</v>
      </c>
      <c r="DO115" s="15">
        <v>-18</v>
      </c>
      <c r="DP115" s="15">
        <v>38</v>
      </c>
      <c r="DQ115" s="15">
        <v>-7</v>
      </c>
      <c r="DR115" s="15">
        <v>-49</v>
      </c>
      <c r="DS115" s="15">
        <v>306</v>
      </c>
      <c r="DT115" s="15">
        <v>36</v>
      </c>
      <c r="DU115" s="15">
        <v>-328</v>
      </c>
      <c r="DV115" s="15">
        <v>-11</v>
      </c>
      <c r="DW115" s="15">
        <v>13</v>
      </c>
      <c r="DX115" s="15">
        <v>49</v>
      </c>
      <c r="DY115" s="15">
        <v>-10</v>
      </c>
      <c r="DZ115" s="15">
        <v>17</v>
      </c>
      <c r="EA115" s="15">
        <v>-22</v>
      </c>
      <c r="EB115" s="15">
        <v>46</v>
      </c>
      <c r="EC115" s="15">
        <v>-23</v>
      </c>
      <c r="ED115" s="15">
        <v>-51</v>
      </c>
      <c r="EE115" s="15">
        <v>335</v>
      </c>
      <c r="EF115" s="15">
        <v>-92</v>
      </c>
      <c r="EG115" s="15">
        <v>-218</v>
      </c>
      <c r="EH115" s="15">
        <v>2</v>
      </c>
      <c r="EI115" s="15">
        <v>-10</v>
      </c>
      <c r="EJ115" s="15">
        <v>46</v>
      </c>
      <c r="EK115" s="15">
        <v>13</v>
      </c>
      <c r="EL115" s="15">
        <v>-8</v>
      </c>
      <c r="EM115" s="15">
        <v>8</v>
      </c>
      <c r="EN115" s="15">
        <v>29</v>
      </c>
      <c r="EO115" s="15">
        <v>16</v>
      </c>
      <c r="EP115" s="15">
        <v>-55</v>
      </c>
      <c r="EQ115" s="15">
        <v>406</v>
      </c>
      <c r="ER115" s="15">
        <v>-5</v>
      </c>
      <c r="ES115" s="15">
        <v>-396</v>
      </c>
      <c r="ET115" s="15">
        <v>5</v>
      </c>
      <c r="EU115" s="15">
        <v>-14</v>
      </c>
      <c r="EV115" s="15">
        <v>-2</v>
      </c>
      <c r="EW115" s="15">
        <v>14</v>
      </c>
      <c r="EX115" s="15">
        <v>20</v>
      </c>
      <c r="EY115" s="15">
        <v>18</v>
      </c>
      <c r="EZ115" s="15">
        <v>12</v>
      </c>
      <c r="FA115" s="15">
        <v>10</v>
      </c>
      <c r="FB115" s="15">
        <v>-32</v>
      </c>
    </row>
    <row r="116" spans="1:158" x14ac:dyDescent="0.2">
      <c r="A116" s="7"/>
      <c r="B116" s="14" t="s">
        <v>97</v>
      </c>
      <c r="C116" s="15">
        <v>41</v>
      </c>
      <c r="D116" s="15">
        <v>-5</v>
      </c>
      <c r="E116" s="15">
        <v>12</v>
      </c>
      <c r="F116" s="15">
        <v>30</v>
      </c>
      <c r="G116" s="15">
        <v>17</v>
      </c>
      <c r="H116" s="15">
        <v>35</v>
      </c>
      <c r="I116" s="15">
        <v>7</v>
      </c>
      <c r="J116" s="15">
        <v>31</v>
      </c>
      <c r="K116" s="15">
        <v>39</v>
      </c>
      <c r="L116" s="15">
        <v>36</v>
      </c>
      <c r="M116" s="15">
        <v>19</v>
      </c>
      <c r="N116" s="15">
        <v>37</v>
      </c>
      <c r="O116" s="15">
        <v>-6</v>
      </c>
      <c r="P116" s="15">
        <v>-7</v>
      </c>
      <c r="Q116" s="15">
        <v>9</v>
      </c>
      <c r="R116" s="15">
        <v>-10</v>
      </c>
      <c r="S116" s="15">
        <v>-1</v>
      </c>
      <c r="T116" s="15">
        <v>-4</v>
      </c>
      <c r="U116" s="15">
        <v>-19</v>
      </c>
      <c r="V116" s="15">
        <v>48</v>
      </c>
      <c r="W116" s="15">
        <v>22</v>
      </c>
      <c r="X116" s="15">
        <v>11</v>
      </c>
      <c r="Y116" s="15">
        <v>29</v>
      </c>
      <c r="Z116" s="15">
        <v>-29</v>
      </c>
      <c r="AA116" s="15">
        <v>-28</v>
      </c>
      <c r="AB116" s="15">
        <v>0</v>
      </c>
      <c r="AC116" s="15">
        <v>-5</v>
      </c>
      <c r="AD116" s="15">
        <v>12</v>
      </c>
      <c r="AE116" s="15">
        <v>4</v>
      </c>
      <c r="AF116" s="15">
        <v>-5</v>
      </c>
      <c r="AG116" s="15">
        <v>-1</v>
      </c>
      <c r="AH116" s="15">
        <v>26</v>
      </c>
      <c r="AI116" s="15">
        <v>9</v>
      </c>
      <c r="AJ116" s="15">
        <v>20</v>
      </c>
      <c r="AK116" s="15">
        <v>6</v>
      </c>
      <c r="AL116" s="15">
        <v>-9</v>
      </c>
      <c r="AM116" s="15">
        <v>-3</v>
      </c>
      <c r="AN116" s="15">
        <v>-12</v>
      </c>
      <c r="AO116" s="15">
        <v>20</v>
      </c>
      <c r="AP116" s="15">
        <v>9</v>
      </c>
      <c r="AQ116" s="15">
        <v>27</v>
      </c>
      <c r="AR116" s="15">
        <v>46</v>
      </c>
      <c r="AS116" s="15">
        <v>23</v>
      </c>
      <c r="AT116" s="15">
        <v>26</v>
      </c>
      <c r="AU116" s="15">
        <v>38</v>
      </c>
      <c r="AV116" s="15">
        <v>9</v>
      </c>
      <c r="AW116" s="15">
        <v>-9</v>
      </c>
      <c r="AX116" s="15">
        <v>-2</v>
      </c>
      <c r="AY116" s="15">
        <v>0</v>
      </c>
      <c r="AZ116" s="15">
        <v>12</v>
      </c>
      <c r="BA116" s="15">
        <v>2</v>
      </c>
      <c r="BB116" s="15">
        <v>27</v>
      </c>
      <c r="BC116" s="15">
        <v>7</v>
      </c>
      <c r="BD116" s="15">
        <v>-21</v>
      </c>
      <c r="BE116" s="15">
        <v>-15</v>
      </c>
      <c r="BF116" s="15">
        <v>24</v>
      </c>
      <c r="BG116" s="15">
        <v>5</v>
      </c>
      <c r="BH116" s="15">
        <v>45</v>
      </c>
      <c r="BI116" s="15">
        <v>5</v>
      </c>
      <c r="BJ116" s="15">
        <v>-3</v>
      </c>
      <c r="BK116" s="15">
        <v>5</v>
      </c>
      <c r="BL116" s="15">
        <v>21</v>
      </c>
      <c r="BM116" s="15">
        <v>1</v>
      </c>
      <c r="BN116" s="15">
        <v>10</v>
      </c>
      <c r="BO116" s="15">
        <v>2</v>
      </c>
      <c r="BP116" s="15">
        <v>33</v>
      </c>
      <c r="BQ116" s="15">
        <v>7</v>
      </c>
      <c r="BR116" s="15">
        <v>41</v>
      </c>
      <c r="BS116" s="15">
        <v>24</v>
      </c>
      <c r="BT116" s="15">
        <v>15</v>
      </c>
      <c r="BU116" s="15">
        <v>9</v>
      </c>
      <c r="BV116" s="15">
        <v>19</v>
      </c>
      <c r="BW116" s="15">
        <v>-11</v>
      </c>
      <c r="BX116" s="15">
        <v>-21</v>
      </c>
      <c r="BY116" s="15">
        <v>9</v>
      </c>
      <c r="BZ116" s="15">
        <v>1</v>
      </c>
      <c r="CA116" s="15">
        <v>-2</v>
      </c>
      <c r="CB116" s="15">
        <v>7</v>
      </c>
      <c r="CC116" s="15">
        <v>22</v>
      </c>
      <c r="CD116" s="15">
        <v>16</v>
      </c>
      <c r="CE116" s="15">
        <v>-21</v>
      </c>
      <c r="CF116" s="15">
        <v>42</v>
      </c>
      <c r="CG116" s="15">
        <v>24</v>
      </c>
      <c r="CH116" s="15">
        <v>8</v>
      </c>
      <c r="CI116" s="15">
        <v>8</v>
      </c>
      <c r="CJ116" s="15">
        <v>-6</v>
      </c>
      <c r="CK116" s="15">
        <v>-3</v>
      </c>
      <c r="CL116" s="15">
        <v>6</v>
      </c>
      <c r="CM116" s="15">
        <v>-18</v>
      </c>
      <c r="CN116" s="15">
        <v>3</v>
      </c>
      <c r="CO116" s="15">
        <v>-8</v>
      </c>
      <c r="CP116" s="15">
        <v>3</v>
      </c>
      <c r="CQ116" s="15">
        <v>34</v>
      </c>
      <c r="CR116" s="15">
        <v>1</v>
      </c>
      <c r="CS116" s="15">
        <v>11</v>
      </c>
      <c r="CT116" s="15">
        <v>-16</v>
      </c>
      <c r="CU116" s="15">
        <v>1</v>
      </c>
      <c r="CV116" s="15">
        <v>8</v>
      </c>
      <c r="CW116" s="15">
        <v>-29</v>
      </c>
      <c r="CX116" s="15">
        <v>6</v>
      </c>
      <c r="CY116" s="15">
        <v>-29</v>
      </c>
      <c r="CZ116" s="15">
        <v>-6</v>
      </c>
      <c r="DA116" s="15">
        <v>-27</v>
      </c>
      <c r="DB116" s="15">
        <v>5</v>
      </c>
      <c r="DC116" s="15">
        <v>13</v>
      </c>
      <c r="DD116" s="15">
        <v>24</v>
      </c>
      <c r="DE116" s="15">
        <v>12</v>
      </c>
      <c r="DF116" s="15">
        <v>45</v>
      </c>
      <c r="DG116" s="15">
        <v>-15</v>
      </c>
      <c r="DH116" s="15">
        <v>53</v>
      </c>
      <c r="DI116" s="15">
        <v>9</v>
      </c>
      <c r="DJ116" s="15">
        <v>-19</v>
      </c>
      <c r="DK116" s="15">
        <v>2</v>
      </c>
      <c r="DL116" s="15">
        <v>5</v>
      </c>
      <c r="DM116" s="15">
        <v>-3</v>
      </c>
      <c r="DN116" s="15">
        <v>3</v>
      </c>
      <c r="DO116" s="15">
        <v>11</v>
      </c>
      <c r="DP116" s="15">
        <v>14</v>
      </c>
      <c r="DQ116" s="15">
        <v>17</v>
      </c>
      <c r="DR116" s="15">
        <v>5</v>
      </c>
      <c r="DS116" s="15">
        <v>5</v>
      </c>
      <c r="DT116" s="15">
        <v>-5</v>
      </c>
      <c r="DU116" s="15">
        <v>-25</v>
      </c>
      <c r="DV116" s="15">
        <v>13</v>
      </c>
      <c r="DW116" s="15">
        <v>-17</v>
      </c>
      <c r="DX116" s="15">
        <v>-59</v>
      </c>
      <c r="DY116" s="15">
        <v>9</v>
      </c>
      <c r="DZ116" s="15">
        <v>-2</v>
      </c>
      <c r="EA116" s="15">
        <v>18</v>
      </c>
      <c r="EB116" s="15">
        <v>20</v>
      </c>
      <c r="EC116" s="15">
        <v>52</v>
      </c>
      <c r="ED116" s="15">
        <v>-1</v>
      </c>
      <c r="EE116" s="15">
        <v>21</v>
      </c>
      <c r="EF116" s="15">
        <v>40</v>
      </c>
      <c r="EG116" s="15">
        <v>25</v>
      </c>
      <c r="EH116" s="15">
        <v>13</v>
      </c>
      <c r="EI116" s="15">
        <v>13</v>
      </c>
      <c r="EJ116" s="15">
        <v>-12</v>
      </c>
      <c r="EK116" s="15">
        <v>19</v>
      </c>
      <c r="EL116" s="15">
        <v>8</v>
      </c>
      <c r="EM116" s="15">
        <v>48</v>
      </c>
      <c r="EN116" s="15">
        <v>25</v>
      </c>
      <c r="EO116" s="15">
        <v>13</v>
      </c>
      <c r="EP116" s="15">
        <v>25</v>
      </c>
      <c r="EQ116" s="15">
        <v>5</v>
      </c>
      <c r="ER116" s="15">
        <v>-6</v>
      </c>
      <c r="ES116" s="15">
        <v>18</v>
      </c>
      <c r="ET116" s="15">
        <v>18</v>
      </c>
      <c r="EU116" s="15">
        <v>-8</v>
      </c>
      <c r="EV116" s="15">
        <v>4</v>
      </c>
      <c r="EW116" s="15">
        <v>-12</v>
      </c>
      <c r="EX116" s="15">
        <v>12</v>
      </c>
      <c r="EY116" s="15">
        <v>16</v>
      </c>
      <c r="EZ116" s="15">
        <v>27</v>
      </c>
      <c r="FA116" s="15">
        <v>19</v>
      </c>
      <c r="FB116" s="15">
        <v>-7</v>
      </c>
    </row>
    <row r="117" spans="1:158" x14ac:dyDescent="0.2">
      <c r="A117" s="7"/>
      <c r="B117" s="16" t="s">
        <v>98</v>
      </c>
      <c r="C117" s="30">
        <v>23</v>
      </c>
      <c r="D117" s="30">
        <v>30</v>
      </c>
      <c r="E117" s="30">
        <v>-54</v>
      </c>
      <c r="F117" s="30">
        <v>12</v>
      </c>
      <c r="G117" s="30">
        <v>38</v>
      </c>
      <c r="H117" s="30">
        <v>7</v>
      </c>
      <c r="I117" s="30">
        <v>-7</v>
      </c>
      <c r="J117" s="30">
        <v>-12</v>
      </c>
      <c r="K117" s="30">
        <v>-30</v>
      </c>
      <c r="L117" s="30">
        <v>-26</v>
      </c>
      <c r="M117" s="30">
        <v>0</v>
      </c>
      <c r="N117" s="30">
        <v>13</v>
      </c>
      <c r="O117" s="30">
        <v>150</v>
      </c>
      <c r="P117" s="30">
        <v>231</v>
      </c>
      <c r="Q117" s="30">
        <v>-58</v>
      </c>
      <c r="R117" s="30">
        <v>-4</v>
      </c>
      <c r="S117" s="30">
        <v>-126</v>
      </c>
      <c r="T117" s="30">
        <v>-151</v>
      </c>
      <c r="U117" s="30">
        <v>-111</v>
      </c>
      <c r="V117" s="30">
        <v>1</v>
      </c>
      <c r="W117" s="30">
        <v>-3</v>
      </c>
      <c r="X117" s="30">
        <v>12</v>
      </c>
      <c r="Y117" s="30">
        <v>-3</v>
      </c>
      <c r="Z117" s="30">
        <v>-36</v>
      </c>
      <c r="AA117" s="30">
        <v>100</v>
      </c>
      <c r="AB117" s="30">
        <v>44</v>
      </c>
      <c r="AC117" s="30">
        <v>-93</v>
      </c>
      <c r="AD117" s="30">
        <v>-12</v>
      </c>
      <c r="AE117" s="30">
        <v>-18</v>
      </c>
      <c r="AF117" s="30">
        <v>-33</v>
      </c>
      <c r="AG117" s="30">
        <v>-25</v>
      </c>
      <c r="AH117" s="30">
        <v>12</v>
      </c>
      <c r="AI117" s="30">
        <v>11</v>
      </c>
      <c r="AJ117" s="30">
        <v>3</v>
      </c>
      <c r="AK117" s="30">
        <v>7</v>
      </c>
      <c r="AL117" s="30">
        <v>27</v>
      </c>
      <c r="AM117" s="30">
        <v>156</v>
      </c>
      <c r="AN117" s="30">
        <v>28</v>
      </c>
      <c r="AO117" s="30">
        <v>-13</v>
      </c>
      <c r="AP117" s="30">
        <v>-28</v>
      </c>
      <c r="AQ117" s="30">
        <v>-93</v>
      </c>
      <c r="AR117" s="30">
        <v>-37</v>
      </c>
      <c r="AS117" s="30">
        <v>1</v>
      </c>
      <c r="AT117" s="30">
        <v>-1</v>
      </c>
      <c r="AU117" s="30">
        <v>10</v>
      </c>
      <c r="AV117" s="30">
        <v>0</v>
      </c>
      <c r="AW117" s="30">
        <v>-6</v>
      </c>
      <c r="AX117" s="30">
        <v>-12</v>
      </c>
      <c r="AY117" s="30">
        <v>147</v>
      </c>
      <c r="AZ117" s="30">
        <v>30</v>
      </c>
      <c r="BA117" s="30">
        <v>-107</v>
      </c>
      <c r="BB117" s="30">
        <v>30</v>
      </c>
      <c r="BC117" s="30">
        <v>-10</v>
      </c>
      <c r="BD117" s="30">
        <v>-12</v>
      </c>
      <c r="BE117" s="30">
        <v>40</v>
      </c>
      <c r="BF117" s="30">
        <v>16</v>
      </c>
      <c r="BG117" s="30">
        <v>-16</v>
      </c>
      <c r="BH117" s="30">
        <v>11</v>
      </c>
      <c r="BI117" s="30">
        <v>3</v>
      </c>
      <c r="BJ117" s="30">
        <v>0</v>
      </c>
      <c r="BK117" s="30">
        <v>175</v>
      </c>
      <c r="BL117" s="30">
        <v>-3</v>
      </c>
      <c r="BM117" s="30">
        <v>-131</v>
      </c>
      <c r="BN117" s="30">
        <v>-17</v>
      </c>
      <c r="BO117" s="30">
        <v>-24</v>
      </c>
      <c r="BP117" s="30">
        <v>-1</v>
      </c>
      <c r="BQ117" s="30">
        <v>23</v>
      </c>
      <c r="BR117" s="30">
        <v>0</v>
      </c>
      <c r="BS117" s="30">
        <v>24</v>
      </c>
      <c r="BT117" s="30">
        <v>61</v>
      </c>
      <c r="BU117" s="30">
        <v>0</v>
      </c>
      <c r="BV117" s="30">
        <v>-53</v>
      </c>
      <c r="BW117" s="30">
        <v>182</v>
      </c>
      <c r="BX117" s="30">
        <v>5</v>
      </c>
      <c r="BY117" s="30">
        <v>-110</v>
      </c>
      <c r="BZ117" s="30">
        <v>5</v>
      </c>
      <c r="CA117" s="30">
        <v>-9</v>
      </c>
      <c r="CB117" s="30">
        <v>6</v>
      </c>
      <c r="CC117" s="30">
        <v>-10</v>
      </c>
      <c r="CD117" s="30">
        <v>21</v>
      </c>
      <c r="CE117" s="30">
        <v>18</v>
      </c>
      <c r="CF117" s="30">
        <v>20</v>
      </c>
      <c r="CG117" s="30">
        <v>90</v>
      </c>
      <c r="CH117" s="30">
        <v>-79</v>
      </c>
      <c r="CI117" s="30">
        <v>82</v>
      </c>
      <c r="CJ117" s="30">
        <v>28</v>
      </c>
      <c r="CK117" s="30">
        <v>-93</v>
      </c>
      <c r="CL117" s="30">
        <v>-5</v>
      </c>
      <c r="CM117" s="30">
        <v>-12</v>
      </c>
      <c r="CN117" s="30">
        <v>5</v>
      </c>
      <c r="CO117" s="30">
        <v>23</v>
      </c>
      <c r="CP117" s="30">
        <v>12</v>
      </c>
      <c r="CQ117" s="30">
        <v>12</v>
      </c>
      <c r="CR117" s="30">
        <v>29</v>
      </c>
      <c r="CS117" s="30">
        <v>62</v>
      </c>
      <c r="CT117" s="30">
        <v>-104</v>
      </c>
      <c r="CU117" s="30">
        <v>173</v>
      </c>
      <c r="CV117" s="30">
        <v>-8</v>
      </c>
      <c r="CW117" s="30">
        <v>-132</v>
      </c>
      <c r="CX117" s="30">
        <v>-9</v>
      </c>
      <c r="CY117" s="30">
        <v>-6</v>
      </c>
      <c r="CZ117" s="30">
        <v>-26</v>
      </c>
      <c r="DA117" s="30">
        <v>-14</v>
      </c>
      <c r="DB117" s="30">
        <v>-1</v>
      </c>
      <c r="DC117" s="30">
        <v>-22</v>
      </c>
      <c r="DD117" s="30">
        <v>37</v>
      </c>
      <c r="DE117" s="30">
        <v>5</v>
      </c>
      <c r="DF117" s="30">
        <v>-55</v>
      </c>
      <c r="DG117" s="30">
        <v>103</v>
      </c>
      <c r="DH117" s="30">
        <v>-55</v>
      </c>
      <c r="DI117" s="30">
        <v>-25</v>
      </c>
      <c r="DJ117" s="30">
        <v>3</v>
      </c>
      <c r="DK117" s="30">
        <v>5</v>
      </c>
      <c r="DL117" s="30">
        <v>14</v>
      </c>
      <c r="DM117" s="30">
        <v>-7</v>
      </c>
      <c r="DN117" s="30">
        <v>20</v>
      </c>
      <c r="DO117" s="30">
        <v>-13</v>
      </c>
      <c r="DP117" s="30">
        <v>-10</v>
      </c>
      <c r="DQ117" s="30">
        <v>-64</v>
      </c>
      <c r="DR117" s="30">
        <v>-20</v>
      </c>
      <c r="DS117" s="30">
        <v>159</v>
      </c>
      <c r="DT117" s="30">
        <v>14</v>
      </c>
      <c r="DU117" s="30">
        <v>-117</v>
      </c>
      <c r="DV117" s="30">
        <v>-27</v>
      </c>
      <c r="DW117" s="30">
        <v>27</v>
      </c>
      <c r="DX117" s="30">
        <v>-1</v>
      </c>
      <c r="DY117" s="30">
        <v>18</v>
      </c>
      <c r="DZ117" s="30">
        <v>-10</v>
      </c>
      <c r="EA117" s="30">
        <v>-9</v>
      </c>
      <c r="EB117" s="30">
        <v>-8</v>
      </c>
      <c r="EC117" s="30">
        <v>0</v>
      </c>
      <c r="ED117" s="30">
        <v>12</v>
      </c>
      <c r="EE117" s="30">
        <v>175</v>
      </c>
      <c r="EF117" s="30">
        <v>-90</v>
      </c>
      <c r="EG117" s="30">
        <v>-49</v>
      </c>
      <c r="EH117" s="30">
        <v>-9</v>
      </c>
      <c r="EI117" s="30">
        <v>-10</v>
      </c>
      <c r="EJ117" s="30">
        <v>17</v>
      </c>
      <c r="EK117" s="30">
        <v>30</v>
      </c>
      <c r="EL117" s="30">
        <v>-17</v>
      </c>
      <c r="EM117" s="30">
        <v>-9</v>
      </c>
      <c r="EN117" s="30">
        <v>6</v>
      </c>
      <c r="EO117" s="30">
        <v>23</v>
      </c>
      <c r="EP117" s="30">
        <v>-19</v>
      </c>
      <c r="EQ117" s="30">
        <v>140</v>
      </c>
      <c r="ER117" s="30">
        <v>34</v>
      </c>
      <c r="ES117" s="30">
        <v>-83</v>
      </c>
      <c r="ET117" s="30">
        <v>-19</v>
      </c>
      <c r="EU117" s="30">
        <v>-9</v>
      </c>
      <c r="EV117" s="30">
        <v>3</v>
      </c>
      <c r="EW117" s="30">
        <v>-13</v>
      </c>
      <c r="EX117" s="30">
        <v>-10</v>
      </c>
      <c r="EY117" s="30">
        <v>-1</v>
      </c>
      <c r="EZ117" s="30">
        <v>-6</v>
      </c>
      <c r="FA117" s="30">
        <v>3</v>
      </c>
      <c r="FB117" s="30">
        <v>-4</v>
      </c>
    </row>
    <row r="118" spans="1:158" x14ac:dyDescent="0.2">
      <c r="A118" s="7"/>
      <c r="B118" s="14" t="s">
        <v>99</v>
      </c>
      <c r="C118" s="15">
        <v>23</v>
      </c>
      <c r="D118" s="15">
        <v>30</v>
      </c>
      <c r="E118" s="15">
        <v>-54</v>
      </c>
      <c r="F118" s="15">
        <v>12</v>
      </c>
      <c r="G118" s="15">
        <v>38</v>
      </c>
      <c r="H118" s="15">
        <v>7</v>
      </c>
      <c r="I118" s="15">
        <v>-7</v>
      </c>
      <c r="J118" s="15">
        <v>-12</v>
      </c>
      <c r="K118" s="15">
        <v>-30</v>
      </c>
      <c r="L118" s="15">
        <v>-26</v>
      </c>
      <c r="M118" s="15">
        <v>0</v>
      </c>
      <c r="N118" s="15">
        <v>13</v>
      </c>
      <c r="O118" s="15">
        <v>150</v>
      </c>
      <c r="P118" s="15">
        <v>231</v>
      </c>
      <c r="Q118" s="15">
        <v>-58</v>
      </c>
      <c r="R118" s="15">
        <v>-4</v>
      </c>
      <c r="S118" s="15">
        <v>-126</v>
      </c>
      <c r="T118" s="15">
        <v>-151</v>
      </c>
      <c r="U118" s="15">
        <v>-111</v>
      </c>
      <c r="V118" s="15">
        <v>1</v>
      </c>
      <c r="W118" s="15">
        <v>-3</v>
      </c>
      <c r="X118" s="15">
        <v>12</v>
      </c>
      <c r="Y118" s="15">
        <v>-3</v>
      </c>
      <c r="Z118" s="15">
        <v>-36</v>
      </c>
      <c r="AA118" s="15">
        <v>100</v>
      </c>
      <c r="AB118" s="15">
        <v>44</v>
      </c>
      <c r="AC118" s="15">
        <v>-93</v>
      </c>
      <c r="AD118" s="15">
        <v>-12</v>
      </c>
      <c r="AE118" s="15">
        <v>-18</v>
      </c>
      <c r="AF118" s="15">
        <v>-33</v>
      </c>
      <c r="AG118" s="15">
        <v>-25</v>
      </c>
      <c r="AH118" s="15">
        <v>12</v>
      </c>
      <c r="AI118" s="15">
        <v>11</v>
      </c>
      <c r="AJ118" s="15">
        <v>3</v>
      </c>
      <c r="AK118" s="15">
        <v>7</v>
      </c>
      <c r="AL118" s="15">
        <v>27</v>
      </c>
      <c r="AM118" s="15">
        <v>156</v>
      </c>
      <c r="AN118" s="15">
        <v>28</v>
      </c>
      <c r="AO118" s="15">
        <v>-13</v>
      </c>
      <c r="AP118" s="15">
        <v>-28</v>
      </c>
      <c r="AQ118" s="15">
        <v>-93</v>
      </c>
      <c r="AR118" s="15">
        <v>-37</v>
      </c>
      <c r="AS118" s="15">
        <v>1</v>
      </c>
      <c r="AT118" s="15">
        <v>-1</v>
      </c>
      <c r="AU118" s="15">
        <v>10</v>
      </c>
      <c r="AV118" s="15">
        <v>0</v>
      </c>
      <c r="AW118" s="15">
        <v>-6</v>
      </c>
      <c r="AX118" s="15">
        <v>-12</v>
      </c>
      <c r="AY118" s="15">
        <v>147</v>
      </c>
      <c r="AZ118" s="15">
        <v>30</v>
      </c>
      <c r="BA118" s="15">
        <v>-107</v>
      </c>
      <c r="BB118" s="15">
        <v>30</v>
      </c>
      <c r="BC118" s="15">
        <v>-10</v>
      </c>
      <c r="BD118" s="15">
        <v>-12</v>
      </c>
      <c r="BE118" s="15">
        <v>40</v>
      </c>
      <c r="BF118" s="15">
        <v>16</v>
      </c>
      <c r="BG118" s="15">
        <v>-16</v>
      </c>
      <c r="BH118" s="15">
        <v>11</v>
      </c>
      <c r="BI118" s="15">
        <v>3</v>
      </c>
      <c r="BJ118" s="15">
        <v>0</v>
      </c>
      <c r="BK118" s="15">
        <v>175</v>
      </c>
      <c r="BL118" s="15">
        <v>-3</v>
      </c>
      <c r="BM118" s="15">
        <v>-131</v>
      </c>
      <c r="BN118" s="15">
        <v>-17</v>
      </c>
      <c r="BO118" s="15">
        <v>-24</v>
      </c>
      <c r="BP118" s="15">
        <v>-1</v>
      </c>
      <c r="BQ118" s="15">
        <v>23</v>
      </c>
      <c r="BR118" s="15">
        <v>0</v>
      </c>
      <c r="BS118" s="15">
        <v>24</v>
      </c>
      <c r="BT118" s="15">
        <v>61</v>
      </c>
      <c r="BU118" s="15">
        <v>0</v>
      </c>
      <c r="BV118" s="15">
        <v>-53</v>
      </c>
      <c r="BW118" s="15">
        <v>182</v>
      </c>
      <c r="BX118" s="15">
        <v>5</v>
      </c>
      <c r="BY118" s="15">
        <v>-110</v>
      </c>
      <c r="BZ118" s="15">
        <v>5</v>
      </c>
      <c r="CA118" s="15">
        <v>-9</v>
      </c>
      <c r="CB118" s="15">
        <v>6</v>
      </c>
      <c r="CC118" s="15">
        <v>-10</v>
      </c>
      <c r="CD118" s="15">
        <v>21</v>
      </c>
      <c r="CE118" s="15">
        <v>18</v>
      </c>
      <c r="CF118" s="15">
        <v>20</v>
      </c>
      <c r="CG118" s="15">
        <v>90</v>
      </c>
      <c r="CH118" s="15">
        <v>-79</v>
      </c>
      <c r="CI118" s="15">
        <v>82</v>
      </c>
      <c r="CJ118" s="15">
        <v>28</v>
      </c>
      <c r="CK118" s="15">
        <v>-93</v>
      </c>
      <c r="CL118" s="15">
        <v>-5</v>
      </c>
      <c r="CM118" s="15">
        <v>-12</v>
      </c>
      <c r="CN118" s="15">
        <v>5</v>
      </c>
      <c r="CO118" s="15">
        <v>23</v>
      </c>
      <c r="CP118" s="15">
        <v>12</v>
      </c>
      <c r="CQ118" s="15">
        <v>12</v>
      </c>
      <c r="CR118" s="15">
        <v>29</v>
      </c>
      <c r="CS118" s="15">
        <v>62</v>
      </c>
      <c r="CT118" s="15">
        <v>-104</v>
      </c>
      <c r="CU118" s="15">
        <v>173</v>
      </c>
      <c r="CV118" s="15">
        <v>-8</v>
      </c>
      <c r="CW118" s="15">
        <v>-132</v>
      </c>
      <c r="CX118" s="15">
        <v>-9</v>
      </c>
      <c r="CY118" s="15">
        <v>-6</v>
      </c>
      <c r="CZ118" s="15">
        <v>-26</v>
      </c>
      <c r="DA118" s="15">
        <v>-14</v>
      </c>
      <c r="DB118" s="15">
        <v>-1</v>
      </c>
      <c r="DC118" s="15">
        <v>-22</v>
      </c>
      <c r="DD118" s="15">
        <v>37</v>
      </c>
      <c r="DE118" s="15">
        <v>5</v>
      </c>
      <c r="DF118" s="15">
        <v>-55</v>
      </c>
      <c r="DG118" s="15">
        <v>103</v>
      </c>
      <c r="DH118" s="15">
        <v>-55</v>
      </c>
      <c r="DI118" s="15">
        <v>-25</v>
      </c>
      <c r="DJ118" s="15">
        <v>3</v>
      </c>
      <c r="DK118" s="15">
        <v>5</v>
      </c>
      <c r="DL118" s="15">
        <v>14</v>
      </c>
      <c r="DM118" s="15">
        <v>-7</v>
      </c>
      <c r="DN118" s="15">
        <v>20</v>
      </c>
      <c r="DO118" s="15">
        <v>-13</v>
      </c>
      <c r="DP118" s="15">
        <v>-10</v>
      </c>
      <c r="DQ118" s="15">
        <v>-64</v>
      </c>
      <c r="DR118" s="15">
        <v>-20</v>
      </c>
      <c r="DS118" s="15">
        <v>159</v>
      </c>
      <c r="DT118" s="15">
        <v>14</v>
      </c>
      <c r="DU118" s="15">
        <v>-117</v>
      </c>
      <c r="DV118" s="15">
        <v>-27</v>
      </c>
      <c r="DW118" s="15">
        <v>27</v>
      </c>
      <c r="DX118" s="15">
        <v>-1</v>
      </c>
      <c r="DY118" s="15">
        <v>18</v>
      </c>
      <c r="DZ118" s="15">
        <v>-10</v>
      </c>
      <c r="EA118" s="15">
        <v>-9</v>
      </c>
      <c r="EB118" s="15">
        <v>-8</v>
      </c>
      <c r="EC118" s="15">
        <v>0</v>
      </c>
      <c r="ED118" s="15">
        <v>12</v>
      </c>
      <c r="EE118" s="15">
        <v>175</v>
      </c>
      <c r="EF118" s="15">
        <v>-90</v>
      </c>
      <c r="EG118" s="15">
        <v>-49</v>
      </c>
      <c r="EH118" s="15">
        <v>-9</v>
      </c>
      <c r="EI118" s="15">
        <v>-10</v>
      </c>
      <c r="EJ118" s="15">
        <v>17</v>
      </c>
      <c r="EK118" s="15">
        <v>30</v>
      </c>
      <c r="EL118" s="15">
        <v>-17</v>
      </c>
      <c r="EM118" s="15">
        <v>-9</v>
      </c>
      <c r="EN118" s="15">
        <v>6</v>
      </c>
      <c r="EO118" s="15">
        <v>23</v>
      </c>
      <c r="EP118" s="15">
        <v>-19</v>
      </c>
      <c r="EQ118" s="15">
        <v>140</v>
      </c>
      <c r="ER118" s="15">
        <v>34</v>
      </c>
      <c r="ES118" s="15">
        <v>-83</v>
      </c>
      <c r="ET118" s="15">
        <v>-19</v>
      </c>
      <c r="EU118" s="15">
        <v>-9</v>
      </c>
      <c r="EV118" s="15">
        <v>3</v>
      </c>
      <c r="EW118" s="15">
        <v>-13</v>
      </c>
      <c r="EX118" s="15">
        <v>-10</v>
      </c>
      <c r="EY118" s="15">
        <v>-1</v>
      </c>
      <c r="EZ118" s="15">
        <v>-6</v>
      </c>
      <c r="FA118" s="15">
        <v>3</v>
      </c>
      <c r="FB118" s="15">
        <v>-4</v>
      </c>
    </row>
    <row r="119" spans="1:158" x14ac:dyDescent="0.2">
      <c r="A119" s="7"/>
      <c r="B119" s="16" t="s">
        <v>100</v>
      </c>
      <c r="C119" s="30">
        <v>1542</v>
      </c>
      <c r="D119" s="30">
        <v>4491</v>
      </c>
      <c r="E119" s="30">
        <v>5964</v>
      </c>
      <c r="F119" s="30">
        <v>1833</v>
      </c>
      <c r="G119" s="30">
        <v>-292</v>
      </c>
      <c r="H119" s="30">
        <v>-2989</v>
      </c>
      <c r="I119" s="30">
        <v>-6107</v>
      </c>
      <c r="J119" s="30">
        <v>-4038</v>
      </c>
      <c r="K119" s="30">
        <v>-880</v>
      </c>
      <c r="L119" s="30">
        <v>-1056</v>
      </c>
      <c r="M119" s="30">
        <v>-87</v>
      </c>
      <c r="N119" s="30">
        <v>-27</v>
      </c>
      <c r="O119" s="30">
        <v>1986</v>
      </c>
      <c r="P119" s="30">
        <v>6036</v>
      </c>
      <c r="Q119" s="30">
        <v>4180</v>
      </c>
      <c r="R119" s="30">
        <v>1529</v>
      </c>
      <c r="S119" s="30">
        <v>-540</v>
      </c>
      <c r="T119" s="30">
        <v>-1719</v>
      </c>
      <c r="U119" s="30">
        <v>-2395</v>
      </c>
      <c r="V119" s="30">
        <v>-6553</v>
      </c>
      <c r="W119" s="30">
        <v>-2086</v>
      </c>
      <c r="X119" s="30">
        <v>-185</v>
      </c>
      <c r="Y119" s="30">
        <v>-84</v>
      </c>
      <c r="Z119" s="30">
        <v>-216</v>
      </c>
      <c r="AA119" s="30">
        <v>1053</v>
      </c>
      <c r="AB119" s="30">
        <v>3678</v>
      </c>
      <c r="AC119" s="30">
        <v>4722</v>
      </c>
      <c r="AD119" s="30">
        <v>3245</v>
      </c>
      <c r="AE119" s="30">
        <v>-153</v>
      </c>
      <c r="AF119" s="30">
        <v>-752</v>
      </c>
      <c r="AG119" s="30">
        <v>-3457</v>
      </c>
      <c r="AH119" s="30">
        <v>-5069</v>
      </c>
      <c r="AI119" s="30">
        <v>-1551</v>
      </c>
      <c r="AJ119" s="30">
        <v>-846</v>
      </c>
      <c r="AK119" s="30">
        <v>-523</v>
      </c>
      <c r="AL119" s="30">
        <v>-248</v>
      </c>
      <c r="AM119" s="30">
        <v>869</v>
      </c>
      <c r="AN119" s="30">
        <v>3417</v>
      </c>
      <c r="AO119" s="30">
        <v>5718</v>
      </c>
      <c r="AP119" s="30">
        <v>1080</v>
      </c>
      <c r="AQ119" s="30">
        <v>740</v>
      </c>
      <c r="AR119" s="30">
        <v>-1285</v>
      </c>
      <c r="AS119" s="30">
        <v>-2863</v>
      </c>
      <c r="AT119" s="30">
        <v>-3946</v>
      </c>
      <c r="AU119" s="30">
        <v>-1990</v>
      </c>
      <c r="AV119" s="30">
        <v>-832</v>
      </c>
      <c r="AW119" s="30">
        <v>-493</v>
      </c>
      <c r="AX119" s="30">
        <v>-724</v>
      </c>
      <c r="AY119" s="30">
        <v>675</v>
      </c>
      <c r="AZ119" s="30">
        <v>2002</v>
      </c>
      <c r="BA119" s="30">
        <v>6205</v>
      </c>
      <c r="BB119" s="30">
        <v>1737</v>
      </c>
      <c r="BC119" s="30">
        <v>1099</v>
      </c>
      <c r="BD119" s="30">
        <v>38</v>
      </c>
      <c r="BE119" s="30">
        <v>-1820</v>
      </c>
      <c r="BF119" s="30">
        <v>-5092</v>
      </c>
      <c r="BG119" s="30">
        <v>-2643</v>
      </c>
      <c r="BH119" s="30">
        <v>-409</v>
      </c>
      <c r="BI119" s="30">
        <v>-870</v>
      </c>
      <c r="BJ119" s="30">
        <v>-799</v>
      </c>
      <c r="BK119" s="30">
        <v>1079</v>
      </c>
      <c r="BL119" s="30">
        <v>2109</v>
      </c>
      <c r="BM119" s="30">
        <v>3777</v>
      </c>
      <c r="BN119" s="30">
        <v>2368</v>
      </c>
      <c r="BO119" s="30">
        <v>837</v>
      </c>
      <c r="BP119" s="30">
        <v>-1042</v>
      </c>
      <c r="BQ119" s="30">
        <v>-1847</v>
      </c>
      <c r="BR119" s="30">
        <v>-2308</v>
      </c>
      <c r="BS119" s="30">
        <v>-2618</v>
      </c>
      <c r="BT119" s="30">
        <v>-119</v>
      </c>
      <c r="BU119" s="30">
        <v>-907</v>
      </c>
      <c r="BV119" s="30">
        <v>-1084</v>
      </c>
      <c r="BW119" s="30">
        <v>983</v>
      </c>
      <c r="BX119" s="30">
        <v>2934</v>
      </c>
      <c r="BY119" s="30">
        <v>5394</v>
      </c>
      <c r="BZ119" s="30">
        <v>1385</v>
      </c>
      <c r="CA119" s="30">
        <v>88</v>
      </c>
      <c r="CB119" s="30">
        <v>-568</v>
      </c>
      <c r="CC119" s="30">
        <v>-2250</v>
      </c>
      <c r="CD119" s="30">
        <v>-4421</v>
      </c>
      <c r="CE119" s="30">
        <v>-1569</v>
      </c>
      <c r="CF119" s="30">
        <v>-692</v>
      </c>
      <c r="CG119" s="30">
        <v>-971</v>
      </c>
      <c r="CH119" s="30">
        <v>-546</v>
      </c>
      <c r="CI119" s="30">
        <v>1096</v>
      </c>
      <c r="CJ119" s="30">
        <v>2762</v>
      </c>
      <c r="CK119" s="30">
        <v>3965</v>
      </c>
      <c r="CL119" s="30">
        <v>1965</v>
      </c>
      <c r="CM119" s="30">
        <v>555</v>
      </c>
      <c r="CN119" s="30">
        <v>-349</v>
      </c>
      <c r="CO119" s="30">
        <v>-1285</v>
      </c>
      <c r="CP119" s="30">
        <v>-2476</v>
      </c>
      <c r="CQ119" s="30">
        <v>-2965</v>
      </c>
      <c r="CR119" s="30">
        <v>-1327</v>
      </c>
      <c r="CS119" s="30">
        <v>-1719</v>
      </c>
      <c r="CT119" s="30">
        <v>-713</v>
      </c>
      <c r="CU119" s="30">
        <v>1253</v>
      </c>
      <c r="CV119" s="30">
        <v>1964</v>
      </c>
      <c r="CW119" s="30">
        <v>4788</v>
      </c>
      <c r="CX119" s="30">
        <v>1372</v>
      </c>
      <c r="CY119" s="30">
        <v>244</v>
      </c>
      <c r="CZ119" s="30">
        <v>-553</v>
      </c>
      <c r="DA119" s="30">
        <v>-1781</v>
      </c>
      <c r="DB119" s="30">
        <v>-3829</v>
      </c>
      <c r="DC119" s="30">
        <v>-1413</v>
      </c>
      <c r="DD119" s="30">
        <v>-1025</v>
      </c>
      <c r="DE119" s="30">
        <v>-654</v>
      </c>
      <c r="DF119" s="30">
        <v>-536</v>
      </c>
      <c r="DG119" s="30">
        <v>878</v>
      </c>
      <c r="DH119" s="30">
        <v>3041</v>
      </c>
      <c r="DI119" s="30">
        <v>4131</v>
      </c>
      <c r="DJ119" s="30">
        <v>-100</v>
      </c>
      <c r="DK119" s="30">
        <v>157</v>
      </c>
      <c r="DL119" s="30">
        <v>-809</v>
      </c>
      <c r="DM119" s="30">
        <v>-2406</v>
      </c>
      <c r="DN119" s="30">
        <v>-3215</v>
      </c>
      <c r="DO119" s="30">
        <v>-1364</v>
      </c>
      <c r="DP119" s="30">
        <v>-183</v>
      </c>
      <c r="DQ119" s="30">
        <v>-99</v>
      </c>
      <c r="DR119" s="30">
        <v>-201</v>
      </c>
      <c r="DS119" s="30">
        <v>738</v>
      </c>
      <c r="DT119" s="30">
        <v>2732</v>
      </c>
      <c r="DU119" s="30">
        <v>4078</v>
      </c>
      <c r="DV119" s="30">
        <v>2309</v>
      </c>
      <c r="DW119" s="30">
        <v>79</v>
      </c>
      <c r="DX119" s="30">
        <v>-161</v>
      </c>
      <c r="DY119" s="30">
        <v>-1353</v>
      </c>
      <c r="DZ119" s="30">
        <v>-3444</v>
      </c>
      <c r="EA119" s="30">
        <v>-3864</v>
      </c>
      <c r="EB119" s="30">
        <v>-379</v>
      </c>
      <c r="EC119" s="30">
        <v>-170</v>
      </c>
      <c r="ED119" s="30">
        <v>-581</v>
      </c>
      <c r="EE119" s="30">
        <v>845</v>
      </c>
      <c r="EF119" s="30">
        <v>2834</v>
      </c>
      <c r="EG119" s="30">
        <v>3742</v>
      </c>
      <c r="EH119" s="30">
        <v>1993</v>
      </c>
      <c r="EI119" s="30">
        <v>1023</v>
      </c>
      <c r="EJ119" s="30">
        <v>184</v>
      </c>
      <c r="EK119" s="30">
        <v>-892</v>
      </c>
      <c r="EL119" s="30">
        <v>-4644</v>
      </c>
      <c r="EM119" s="30">
        <v>-3899</v>
      </c>
      <c r="EN119" s="30">
        <v>-475</v>
      </c>
      <c r="EO119" s="30">
        <v>-129</v>
      </c>
      <c r="EP119" s="30">
        <v>-463</v>
      </c>
      <c r="EQ119" s="30">
        <v>732</v>
      </c>
      <c r="ER119" s="30">
        <v>3128</v>
      </c>
      <c r="ES119" s="30">
        <v>4849</v>
      </c>
      <c r="ET119" s="30">
        <v>1437</v>
      </c>
      <c r="EU119" s="30">
        <v>131</v>
      </c>
      <c r="EV119" s="30">
        <v>-570</v>
      </c>
      <c r="EW119" s="30">
        <v>-2064</v>
      </c>
      <c r="EX119" s="30">
        <v>-3911</v>
      </c>
      <c r="EY119" s="30">
        <v>-3376</v>
      </c>
      <c r="EZ119" s="30">
        <v>-332</v>
      </c>
      <c r="FA119" s="30">
        <v>-38</v>
      </c>
      <c r="FB119" s="30">
        <v>-474</v>
      </c>
    </row>
    <row r="120" spans="1:158" x14ac:dyDescent="0.2">
      <c r="B120" s="14" t="s">
        <v>101</v>
      </c>
      <c r="C120" s="15">
        <v>0</v>
      </c>
      <c r="D120" s="15">
        <v>0</v>
      </c>
      <c r="E120" s="15">
        <v>0</v>
      </c>
      <c r="F120" s="15">
        <v>-3</v>
      </c>
      <c r="G120" s="15">
        <v>0</v>
      </c>
      <c r="H120" s="15">
        <v>-1</v>
      </c>
      <c r="I120" s="15">
        <v>8</v>
      </c>
      <c r="J120" s="15">
        <v>9</v>
      </c>
      <c r="K120" s="15">
        <v>-8</v>
      </c>
      <c r="L120" s="15">
        <v>-15</v>
      </c>
      <c r="M120" s="15">
        <v>-18</v>
      </c>
      <c r="N120" s="15">
        <v>-62</v>
      </c>
      <c r="O120" s="15">
        <v>1336</v>
      </c>
      <c r="P120" s="15">
        <v>4710</v>
      </c>
      <c r="Q120" s="15">
        <v>3622</v>
      </c>
      <c r="R120" s="15">
        <v>1233</v>
      </c>
      <c r="S120" s="15">
        <v>-658</v>
      </c>
      <c r="T120" s="15">
        <v>-1597</v>
      </c>
      <c r="U120" s="15">
        <v>-2016</v>
      </c>
      <c r="V120" s="15">
        <v>-4790</v>
      </c>
      <c r="W120" s="15">
        <v>-1534</v>
      </c>
      <c r="X120" s="15">
        <v>-99</v>
      </c>
      <c r="Y120" s="15">
        <v>-113</v>
      </c>
      <c r="Z120" s="15">
        <v>-103</v>
      </c>
      <c r="AA120" s="15">
        <v>809</v>
      </c>
      <c r="AB120" s="15">
        <v>2490</v>
      </c>
      <c r="AC120" s="15">
        <v>4019</v>
      </c>
      <c r="AD120" s="15">
        <v>2227</v>
      </c>
      <c r="AE120" s="15">
        <v>-232</v>
      </c>
      <c r="AF120" s="15">
        <v>-712</v>
      </c>
      <c r="AG120" s="15">
        <v>-2698</v>
      </c>
      <c r="AH120" s="15">
        <v>-3754</v>
      </c>
      <c r="AI120" s="15">
        <v>-747</v>
      </c>
      <c r="AJ120" s="15">
        <v>-690</v>
      </c>
      <c r="AK120" s="15">
        <v>-545</v>
      </c>
      <c r="AL120" s="15">
        <v>-212</v>
      </c>
      <c r="AM120" s="15">
        <v>692</v>
      </c>
      <c r="AN120" s="15">
        <v>2942</v>
      </c>
      <c r="AO120" s="15">
        <v>4573</v>
      </c>
      <c r="AP120" s="15">
        <v>869</v>
      </c>
      <c r="AQ120" s="15">
        <v>511</v>
      </c>
      <c r="AR120" s="15">
        <v>-1208</v>
      </c>
      <c r="AS120" s="15">
        <v>-1720</v>
      </c>
      <c r="AT120" s="15">
        <v>-3362</v>
      </c>
      <c r="AU120" s="15">
        <v>-1676</v>
      </c>
      <c r="AV120" s="15">
        <v>-751</v>
      </c>
      <c r="AW120" s="15">
        <v>-583</v>
      </c>
      <c r="AX120" s="15">
        <v>-666</v>
      </c>
      <c r="AY120" s="15">
        <v>498</v>
      </c>
      <c r="AZ120" s="15">
        <v>1779</v>
      </c>
      <c r="BA120" s="15">
        <v>4833</v>
      </c>
      <c r="BB120" s="15">
        <v>1329</v>
      </c>
      <c r="BC120" s="15">
        <v>984</v>
      </c>
      <c r="BD120" s="15">
        <v>-30</v>
      </c>
      <c r="BE120" s="15">
        <v>-1378</v>
      </c>
      <c r="BF120" s="15">
        <v>-3673</v>
      </c>
      <c r="BG120" s="15">
        <v>-2584</v>
      </c>
      <c r="BH120" s="15">
        <v>-200</v>
      </c>
      <c r="BI120" s="15">
        <v>-850</v>
      </c>
      <c r="BJ120" s="15">
        <v>-773</v>
      </c>
      <c r="BK120" s="15">
        <v>922</v>
      </c>
      <c r="BL120" s="15">
        <v>1432</v>
      </c>
      <c r="BM120" s="15">
        <v>2935</v>
      </c>
      <c r="BN120" s="15">
        <v>2031</v>
      </c>
      <c r="BO120" s="15">
        <v>668</v>
      </c>
      <c r="BP120" s="15">
        <v>-834</v>
      </c>
      <c r="BQ120" s="15">
        <v>-804</v>
      </c>
      <c r="BR120" s="15">
        <v>-1568</v>
      </c>
      <c r="BS120" s="15">
        <v>-2534</v>
      </c>
      <c r="BT120" s="15">
        <v>-173</v>
      </c>
      <c r="BU120" s="15">
        <v>-898</v>
      </c>
      <c r="BV120" s="15">
        <v>-1084</v>
      </c>
      <c r="BW120" s="15">
        <v>950</v>
      </c>
      <c r="BX120" s="15">
        <v>1807</v>
      </c>
      <c r="BY120" s="15">
        <v>4550</v>
      </c>
      <c r="BZ120" s="15">
        <v>1134</v>
      </c>
      <c r="CA120" s="15">
        <v>-14</v>
      </c>
      <c r="CB120" s="15">
        <v>-389</v>
      </c>
      <c r="CC120" s="15">
        <v>-1605</v>
      </c>
      <c r="CD120" s="15">
        <v>-3254</v>
      </c>
      <c r="CE120" s="15">
        <v>-1308</v>
      </c>
      <c r="CF120" s="15">
        <v>-468</v>
      </c>
      <c r="CG120" s="15">
        <v>-943</v>
      </c>
      <c r="CH120" s="15">
        <v>-515</v>
      </c>
      <c r="CI120" s="15">
        <v>1092</v>
      </c>
      <c r="CJ120" s="15">
        <v>2184</v>
      </c>
      <c r="CK120" s="15">
        <v>2719</v>
      </c>
      <c r="CL120" s="15">
        <v>1656</v>
      </c>
      <c r="CM120" s="15">
        <v>385</v>
      </c>
      <c r="CN120" s="15">
        <v>-232</v>
      </c>
      <c r="CO120" s="15">
        <v>-1134</v>
      </c>
      <c r="CP120" s="15">
        <v>-1425</v>
      </c>
      <c r="CQ120" s="15">
        <v>-2572</v>
      </c>
      <c r="CR120" s="15">
        <v>-1241</v>
      </c>
      <c r="CS120" s="15">
        <v>-1078</v>
      </c>
      <c r="CT120" s="15">
        <v>-550</v>
      </c>
      <c r="CU120" s="15">
        <v>1150</v>
      </c>
      <c r="CV120" s="15">
        <v>1212</v>
      </c>
      <c r="CW120" s="15">
        <v>3405</v>
      </c>
      <c r="CX120" s="15">
        <v>1159</v>
      </c>
      <c r="CY120" s="15">
        <v>211</v>
      </c>
      <c r="CZ120" s="15">
        <v>-380</v>
      </c>
      <c r="DA120" s="15">
        <v>-1305</v>
      </c>
      <c r="DB120" s="15">
        <v>-2429</v>
      </c>
      <c r="DC120" s="15">
        <v>-1232</v>
      </c>
      <c r="DD120" s="15">
        <v>-862</v>
      </c>
      <c r="DE120" s="15">
        <v>-613</v>
      </c>
      <c r="DF120" s="15">
        <v>-476</v>
      </c>
      <c r="DG120" s="15">
        <v>856</v>
      </c>
      <c r="DH120" s="15">
        <v>2788</v>
      </c>
      <c r="DI120" s="15">
        <v>3237</v>
      </c>
      <c r="DJ120" s="15">
        <v>-26</v>
      </c>
      <c r="DK120" s="15">
        <v>-98</v>
      </c>
      <c r="DL120" s="15">
        <v>-721</v>
      </c>
      <c r="DM120" s="15">
        <v>-2091</v>
      </c>
      <c r="DN120" s="15">
        <v>-2112</v>
      </c>
      <c r="DO120" s="15">
        <v>-1281</v>
      </c>
      <c r="DP120" s="15">
        <v>-144</v>
      </c>
      <c r="DQ120" s="15">
        <v>-53</v>
      </c>
      <c r="DR120" s="15">
        <v>-236</v>
      </c>
      <c r="DS120" s="15">
        <v>616</v>
      </c>
      <c r="DT120" s="15">
        <v>1962</v>
      </c>
      <c r="DU120" s="15">
        <v>2961</v>
      </c>
      <c r="DV120" s="15">
        <v>2072</v>
      </c>
      <c r="DW120" s="15">
        <v>45</v>
      </c>
      <c r="DX120" s="15">
        <v>-112</v>
      </c>
      <c r="DY120" s="15">
        <v>-603</v>
      </c>
      <c r="DZ120" s="15">
        <v>-2350</v>
      </c>
      <c r="EA120" s="15">
        <v>-3650</v>
      </c>
      <c r="EB120" s="15">
        <v>-187</v>
      </c>
      <c r="EC120" s="15">
        <v>-105</v>
      </c>
      <c r="ED120" s="15">
        <v>-567</v>
      </c>
      <c r="EE120" s="15">
        <v>762</v>
      </c>
      <c r="EF120" s="15">
        <v>2123</v>
      </c>
      <c r="EG120" s="15">
        <v>2575</v>
      </c>
      <c r="EH120" s="15">
        <v>1903</v>
      </c>
      <c r="EI120" s="15">
        <v>996</v>
      </c>
      <c r="EJ120" s="15">
        <v>207</v>
      </c>
      <c r="EK120" s="15">
        <v>-435</v>
      </c>
      <c r="EL120" s="15">
        <v>-3269</v>
      </c>
      <c r="EM120" s="15">
        <v>-3740</v>
      </c>
      <c r="EN120" s="15">
        <v>-427</v>
      </c>
      <c r="EO120" s="15">
        <v>-48</v>
      </c>
      <c r="EP120" s="15">
        <v>-406</v>
      </c>
      <c r="EQ120" s="15">
        <v>700</v>
      </c>
      <c r="ER120" s="15">
        <v>2813</v>
      </c>
      <c r="ES120" s="15">
        <v>3413</v>
      </c>
      <c r="ET120" s="15">
        <v>1228</v>
      </c>
      <c r="EU120" s="15">
        <v>147</v>
      </c>
      <c r="EV120" s="15">
        <v>-387</v>
      </c>
      <c r="EW120" s="15">
        <v>-1779</v>
      </c>
      <c r="EX120" s="15">
        <v>-2393</v>
      </c>
      <c r="EY120" s="15">
        <v>-3159</v>
      </c>
      <c r="EZ120" s="15">
        <v>-310</v>
      </c>
      <c r="FA120" s="15">
        <v>-41</v>
      </c>
      <c r="FB120" s="15">
        <v>-420</v>
      </c>
    </row>
    <row r="121" spans="1:158" x14ac:dyDescent="0.2">
      <c r="B121" s="14" t="s">
        <v>102</v>
      </c>
      <c r="C121" s="15">
        <v>1542</v>
      </c>
      <c r="D121" s="15">
        <v>4491</v>
      </c>
      <c r="E121" s="15">
        <v>5964</v>
      </c>
      <c r="F121" s="15">
        <v>1836</v>
      </c>
      <c r="G121" s="15">
        <v>-292</v>
      </c>
      <c r="H121" s="15">
        <v>-2988</v>
      </c>
      <c r="I121" s="15">
        <v>-6115</v>
      </c>
      <c r="J121" s="15">
        <v>-4047</v>
      </c>
      <c r="K121" s="15">
        <v>-872</v>
      </c>
      <c r="L121" s="15">
        <v>-1041</v>
      </c>
      <c r="M121" s="15">
        <v>-69</v>
      </c>
      <c r="N121" s="15">
        <v>35</v>
      </c>
      <c r="O121" s="15">
        <v>650</v>
      </c>
      <c r="P121" s="15">
        <v>1326</v>
      </c>
      <c r="Q121" s="15">
        <v>558</v>
      </c>
      <c r="R121" s="15">
        <v>296</v>
      </c>
      <c r="S121" s="15">
        <v>118</v>
      </c>
      <c r="T121" s="15">
        <v>-122</v>
      </c>
      <c r="U121" s="15">
        <v>-379</v>
      </c>
      <c r="V121" s="15">
        <v>-1763</v>
      </c>
      <c r="W121" s="15">
        <v>-552</v>
      </c>
      <c r="X121" s="15">
        <v>-86</v>
      </c>
      <c r="Y121" s="15">
        <v>29</v>
      </c>
      <c r="Z121" s="15">
        <v>-113</v>
      </c>
      <c r="AA121" s="15">
        <v>244</v>
      </c>
      <c r="AB121" s="15">
        <v>1188</v>
      </c>
      <c r="AC121" s="15">
        <v>703</v>
      </c>
      <c r="AD121" s="15">
        <v>1018</v>
      </c>
      <c r="AE121" s="15">
        <v>79</v>
      </c>
      <c r="AF121" s="15">
        <v>-40</v>
      </c>
      <c r="AG121" s="15">
        <v>-759</v>
      </c>
      <c r="AH121" s="15">
        <v>-1315</v>
      </c>
      <c r="AI121" s="15">
        <v>-804</v>
      </c>
      <c r="AJ121" s="15">
        <v>-156</v>
      </c>
      <c r="AK121" s="15">
        <v>22</v>
      </c>
      <c r="AL121" s="15">
        <v>-36</v>
      </c>
      <c r="AM121" s="15">
        <v>177</v>
      </c>
      <c r="AN121" s="15">
        <v>475</v>
      </c>
      <c r="AO121" s="15">
        <v>1145</v>
      </c>
      <c r="AP121" s="15">
        <v>211</v>
      </c>
      <c r="AQ121" s="15">
        <v>229</v>
      </c>
      <c r="AR121" s="15">
        <v>-77</v>
      </c>
      <c r="AS121" s="15">
        <v>-1143</v>
      </c>
      <c r="AT121" s="15">
        <v>-584</v>
      </c>
      <c r="AU121" s="15">
        <v>-314</v>
      </c>
      <c r="AV121" s="15">
        <v>-81</v>
      </c>
      <c r="AW121" s="15">
        <v>90</v>
      </c>
      <c r="AX121" s="15">
        <v>-58</v>
      </c>
      <c r="AY121" s="15">
        <v>177</v>
      </c>
      <c r="AZ121" s="15">
        <v>223</v>
      </c>
      <c r="BA121" s="15">
        <v>1372</v>
      </c>
      <c r="BB121" s="15">
        <v>408</v>
      </c>
      <c r="BC121" s="15">
        <v>115</v>
      </c>
      <c r="BD121" s="15">
        <v>68</v>
      </c>
      <c r="BE121" s="15">
        <v>-442</v>
      </c>
      <c r="BF121" s="15">
        <v>-1419</v>
      </c>
      <c r="BG121" s="15">
        <v>-59</v>
      </c>
      <c r="BH121" s="15">
        <v>-209</v>
      </c>
      <c r="BI121" s="15">
        <v>-20</v>
      </c>
      <c r="BJ121" s="15">
        <v>-26</v>
      </c>
      <c r="BK121" s="15">
        <v>157</v>
      </c>
      <c r="BL121" s="15">
        <v>677</v>
      </c>
      <c r="BM121" s="15">
        <v>842</v>
      </c>
      <c r="BN121" s="15">
        <v>337</v>
      </c>
      <c r="BO121" s="15">
        <v>169</v>
      </c>
      <c r="BP121" s="15">
        <v>-208</v>
      </c>
      <c r="BQ121" s="15">
        <v>-1043</v>
      </c>
      <c r="BR121" s="15">
        <v>-740</v>
      </c>
      <c r="BS121" s="15">
        <v>-84</v>
      </c>
      <c r="BT121" s="15">
        <v>54</v>
      </c>
      <c r="BU121" s="15">
        <v>-9</v>
      </c>
      <c r="BV121" s="15">
        <v>0</v>
      </c>
      <c r="BW121" s="15">
        <v>33</v>
      </c>
      <c r="BX121" s="15">
        <v>1127</v>
      </c>
      <c r="BY121" s="15">
        <v>844</v>
      </c>
      <c r="BZ121" s="15">
        <v>251</v>
      </c>
      <c r="CA121" s="15">
        <v>102</v>
      </c>
      <c r="CB121" s="15">
        <v>-179</v>
      </c>
      <c r="CC121" s="15">
        <v>-645</v>
      </c>
      <c r="CD121" s="15">
        <v>-1167</v>
      </c>
      <c r="CE121" s="15">
        <v>-261</v>
      </c>
      <c r="CF121" s="15">
        <v>-224</v>
      </c>
      <c r="CG121" s="15">
        <v>-28</v>
      </c>
      <c r="CH121" s="15">
        <v>-31</v>
      </c>
      <c r="CI121" s="15">
        <v>4</v>
      </c>
      <c r="CJ121" s="15">
        <v>578</v>
      </c>
      <c r="CK121" s="15">
        <v>1246</v>
      </c>
      <c r="CL121" s="15">
        <v>309</v>
      </c>
      <c r="CM121" s="15">
        <v>170</v>
      </c>
      <c r="CN121" s="15">
        <v>-117</v>
      </c>
      <c r="CO121" s="15">
        <v>-151</v>
      </c>
      <c r="CP121" s="15">
        <v>-1051</v>
      </c>
      <c r="CQ121" s="15">
        <v>-393</v>
      </c>
      <c r="CR121" s="15">
        <v>-86</v>
      </c>
      <c r="CS121" s="15">
        <v>-641</v>
      </c>
      <c r="CT121" s="15">
        <v>-163</v>
      </c>
      <c r="CU121" s="15">
        <v>103</v>
      </c>
      <c r="CV121" s="15">
        <v>752</v>
      </c>
      <c r="CW121" s="15">
        <v>1383</v>
      </c>
      <c r="CX121" s="15">
        <v>213</v>
      </c>
      <c r="CY121" s="15">
        <v>33</v>
      </c>
      <c r="CZ121" s="15">
        <v>-173</v>
      </c>
      <c r="DA121" s="15">
        <v>-476</v>
      </c>
      <c r="DB121" s="15">
        <v>-1400</v>
      </c>
      <c r="DC121" s="15">
        <v>-181</v>
      </c>
      <c r="DD121" s="15">
        <v>-163</v>
      </c>
      <c r="DE121" s="15">
        <v>-41</v>
      </c>
      <c r="DF121" s="15">
        <v>-60</v>
      </c>
      <c r="DG121" s="15">
        <v>22</v>
      </c>
      <c r="DH121" s="15">
        <v>253</v>
      </c>
      <c r="DI121" s="15">
        <v>894</v>
      </c>
      <c r="DJ121" s="15">
        <v>-74</v>
      </c>
      <c r="DK121" s="15">
        <v>255</v>
      </c>
      <c r="DL121" s="15">
        <v>-88</v>
      </c>
      <c r="DM121" s="15">
        <v>-315</v>
      </c>
      <c r="DN121" s="15">
        <v>-1103</v>
      </c>
      <c r="DO121" s="15">
        <v>-83</v>
      </c>
      <c r="DP121" s="15">
        <v>-39</v>
      </c>
      <c r="DQ121" s="15">
        <v>-46</v>
      </c>
      <c r="DR121" s="15">
        <v>35</v>
      </c>
      <c r="DS121" s="15">
        <v>122</v>
      </c>
      <c r="DT121" s="15">
        <v>770</v>
      </c>
      <c r="DU121" s="15">
        <v>1117</v>
      </c>
      <c r="DV121" s="15">
        <v>237</v>
      </c>
      <c r="DW121" s="15">
        <v>34</v>
      </c>
      <c r="DX121" s="15">
        <v>-49</v>
      </c>
      <c r="DY121" s="15">
        <v>-750</v>
      </c>
      <c r="DZ121" s="15">
        <v>-1094</v>
      </c>
      <c r="EA121" s="15">
        <v>-214</v>
      </c>
      <c r="EB121" s="15">
        <v>-192</v>
      </c>
      <c r="EC121" s="15">
        <v>-65</v>
      </c>
      <c r="ED121" s="15">
        <v>-14</v>
      </c>
      <c r="EE121" s="15">
        <v>83</v>
      </c>
      <c r="EF121" s="15">
        <v>711</v>
      </c>
      <c r="EG121" s="15">
        <v>1167</v>
      </c>
      <c r="EH121" s="15">
        <v>90</v>
      </c>
      <c r="EI121" s="15">
        <v>27</v>
      </c>
      <c r="EJ121" s="15">
        <v>-23</v>
      </c>
      <c r="EK121" s="15">
        <v>-457</v>
      </c>
      <c r="EL121" s="15">
        <v>-1375</v>
      </c>
      <c r="EM121" s="15">
        <v>-159</v>
      </c>
      <c r="EN121" s="15">
        <v>-48</v>
      </c>
      <c r="EO121" s="15">
        <v>-81</v>
      </c>
      <c r="EP121" s="15">
        <v>-57</v>
      </c>
      <c r="EQ121" s="15">
        <v>32</v>
      </c>
      <c r="ER121" s="15">
        <v>315</v>
      </c>
      <c r="ES121" s="15">
        <v>1436</v>
      </c>
      <c r="ET121" s="15">
        <v>209</v>
      </c>
      <c r="EU121" s="15">
        <v>-16</v>
      </c>
      <c r="EV121" s="15">
        <v>-183</v>
      </c>
      <c r="EW121" s="15">
        <v>-285</v>
      </c>
      <c r="EX121" s="15">
        <v>-1518</v>
      </c>
      <c r="EY121" s="15">
        <v>-217</v>
      </c>
      <c r="EZ121" s="15">
        <v>-22</v>
      </c>
      <c r="FA121" s="15">
        <v>3</v>
      </c>
      <c r="FB121" s="15">
        <v>-54</v>
      </c>
    </row>
    <row r="122" spans="1:158" s="20" customFormat="1" x14ac:dyDescent="0.2">
      <c r="A122" s="2"/>
      <c r="B122" s="16" t="s">
        <v>103</v>
      </c>
      <c r="C122" s="30">
        <v>-3</v>
      </c>
      <c r="D122" s="30">
        <v>-4</v>
      </c>
      <c r="E122" s="30">
        <v>5</v>
      </c>
      <c r="F122" s="30">
        <v>1</v>
      </c>
      <c r="G122" s="30">
        <v>-7</v>
      </c>
      <c r="H122" s="30">
        <v>-13</v>
      </c>
      <c r="I122" s="30">
        <v>1</v>
      </c>
      <c r="J122" s="30">
        <v>2</v>
      </c>
      <c r="K122" s="30">
        <v>7</v>
      </c>
      <c r="L122" s="30">
        <v>16</v>
      </c>
      <c r="M122" s="30">
        <v>7</v>
      </c>
      <c r="N122" s="30">
        <v>4</v>
      </c>
      <c r="O122" s="30">
        <v>14</v>
      </c>
      <c r="P122" s="30">
        <v>5</v>
      </c>
      <c r="Q122" s="30">
        <v>-9</v>
      </c>
      <c r="R122" s="30">
        <v>4</v>
      </c>
      <c r="S122" s="30">
        <v>-6</v>
      </c>
      <c r="T122" s="30">
        <v>9</v>
      </c>
      <c r="U122" s="30">
        <v>-4</v>
      </c>
      <c r="V122" s="30">
        <v>2</v>
      </c>
      <c r="W122" s="30">
        <v>0</v>
      </c>
      <c r="X122" s="30">
        <v>-2</v>
      </c>
      <c r="Y122" s="30">
        <v>12</v>
      </c>
      <c r="Z122" s="30">
        <v>-5</v>
      </c>
      <c r="AA122" s="30">
        <v>4</v>
      </c>
      <c r="AB122" s="30">
        <v>2</v>
      </c>
      <c r="AC122" s="30">
        <v>-18</v>
      </c>
      <c r="AD122" s="30">
        <v>-15</v>
      </c>
      <c r="AE122" s="30">
        <v>-20</v>
      </c>
      <c r="AF122" s="30">
        <v>-12</v>
      </c>
      <c r="AG122" s="30">
        <v>3</v>
      </c>
      <c r="AH122" s="30">
        <v>3</v>
      </c>
      <c r="AI122" s="30">
        <v>0</v>
      </c>
      <c r="AJ122" s="30">
        <v>15</v>
      </c>
      <c r="AK122" s="30">
        <v>30</v>
      </c>
      <c r="AL122" s="30">
        <v>-12</v>
      </c>
      <c r="AM122" s="30">
        <v>9</v>
      </c>
      <c r="AN122" s="30">
        <v>5</v>
      </c>
      <c r="AO122" s="30">
        <v>-5</v>
      </c>
      <c r="AP122" s="30">
        <v>-6</v>
      </c>
      <c r="AQ122" s="30">
        <v>1</v>
      </c>
      <c r="AR122" s="30">
        <v>2</v>
      </c>
      <c r="AS122" s="30">
        <v>3</v>
      </c>
      <c r="AT122" s="30">
        <v>-8</v>
      </c>
      <c r="AU122" s="30">
        <v>0</v>
      </c>
      <c r="AV122" s="30">
        <v>38</v>
      </c>
      <c r="AW122" s="30">
        <v>19</v>
      </c>
      <c r="AX122" s="30">
        <v>-2</v>
      </c>
      <c r="AY122" s="30">
        <v>-5</v>
      </c>
      <c r="AZ122" s="30">
        <v>6</v>
      </c>
      <c r="BA122" s="30">
        <v>-3</v>
      </c>
      <c r="BB122" s="30">
        <v>-1</v>
      </c>
      <c r="BC122" s="30">
        <v>-1</v>
      </c>
      <c r="BD122" s="30">
        <v>-2</v>
      </c>
      <c r="BE122" s="30">
        <v>3</v>
      </c>
      <c r="BF122" s="30">
        <v>-16</v>
      </c>
      <c r="BG122" s="30">
        <v>-3</v>
      </c>
      <c r="BH122" s="30">
        <v>3</v>
      </c>
      <c r="BI122" s="30">
        <v>10</v>
      </c>
      <c r="BJ122" s="30">
        <v>-9</v>
      </c>
      <c r="BK122" s="30">
        <v>2</v>
      </c>
      <c r="BL122" s="30">
        <v>-7</v>
      </c>
      <c r="BM122" s="30">
        <v>-3</v>
      </c>
      <c r="BN122" s="30">
        <v>5</v>
      </c>
      <c r="BO122" s="30">
        <v>-15</v>
      </c>
      <c r="BP122" s="30">
        <v>-3</v>
      </c>
      <c r="BQ122" s="30">
        <v>-11</v>
      </c>
      <c r="BR122" s="30">
        <v>-2</v>
      </c>
      <c r="BS122" s="30">
        <v>-3</v>
      </c>
      <c r="BT122" s="30">
        <v>-1</v>
      </c>
      <c r="BU122" s="30">
        <v>-2</v>
      </c>
      <c r="BV122" s="30">
        <v>-8</v>
      </c>
      <c r="BW122" s="30">
        <v>15</v>
      </c>
      <c r="BX122" s="30">
        <v>13</v>
      </c>
      <c r="BY122" s="30">
        <v>-1</v>
      </c>
      <c r="BZ122" s="30">
        <v>-27</v>
      </c>
      <c r="CA122" s="30">
        <v>-6</v>
      </c>
      <c r="CB122" s="30">
        <v>-12</v>
      </c>
      <c r="CC122" s="30">
        <v>-7</v>
      </c>
      <c r="CD122" s="30">
        <v>3</v>
      </c>
      <c r="CE122" s="30">
        <v>3</v>
      </c>
      <c r="CF122" s="30">
        <v>29</v>
      </c>
      <c r="CG122" s="30">
        <v>16</v>
      </c>
      <c r="CH122" s="30">
        <v>-8</v>
      </c>
      <c r="CI122" s="30">
        <v>9</v>
      </c>
      <c r="CJ122" s="30">
        <v>-2</v>
      </c>
      <c r="CK122" s="30">
        <v>-4</v>
      </c>
      <c r="CL122" s="30">
        <v>0</v>
      </c>
      <c r="CM122" s="30">
        <v>-3</v>
      </c>
      <c r="CN122" s="30">
        <v>1</v>
      </c>
      <c r="CO122" s="30">
        <v>-4</v>
      </c>
      <c r="CP122" s="30">
        <v>1</v>
      </c>
      <c r="CQ122" s="30">
        <v>0</v>
      </c>
      <c r="CR122" s="30">
        <v>1</v>
      </c>
      <c r="CS122" s="30">
        <v>9</v>
      </c>
      <c r="CT122" s="30">
        <v>-2</v>
      </c>
      <c r="CU122" s="30">
        <v>2</v>
      </c>
      <c r="CV122" s="30">
        <v>0</v>
      </c>
      <c r="CW122" s="30">
        <v>-5</v>
      </c>
      <c r="CX122" s="30">
        <v>-7</v>
      </c>
      <c r="CY122" s="30">
        <v>-16</v>
      </c>
      <c r="CZ122" s="30">
        <v>-4</v>
      </c>
      <c r="DA122" s="30">
        <v>4</v>
      </c>
      <c r="DB122" s="30">
        <v>-4</v>
      </c>
      <c r="DC122" s="30">
        <v>-5</v>
      </c>
      <c r="DD122" s="30">
        <v>5</v>
      </c>
      <c r="DE122" s="30">
        <v>-6</v>
      </c>
      <c r="DF122" s="30">
        <v>-6</v>
      </c>
      <c r="DG122" s="30">
        <v>7</v>
      </c>
      <c r="DH122" s="30">
        <v>1</v>
      </c>
      <c r="DI122" s="30">
        <v>-3</v>
      </c>
      <c r="DJ122" s="30">
        <v>-5</v>
      </c>
      <c r="DK122" s="30">
        <v>-4</v>
      </c>
      <c r="DL122" s="30">
        <v>0</v>
      </c>
      <c r="DM122" s="30">
        <v>-1</v>
      </c>
      <c r="DN122" s="30">
        <v>8</v>
      </c>
      <c r="DO122" s="30">
        <v>11</v>
      </c>
      <c r="DP122" s="30">
        <v>8</v>
      </c>
      <c r="DQ122" s="30">
        <v>10</v>
      </c>
      <c r="DR122" s="30">
        <v>0</v>
      </c>
      <c r="DS122" s="30">
        <v>5</v>
      </c>
      <c r="DT122" s="30">
        <v>1</v>
      </c>
      <c r="DU122" s="30">
        <v>2</v>
      </c>
      <c r="DV122" s="30">
        <v>4</v>
      </c>
      <c r="DW122" s="30">
        <v>6</v>
      </c>
      <c r="DX122" s="30">
        <v>-2</v>
      </c>
      <c r="DY122" s="30">
        <v>2</v>
      </c>
      <c r="DZ122" s="30">
        <v>-2</v>
      </c>
      <c r="EA122" s="30">
        <v>-1</v>
      </c>
      <c r="EB122" s="30">
        <v>-8</v>
      </c>
      <c r="EC122" s="30">
        <v>4</v>
      </c>
      <c r="ED122" s="30">
        <v>-5</v>
      </c>
      <c r="EE122" s="30">
        <v>-12</v>
      </c>
      <c r="EF122" s="30">
        <v>4</v>
      </c>
      <c r="EG122" s="30">
        <v>7</v>
      </c>
      <c r="EH122" s="30">
        <v>-8</v>
      </c>
      <c r="EI122" s="30">
        <v>-21</v>
      </c>
      <c r="EJ122" s="30">
        <v>-4</v>
      </c>
      <c r="EK122" s="30">
        <v>-5</v>
      </c>
      <c r="EL122" s="30">
        <v>-7</v>
      </c>
      <c r="EM122" s="30">
        <v>-1</v>
      </c>
      <c r="EN122" s="30">
        <v>-2</v>
      </c>
      <c r="EO122" s="30">
        <v>2</v>
      </c>
      <c r="EP122" s="30">
        <v>-2</v>
      </c>
      <c r="EQ122" s="30">
        <v>0</v>
      </c>
      <c r="ER122" s="30">
        <v>1</v>
      </c>
      <c r="ES122" s="30">
        <v>-1</v>
      </c>
      <c r="ET122" s="30">
        <v>-4</v>
      </c>
      <c r="EU122" s="30">
        <v>3</v>
      </c>
      <c r="EV122" s="30">
        <v>-1</v>
      </c>
      <c r="EW122" s="30">
        <v>2</v>
      </c>
      <c r="EX122" s="30">
        <v>-19</v>
      </c>
      <c r="EY122" s="30">
        <v>3</v>
      </c>
      <c r="EZ122" s="30">
        <v>11</v>
      </c>
      <c r="FA122" s="30">
        <v>7</v>
      </c>
      <c r="FB122" s="30">
        <v>-14</v>
      </c>
    </row>
    <row r="123" spans="1:158" s="20" customFormat="1" x14ac:dyDescent="0.2">
      <c r="A123" s="2"/>
      <c r="B123" s="21" t="s">
        <v>104</v>
      </c>
      <c r="C123" s="15">
        <v>5</v>
      </c>
      <c r="D123" s="15">
        <v>6</v>
      </c>
      <c r="E123" s="15">
        <v>-1</v>
      </c>
      <c r="F123" s="15">
        <v>1</v>
      </c>
      <c r="G123" s="15">
        <v>0</v>
      </c>
      <c r="H123" s="15">
        <v>-5</v>
      </c>
      <c r="I123" s="15">
        <v>5</v>
      </c>
      <c r="J123" s="15">
        <v>-1</v>
      </c>
      <c r="K123" s="15">
        <v>1</v>
      </c>
      <c r="L123" s="15">
        <v>-1</v>
      </c>
      <c r="M123" s="15">
        <v>-2</v>
      </c>
      <c r="N123" s="15">
        <v>-3</v>
      </c>
      <c r="O123" s="15">
        <v>0</v>
      </c>
      <c r="P123" s="15">
        <v>10</v>
      </c>
      <c r="Q123" s="15">
        <v>-2</v>
      </c>
      <c r="R123" s="15">
        <v>11</v>
      </c>
      <c r="S123" s="15">
        <v>-2</v>
      </c>
      <c r="T123" s="15">
        <v>10</v>
      </c>
      <c r="U123" s="15">
        <v>0</v>
      </c>
      <c r="V123" s="15">
        <v>0</v>
      </c>
      <c r="W123" s="15">
        <v>1</v>
      </c>
      <c r="X123" s="15">
        <v>1</v>
      </c>
      <c r="Y123" s="15">
        <v>5</v>
      </c>
      <c r="Z123" s="15">
        <v>1</v>
      </c>
      <c r="AA123" s="15">
        <v>0</v>
      </c>
      <c r="AB123" s="15">
        <v>0</v>
      </c>
      <c r="AC123" s="15">
        <v>-2</v>
      </c>
      <c r="AD123" s="15">
        <v>2</v>
      </c>
      <c r="AE123" s="15">
        <v>0</v>
      </c>
      <c r="AF123" s="15">
        <v>0</v>
      </c>
      <c r="AG123" s="15">
        <v>0</v>
      </c>
      <c r="AH123" s="15">
        <v>1</v>
      </c>
      <c r="AI123" s="15">
        <v>-1</v>
      </c>
      <c r="AJ123" s="15">
        <v>0</v>
      </c>
      <c r="AK123" s="15">
        <v>-1</v>
      </c>
      <c r="AL123" s="15">
        <v>2</v>
      </c>
      <c r="AM123" s="15">
        <v>-1</v>
      </c>
      <c r="AN123" s="15">
        <v>1</v>
      </c>
      <c r="AO123" s="15">
        <v>1</v>
      </c>
      <c r="AP123" s="15">
        <v>-1</v>
      </c>
      <c r="AQ123" s="15">
        <v>2</v>
      </c>
      <c r="AR123" s="15">
        <v>0</v>
      </c>
      <c r="AS123" s="15">
        <v>0</v>
      </c>
      <c r="AT123" s="15">
        <v>0</v>
      </c>
      <c r="AU123" s="15">
        <v>-1</v>
      </c>
      <c r="AV123" s="15">
        <v>2</v>
      </c>
      <c r="AW123" s="15">
        <v>2</v>
      </c>
      <c r="AX123" s="15">
        <v>0</v>
      </c>
      <c r="AY123" s="15">
        <v>1</v>
      </c>
      <c r="AZ123" s="15">
        <v>-1</v>
      </c>
      <c r="BA123" s="15">
        <v>0</v>
      </c>
      <c r="BB123" s="15">
        <v>0</v>
      </c>
      <c r="BC123" s="15">
        <v>0</v>
      </c>
      <c r="BD123" s="15">
        <v>-1</v>
      </c>
      <c r="BE123" s="15">
        <v>1</v>
      </c>
      <c r="BF123" s="15">
        <v>0</v>
      </c>
      <c r="BG123" s="15">
        <v>0</v>
      </c>
      <c r="BH123" s="15">
        <v>0</v>
      </c>
      <c r="BI123" s="15">
        <v>1</v>
      </c>
      <c r="BJ123" s="15">
        <v>0</v>
      </c>
      <c r="BK123" s="15">
        <v>1</v>
      </c>
      <c r="BL123" s="15">
        <v>-3</v>
      </c>
      <c r="BM123" s="15">
        <v>1</v>
      </c>
      <c r="BN123" s="15">
        <v>-1</v>
      </c>
      <c r="BO123" s="15">
        <v>-1</v>
      </c>
      <c r="BP123" s="15">
        <v>-2</v>
      </c>
      <c r="BQ123" s="15">
        <v>-1</v>
      </c>
      <c r="BR123" s="15">
        <v>0</v>
      </c>
      <c r="BS123" s="15">
        <v>1</v>
      </c>
      <c r="BT123" s="15">
        <v>-1</v>
      </c>
      <c r="BU123" s="15">
        <v>0</v>
      </c>
      <c r="BV123" s="15">
        <v>-3</v>
      </c>
      <c r="BW123" s="15">
        <v>0</v>
      </c>
      <c r="BX123" s="15">
        <v>0</v>
      </c>
      <c r="BY123" s="15">
        <v>-1</v>
      </c>
      <c r="BZ123" s="15">
        <v>1</v>
      </c>
      <c r="CA123" s="15">
        <v>-1</v>
      </c>
      <c r="CB123" s="15">
        <v>0</v>
      </c>
      <c r="CC123" s="15">
        <v>2</v>
      </c>
      <c r="CD123" s="15">
        <v>-1</v>
      </c>
      <c r="CE123" s="15">
        <v>-1</v>
      </c>
      <c r="CF123" s="15">
        <v>3</v>
      </c>
      <c r="CG123" s="15">
        <v>-3</v>
      </c>
      <c r="CH123" s="15">
        <v>2</v>
      </c>
      <c r="CI123" s="15">
        <v>0</v>
      </c>
      <c r="CJ123" s="15">
        <v>1</v>
      </c>
      <c r="CK123" s="15">
        <v>-1</v>
      </c>
      <c r="CL123" s="15">
        <v>0</v>
      </c>
      <c r="CM123" s="15">
        <v>2</v>
      </c>
      <c r="CN123" s="15">
        <v>-1</v>
      </c>
      <c r="CO123" s="15">
        <v>0</v>
      </c>
      <c r="CP123" s="15">
        <v>1</v>
      </c>
      <c r="CQ123" s="15">
        <v>-1</v>
      </c>
      <c r="CR123" s="15">
        <v>2</v>
      </c>
      <c r="CS123" s="15">
        <v>5</v>
      </c>
      <c r="CT123" s="15">
        <v>2</v>
      </c>
      <c r="CU123" s="15">
        <v>0</v>
      </c>
      <c r="CV123" s="15">
        <v>2</v>
      </c>
      <c r="CW123" s="15">
        <v>3</v>
      </c>
      <c r="CX123" s="15">
        <v>0</v>
      </c>
      <c r="CY123" s="15">
        <v>0</v>
      </c>
      <c r="CZ123" s="15">
        <v>-1</v>
      </c>
      <c r="DA123" s="15">
        <v>3</v>
      </c>
      <c r="DB123" s="15">
        <v>-2</v>
      </c>
      <c r="DC123" s="15">
        <v>-5</v>
      </c>
      <c r="DD123" s="15">
        <v>-1</v>
      </c>
      <c r="DE123" s="15">
        <v>-4</v>
      </c>
      <c r="DF123" s="15">
        <v>2</v>
      </c>
      <c r="DG123" s="15">
        <v>-1</v>
      </c>
      <c r="DH123" s="15">
        <v>-1</v>
      </c>
      <c r="DI123" s="15">
        <v>0</v>
      </c>
      <c r="DJ123" s="15">
        <v>-1</v>
      </c>
      <c r="DK123" s="15">
        <v>2</v>
      </c>
      <c r="DL123" s="15">
        <v>-2</v>
      </c>
      <c r="DM123" s="15">
        <v>-3</v>
      </c>
      <c r="DN123" s="15">
        <v>5</v>
      </c>
      <c r="DO123" s="15">
        <v>1</v>
      </c>
      <c r="DP123" s="15">
        <v>-1</v>
      </c>
      <c r="DQ123" s="15">
        <v>-6</v>
      </c>
      <c r="DR123" s="15">
        <v>-3</v>
      </c>
      <c r="DS123" s="15">
        <v>2</v>
      </c>
      <c r="DT123" s="15">
        <v>1</v>
      </c>
      <c r="DU123" s="15">
        <v>-2</v>
      </c>
      <c r="DV123" s="15">
        <v>4</v>
      </c>
      <c r="DW123" s="15">
        <v>5</v>
      </c>
      <c r="DX123" s="15">
        <v>0</v>
      </c>
      <c r="DY123" s="15">
        <v>1</v>
      </c>
      <c r="DZ123" s="15">
        <v>-4</v>
      </c>
      <c r="EA123" s="15">
        <v>-1</v>
      </c>
      <c r="EB123" s="15">
        <v>2</v>
      </c>
      <c r="EC123" s="15">
        <v>-2</v>
      </c>
      <c r="ED123" s="15">
        <v>1</v>
      </c>
      <c r="EE123" s="15">
        <v>-3</v>
      </c>
      <c r="EF123" s="15">
        <v>-1</v>
      </c>
      <c r="EG123" s="15">
        <v>0</v>
      </c>
      <c r="EH123" s="15">
        <v>1</v>
      </c>
      <c r="EI123" s="15">
        <v>2</v>
      </c>
      <c r="EJ123" s="15">
        <v>2</v>
      </c>
      <c r="EK123" s="15">
        <v>0</v>
      </c>
      <c r="EL123" s="15">
        <v>-2</v>
      </c>
      <c r="EM123" s="15">
        <v>1</v>
      </c>
      <c r="EN123" s="15">
        <v>0</v>
      </c>
      <c r="EO123" s="15">
        <v>0</v>
      </c>
      <c r="EP123" s="15">
        <v>-2</v>
      </c>
      <c r="EQ123" s="15">
        <v>0</v>
      </c>
      <c r="ER123" s="15">
        <v>-2</v>
      </c>
      <c r="ES123" s="15">
        <v>1</v>
      </c>
      <c r="ET123" s="15">
        <v>0</v>
      </c>
      <c r="EU123" s="15">
        <v>1</v>
      </c>
      <c r="EV123" s="15">
        <v>-1</v>
      </c>
      <c r="EW123" s="15">
        <v>1</v>
      </c>
      <c r="EX123" s="15">
        <v>-2</v>
      </c>
      <c r="EY123" s="15">
        <v>1</v>
      </c>
      <c r="EZ123" s="15">
        <v>0</v>
      </c>
      <c r="FA123" s="15">
        <v>0</v>
      </c>
      <c r="FB123" s="15">
        <v>1</v>
      </c>
    </row>
    <row r="124" spans="1:158" s="20" customFormat="1" x14ac:dyDescent="0.2">
      <c r="A124" s="2"/>
      <c r="B124" s="21" t="s">
        <v>105</v>
      </c>
      <c r="C124" s="15">
        <v>-9</v>
      </c>
      <c r="D124" s="15">
        <v>-8</v>
      </c>
      <c r="E124" s="15">
        <v>5</v>
      </c>
      <c r="F124" s="15">
        <v>1</v>
      </c>
      <c r="G124" s="15">
        <v>-8</v>
      </c>
      <c r="H124" s="15">
        <v>-5</v>
      </c>
      <c r="I124" s="15">
        <v>-3</v>
      </c>
      <c r="J124" s="15">
        <v>2</v>
      </c>
      <c r="K124" s="15">
        <v>3</v>
      </c>
      <c r="L124" s="15">
        <v>9</v>
      </c>
      <c r="M124" s="15">
        <v>6</v>
      </c>
      <c r="N124" s="15">
        <v>6</v>
      </c>
      <c r="O124" s="15">
        <v>15</v>
      </c>
      <c r="P124" s="15">
        <v>-4</v>
      </c>
      <c r="Q124" s="15">
        <v>-7</v>
      </c>
      <c r="R124" s="15">
        <v>-11</v>
      </c>
      <c r="S124" s="15">
        <v>-4</v>
      </c>
      <c r="T124" s="15">
        <v>-3</v>
      </c>
      <c r="U124" s="15">
        <v>-3</v>
      </c>
      <c r="V124" s="15">
        <v>-3</v>
      </c>
      <c r="W124" s="15">
        <v>3</v>
      </c>
      <c r="X124" s="15">
        <v>0</v>
      </c>
      <c r="Y124" s="15">
        <v>5</v>
      </c>
      <c r="Z124" s="15">
        <v>-6</v>
      </c>
      <c r="AA124" s="15">
        <v>4</v>
      </c>
      <c r="AB124" s="15">
        <v>2</v>
      </c>
      <c r="AC124" s="15">
        <v>-16</v>
      </c>
      <c r="AD124" s="15">
        <v>-18</v>
      </c>
      <c r="AE124" s="15">
        <v>-20</v>
      </c>
      <c r="AF124" s="15">
        <v>-11</v>
      </c>
      <c r="AG124" s="15">
        <v>1</v>
      </c>
      <c r="AH124" s="15">
        <v>3</v>
      </c>
      <c r="AI124" s="15">
        <v>0</v>
      </c>
      <c r="AJ124" s="15">
        <v>17</v>
      </c>
      <c r="AK124" s="15">
        <v>31</v>
      </c>
      <c r="AL124" s="15">
        <v>-14</v>
      </c>
      <c r="AM124" s="15">
        <v>10</v>
      </c>
      <c r="AN124" s="15">
        <v>4</v>
      </c>
      <c r="AO124" s="15">
        <v>-7</v>
      </c>
      <c r="AP124" s="15">
        <v>-7</v>
      </c>
      <c r="AQ124" s="15">
        <v>-1</v>
      </c>
      <c r="AR124" s="15">
        <v>1</v>
      </c>
      <c r="AS124" s="15">
        <v>2</v>
      </c>
      <c r="AT124" s="15">
        <v>-8</v>
      </c>
      <c r="AU124" s="15">
        <v>1</v>
      </c>
      <c r="AV124" s="15">
        <v>36</v>
      </c>
      <c r="AW124" s="15">
        <v>16</v>
      </c>
      <c r="AX124" s="15">
        <v>-1</v>
      </c>
      <c r="AY124" s="15">
        <v>-9</v>
      </c>
      <c r="AZ124" s="15">
        <v>-1</v>
      </c>
      <c r="BA124" s="15">
        <v>-1</v>
      </c>
      <c r="BB124" s="15">
        <v>-5</v>
      </c>
      <c r="BC124" s="15">
        <v>2</v>
      </c>
      <c r="BD124" s="15">
        <v>1</v>
      </c>
      <c r="BE124" s="15">
        <v>-2</v>
      </c>
      <c r="BF124" s="15">
        <v>-10</v>
      </c>
      <c r="BG124" s="15">
        <v>0</v>
      </c>
      <c r="BH124" s="15">
        <v>2</v>
      </c>
      <c r="BI124" s="15">
        <v>13</v>
      </c>
      <c r="BJ124" s="15">
        <v>-6</v>
      </c>
      <c r="BK124" s="15">
        <v>-3</v>
      </c>
      <c r="BL124" s="15">
        <v>-3</v>
      </c>
      <c r="BM124" s="15">
        <v>-5</v>
      </c>
      <c r="BN124" s="15">
        <v>4</v>
      </c>
      <c r="BO124" s="15">
        <v>-17</v>
      </c>
      <c r="BP124" s="15">
        <v>0</v>
      </c>
      <c r="BQ124" s="15">
        <v>-4</v>
      </c>
      <c r="BR124" s="15">
        <v>-1</v>
      </c>
      <c r="BS124" s="15">
        <v>-3</v>
      </c>
      <c r="BT124" s="15">
        <v>-1</v>
      </c>
      <c r="BU124" s="15">
        <v>-1</v>
      </c>
      <c r="BV124" s="15">
        <v>-4</v>
      </c>
      <c r="BW124" s="15">
        <v>1</v>
      </c>
      <c r="BX124" s="15">
        <v>3</v>
      </c>
      <c r="BY124" s="15">
        <v>-2</v>
      </c>
      <c r="BZ124" s="15">
        <v>-19</v>
      </c>
      <c r="CA124" s="15">
        <v>-2</v>
      </c>
      <c r="CB124" s="15">
        <v>-3</v>
      </c>
      <c r="CC124" s="15">
        <v>-2</v>
      </c>
      <c r="CD124" s="15">
        <v>2</v>
      </c>
      <c r="CE124" s="15">
        <v>5</v>
      </c>
      <c r="CF124" s="15">
        <v>19</v>
      </c>
      <c r="CG124" s="15">
        <v>15</v>
      </c>
      <c r="CH124" s="15">
        <v>-4</v>
      </c>
      <c r="CI124" s="15">
        <v>-4</v>
      </c>
      <c r="CJ124" s="15">
        <v>-4</v>
      </c>
      <c r="CK124" s="15">
        <v>-3</v>
      </c>
      <c r="CL124" s="15">
        <v>3</v>
      </c>
      <c r="CM124" s="15">
        <v>-4</v>
      </c>
      <c r="CN124" s="15">
        <v>0</v>
      </c>
      <c r="CO124" s="15">
        <v>-4</v>
      </c>
      <c r="CP124" s="15">
        <v>1</v>
      </c>
      <c r="CQ124" s="15">
        <v>-4</v>
      </c>
      <c r="CR124" s="15">
        <v>-1</v>
      </c>
      <c r="CS124" s="15">
        <v>7</v>
      </c>
      <c r="CT124" s="15">
        <v>-2</v>
      </c>
      <c r="CU124" s="15">
        <v>1</v>
      </c>
      <c r="CV124" s="15">
        <v>-1</v>
      </c>
      <c r="CW124" s="15">
        <v>-1</v>
      </c>
      <c r="CX124" s="15">
        <v>1</v>
      </c>
      <c r="CY124" s="15">
        <v>-3</v>
      </c>
      <c r="CZ124" s="15">
        <v>-3</v>
      </c>
      <c r="DA124" s="15">
        <v>-1</v>
      </c>
      <c r="DB124" s="15">
        <v>-1</v>
      </c>
      <c r="DC124" s="15">
        <v>0</v>
      </c>
      <c r="DD124" s="15">
        <v>3</v>
      </c>
      <c r="DE124" s="15">
        <v>-4</v>
      </c>
      <c r="DF124" s="15">
        <v>0</v>
      </c>
      <c r="DG124" s="15">
        <v>-2</v>
      </c>
      <c r="DH124" s="15">
        <v>-3</v>
      </c>
      <c r="DI124" s="15">
        <v>-1</v>
      </c>
      <c r="DJ124" s="15">
        <v>-17</v>
      </c>
      <c r="DK124" s="15">
        <v>-6</v>
      </c>
      <c r="DL124" s="15">
        <v>-3</v>
      </c>
      <c r="DM124" s="15">
        <v>0</v>
      </c>
      <c r="DN124" s="15">
        <v>0</v>
      </c>
      <c r="DO124" s="15">
        <v>-2</v>
      </c>
      <c r="DP124" s="15">
        <v>1</v>
      </c>
      <c r="DQ124" s="15">
        <v>7</v>
      </c>
      <c r="DR124" s="15">
        <v>5</v>
      </c>
      <c r="DS124" s="15">
        <v>0</v>
      </c>
      <c r="DT124" s="15">
        <v>-4</v>
      </c>
      <c r="DU124" s="15">
        <v>3</v>
      </c>
      <c r="DV124" s="15">
        <v>0</v>
      </c>
      <c r="DW124" s="15">
        <v>-1</v>
      </c>
      <c r="DX124" s="15">
        <v>-7</v>
      </c>
      <c r="DY124" s="15">
        <v>2</v>
      </c>
      <c r="DZ124" s="15">
        <v>-2</v>
      </c>
      <c r="EA124" s="15">
        <v>0</v>
      </c>
      <c r="EB124" s="15">
        <v>2</v>
      </c>
      <c r="EC124" s="15">
        <v>6</v>
      </c>
      <c r="ED124" s="15">
        <v>-5</v>
      </c>
      <c r="EE124" s="15">
        <v>-2</v>
      </c>
      <c r="EF124" s="15">
        <v>4</v>
      </c>
      <c r="EG124" s="15">
        <v>5</v>
      </c>
      <c r="EH124" s="15">
        <v>-3</v>
      </c>
      <c r="EI124" s="15">
        <v>-2</v>
      </c>
      <c r="EJ124" s="15">
        <v>1</v>
      </c>
      <c r="EK124" s="15">
        <v>1</v>
      </c>
      <c r="EL124" s="15">
        <v>-5</v>
      </c>
      <c r="EM124" s="15">
        <v>-1</v>
      </c>
      <c r="EN124" s="15">
        <v>0</v>
      </c>
      <c r="EO124" s="15">
        <v>2</v>
      </c>
      <c r="EP124" s="15">
        <v>0</v>
      </c>
      <c r="EQ124" s="15">
        <v>-1</v>
      </c>
      <c r="ER124" s="15">
        <v>-1</v>
      </c>
      <c r="ES124" s="15">
        <v>-3</v>
      </c>
      <c r="ET124" s="15">
        <v>2</v>
      </c>
      <c r="EU124" s="15">
        <v>-1</v>
      </c>
      <c r="EV124" s="15">
        <v>2</v>
      </c>
      <c r="EW124" s="15">
        <v>-3</v>
      </c>
      <c r="EX124" s="15">
        <v>-2</v>
      </c>
      <c r="EY124" s="15">
        <v>0</v>
      </c>
      <c r="EZ124" s="15">
        <v>-1</v>
      </c>
      <c r="FA124" s="15">
        <v>-1</v>
      </c>
      <c r="FB124" s="15">
        <v>-14</v>
      </c>
    </row>
    <row r="125" spans="1:158" x14ac:dyDescent="0.2">
      <c r="B125" s="14" t="s">
        <v>106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1</v>
      </c>
      <c r="Q125" s="15">
        <v>0</v>
      </c>
      <c r="R125" s="15">
        <v>1</v>
      </c>
      <c r="S125" s="15">
        <v>1</v>
      </c>
      <c r="T125" s="15">
        <v>0</v>
      </c>
      <c r="U125" s="15">
        <v>0</v>
      </c>
      <c r="V125" s="15">
        <v>0</v>
      </c>
      <c r="W125" s="15">
        <v>0</v>
      </c>
      <c r="X125" s="15">
        <v>-1</v>
      </c>
      <c r="Y125" s="15">
        <v>1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1</v>
      </c>
      <c r="AP125" s="15">
        <v>2</v>
      </c>
      <c r="AQ125" s="15">
        <v>0</v>
      </c>
      <c r="AR125" s="15">
        <v>0</v>
      </c>
      <c r="AS125" s="15">
        <v>1</v>
      </c>
      <c r="AT125" s="15">
        <v>0</v>
      </c>
      <c r="AU125" s="15">
        <v>0</v>
      </c>
      <c r="AV125" s="15">
        <v>0</v>
      </c>
      <c r="AW125" s="15">
        <v>2</v>
      </c>
      <c r="AX125" s="15">
        <v>1</v>
      </c>
      <c r="AY125" s="15">
        <v>0</v>
      </c>
      <c r="AZ125" s="15">
        <v>0</v>
      </c>
      <c r="BA125" s="15">
        <v>-1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  <c r="BJ125" s="15">
        <v>-1</v>
      </c>
      <c r="BK125" s="15">
        <v>0</v>
      </c>
      <c r="BL125" s="15">
        <v>0</v>
      </c>
      <c r="BM125" s="15">
        <v>0</v>
      </c>
      <c r="BN125" s="15">
        <v>0</v>
      </c>
      <c r="BO125" s="15">
        <v>0</v>
      </c>
      <c r="BP125" s="15">
        <v>0</v>
      </c>
      <c r="BQ125" s="15">
        <v>0</v>
      </c>
      <c r="BR125" s="15">
        <v>0</v>
      </c>
      <c r="BS125" s="15">
        <v>0</v>
      </c>
      <c r="BT125" s="15">
        <v>0</v>
      </c>
      <c r="BU125" s="15">
        <v>-1</v>
      </c>
      <c r="BV125" s="15">
        <v>0</v>
      </c>
      <c r="BW125" s="15">
        <v>0</v>
      </c>
      <c r="BX125" s="15">
        <v>10</v>
      </c>
      <c r="BY125" s="15">
        <v>2</v>
      </c>
      <c r="BZ125" s="15">
        <v>-8</v>
      </c>
      <c r="CA125" s="15">
        <v>0</v>
      </c>
      <c r="CB125" s="15">
        <v>-4</v>
      </c>
      <c r="CC125" s="15">
        <v>-7</v>
      </c>
      <c r="CD125" s="15">
        <v>0</v>
      </c>
      <c r="CE125" s="15">
        <v>-1</v>
      </c>
      <c r="CF125" s="15">
        <v>8</v>
      </c>
      <c r="CG125" s="15">
        <v>4</v>
      </c>
      <c r="CH125" s="15">
        <v>-4</v>
      </c>
      <c r="CI125" s="15">
        <v>5</v>
      </c>
      <c r="CJ125" s="15">
        <v>3</v>
      </c>
      <c r="CK125" s="15">
        <v>0</v>
      </c>
      <c r="CL125" s="15">
        <v>-1</v>
      </c>
      <c r="CM125" s="15">
        <v>2</v>
      </c>
      <c r="CN125" s="15">
        <v>1</v>
      </c>
      <c r="CO125" s="15">
        <v>0</v>
      </c>
      <c r="CP125" s="15">
        <v>0</v>
      </c>
      <c r="CQ125" s="15">
        <v>2</v>
      </c>
      <c r="CR125" s="15">
        <v>-3</v>
      </c>
      <c r="CS125" s="15">
        <v>-5</v>
      </c>
      <c r="CT125" s="15">
        <v>-1</v>
      </c>
      <c r="CU125" s="15">
        <v>-1</v>
      </c>
      <c r="CV125" s="15">
        <v>0</v>
      </c>
      <c r="CW125" s="15">
        <v>-5</v>
      </c>
      <c r="CX125" s="15">
        <v>-1</v>
      </c>
      <c r="CY125" s="15">
        <v>-6</v>
      </c>
      <c r="CZ125" s="15">
        <v>2</v>
      </c>
      <c r="DA125" s="15">
        <v>2</v>
      </c>
      <c r="DB125" s="15">
        <v>-1</v>
      </c>
      <c r="DC125" s="15">
        <v>0</v>
      </c>
      <c r="DD125" s="15">
        <v>1</v>
      </c>
      <c r="DE125" s="15">
        <v>1</v>
      </c>
      <c r="DF125" s="15">
        <v>-4</v>
      </c>
      <c r="DG125" s="15">
        <v>0</v>
      </c>
      <c r="DH125" s="15">
        <v>2</v>
      </c>
      <c r="DI125" s="15">
        <v>0</v>
      </c>
      <c r="DJ125" s="15">
        <v>-2</v>
      </c>
      <c r="DK125" s="15">
        <v>0</v>
      </c>
      <c r="DL125" s="15">
        <v>0</v>
      </c>
      <c r="DM125" s="15">
        <v>-1</v>
      </c>
      <c r="DN125" s="15">
        <v>0</v>
      </c>
      <c r="DO125" s="15">
        <v>1</v>
      </c>
      <c r="DP125" s="15">
        <v>0</v>
      </c>
      <c r="DQ125" s="15">
        <v>0</v>
      </c>
      <c r="DR125" s="15">
        <v>-3</v>
      </c>
      <c r="DS125" s="15">
        <v>0</v>
      </c>
      <c r="DT125" s="15">
        <v>0</v>
      </c>
      <c r="DU125" s="15">
        <v>0</v>
      </c>
      <c r="DV125" s="15">
        <v>0</v>
      </c>
      <c r="DW125" s="15">
        <v>0</v>
      </c>
      <c r="DX125" s="15">
        <v>0</v>
      </c>
      <c r="DY125" s="15">
        <v>2</v>
      </c>
      <c r="DZ125" s="15">
        <v>0</v>
      </c>
      <c r="EA125" s="15">
        <v>0</v>
      </c>
      <c r="EB125" s="15">
        <v>0</v>
      </c>
      <c r="EC125" s="15">
        <v>0</v>
      </c>
      <c r="ED125" s="15">
        <v>0</v>
      </c>
      <c r="EE125" s="15">
        <v>1</v>
      </c>
      <c r="EF125" s="15">
        <v>1</v>
      </c>
      <c r="EG125" s="15">
        <v>4</v>
      </c>
      <c r="EH125" s="15">
        <v>0</v>
      </c>
      <c r="EI125" s="15">
        <v>0</v>
      </c>
      <c r="EJ125" s="15">
        <v>-1</v>
      </c>
      <c r="EK125" s="15">
        <v>0</v>
      </c>
      <c r="EL125" s="15">
        <v>3</v>
      </c>
      <c r="EM125" s="15">
        <v>0</v>
      </c>
      <c r="EN125" s="15">
        <v>0</v>
      </c>
      <c r="EO125" s="15">
        <v>1</v>
      </c>
      <c r="EP125" s="15">
        <v>0</v>
      </c>
      <c r="EQ125" s="15">
        <v>2</v>
      </c>
      <c r="ER125" s="15">
        <v>1</v>
      </c>
      <c r="ES125" s="15">
        <v>1</v>
      </c>
      <c r="ET125" s="15">
        <v>0</v>
      </c>
      <c r="EU125" s="15">
        <v>6</v>
      </c>
      <c r="EV125" s="15">
        <v>0</v>
      </c>
      <c r="EW125" s="15">
        <v>4</v>
      </c>
      <c r="EX125" s="15">
        <v>3</v>
      </c>
      <c r="EY125" s="15">
        <v>3</v>
      </c>
      <c r="EZ125" s="15">
        <v>4</v>
      </c>
      <c r="FA125" s="15">
        <v>-1</v>
      </c>
      <c r="FB125" s="15">
        <v>0</v>
      </c>
    </row>
    <row r="126" spans="1:158" x14ac:dyDescent="0.2">
      <c r="B126" s="14" t="s">
        <v>107</v>
      </c>
      <c r="C126" s="15">
        <v>1</v>
      </c>
      <c r="D126" s="15">
        <v>-2</v>
      </c>
      <c r="E126" s="15">
        <v>1</v>
      </c>
      <c r="F126" s="15">
        <v>-1</v>
      </c>
      <c r="G126" s="15">
        <v>1</v>
      </c>
      <c r="H126" s="15">
        <v>-3</v>
      </c>
      <c r="I126" s="15">
        <v>-1</v>
      </c>
      <c r="J126" s="15">
        <v>1</v>
      </c>
      <c r="K126" s="15">
        <v>3</v>
      </c>
      <c r="L126" s="15">
        <v>8</v>
      </c>
      <c r="M126" s="15">
        <v>3</v>
      </c>
      <c r="N126" s="15">
        <v>1</v>
      </c>
      <c r="O126" s="15">
        <v>-1</v>
      </c>
      <c r="P126" s="15">
        <v>-2</v>
      </c>
      <c r="Q126" s="15">
        <v>0</v>
      </c>
      <c r="R126" s="15">
        <v>3</v>
      </c>
      <c r="S126" s="15">
        <v>-1</v>
      </c>
      <c r="T126" s="15">
        <v>2</v>
      </c>
      <c r="U126" s="15">
        <v>-1</v>
      </c>
      <c r="V126" s="15">
        <v>5</v>
      </c>
      <c r="W126" s="15">
        <v>-4</v>
      </c>
      <c r="X126" s="15">
        <v>-2</v>
      </c>
      <c r="Y126" s="15">
        <v>1</v>
      </c>
      <c r="Z126" s="15">
        <v>0</v>
      </c>
      <c r="AA126" s="15">
        <v>0</v>
      </c>
      <c r="AB126" s="15">
        <v>0</v>
      </c>
      <c r="AC126" s="15">
        <v>0</v>
      </c>
      <c r="AD126" s="15">
        <v>1</v>
      </c>
      <c r="AE126" s="15">
        <v>0</v>
      </c>
      <c r="AF126" s="15">
        <v>-1</v>
      </c>
      <c r="AG126" s="15">
        <v>2</v>
      </c>
      <c r="AH126" s="15">
        <v>-1</v>
      </c>
      <c r="AI126" s="15">
        <v>1</v>
      </c>
      <c r="AJ126" s="15">
        <v>-2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1</v>
      </c>
      <c r="AS126" s="15">
        <v>0</v>
      </c>
      <c r="AT126" s="15">
        <v>0</v>
      </c>
      <c r="AU126" s="15">
        <v>0</v>
      </c>
      <c r="AV126" s="15">
        <v>0</v>
      </c>
      <c r="AW126" s="15">
        <v>-1</v>
      </c>
      <c r="AX126" s="15">
        <v>-2</v>
      </c>
      <c r="AY126" s="15">
        <v>3</v>
      </c>
      <c r="AZ126" s="15">
        <v>8</v>
      </c>
      <c r="BA126" s="15">
        <v>-1</v>
      </c>
      <c r="BB126" s="15">
        <v>4</v>
      </c>
      <c r="BC126" s="15">
        <v>-3</v>
      </c>
      <c r="BD126" s="15">
        <v>-2</v>
      </c>
      <c r="BE126" s="15">
        <v>4</v>
      </c>
      <c r="BF126" s="15">
        <v>-6</v>
      </c>
      <c r="BG126" s="15">
        <v>-3</v>
      </c>
      <c r="BH126" s="15">
        <v>1</v>
      </c>
      <c r="BI126" s="15">
        <v>-4</v>
      </c>
      <c r="BJ126" s="15">
        <v>-2</v>
      </c>
      <c r="BK126" s="15">
        <v>4</v>
      </c>
      <c r="BL126" s="15">
        <v>-1</v>
      </c>
      <c r="BM126" s="15">
        <v>1</v>
      </c>
      <c r="BN126" s="15">
        <v>2</v>
      </c>
      <c r="BO126" s="15">
        <v>3</v>
      </c>
      <c r="BP126" s="15">
        <v>-1</v>
      </c>
      <c r="BQ126" s="15">
        <v>-6</v>
      </c>
      <c r="BR126" s="15">
        <v>-1</v>
      </c>
      <c r="BS126" s="15">
        <v>-1</v>
      </c>
      <c r="BT126" s="15">
        <v>1</v>
      </c>
      <c r="BU126" s="15">
        <v>0</v>
      </c>
      <c r="BV126" s="15">
        <v>-1</v>
      </c>
      <c r="BW126" s="15">
        <v>14</v>
      </c>
      <c r="BX126" s="15">
        <v>0</v>
      </c>
      <c r="BY126" s="15">
        <v>0</v>
      </c>
      <c r="BZ126" s="15">
        <v>-1</v>
      </c>
      <c r="CA126" s="15">
        <v>-3</v>
      </c>
      <c r="CB126" s="15">
        <v>-5</v>
      </c>
      <c r="CC126" s="15">
        <v>0</v>
      </c>
      <c r="CD126" s="15">
        <v>2</v>
      </c>
      <c r="CE126" s="15">
        <v>0</v>
      </c>
      <c r="CF126" s="15">
        <v>-1</v>
      </c>
      <c r="CG126" s="15">
        <v>0</v>
      </c>
      <c r="CH126" s="15">
        <v>-2</v>
      </c>
      <c r="CI126" s="15">
        <v>8</v>
      </c>
      <c r="CJ126" s="15">
        <v>-2</v>
      </c>
      <c r="CK126" s="15">
        <v>0</v>
      </c>
      <c r="CL126" s="15">
        <v>-2</v>
      </c>
      <c r="CM126" s="15">
        <v>-3</v>
      </c>
      <c r="CN126" s="15">
        <v>1</v>
      </c>
      <c r="CO126" s="15">
        <v>0</v>
      </c>
      <c r="CP126" s="15">
        <v>-1</v>
      </c>
      <c r="CQ126" s="15">
        <v>3</v>
      </c>
      <c r="CR126" s="15">
        <v>3</v>
      </c>
      <c r="CS126" s="15">
        <v>2</v>
      </c>
      <c r="CT126" s="15">
        <v>-1</v>
      </c>
      <c r="CU126" s="15">
        <v>2</v>
      </c>
      <c r="CV126" s="15">
        <v>-1</v>
      </c>
      <c r="CW126" s="15">
        <v>-2</v>
      </c>
      <c r="CX126" s="15">
        <v>-7</v>
      </c>
      <c r="CY126" s="15">
        <v>-7</v>
      </c>
      <c r="CZ126" s="15">
        <v>-2</v>
      </c>
      <c r="DA126" s="15">
        <v>0</v>
      </c>
      <c r="DB126" s="15">
        <v>0</v>
      </c>
      <c r="DC126" s="15">
        <v>0</v>
      </c>
      <c r="DD126" s="15">
        <v>2</v>
      </c>
      <c r="DE126" s="15">
        <v>1</v>
      </c>
      <c r="DF126" s="15">
        <v>-4</v>
      </c>
      <c r="DG126" s="15">
        <v>10</v>
      </c>
      <c r="DH126" s="15">
        <v>3</v>
      </c>
      <c r="DI126" s="15">
        <v>-2</v>
      </c>
      <c r="DJ126" s="15">
        <v>15</v>
      </c>
      <c r="DK126" s="15">
        <v>0</v>
      </c>
      <c r="DL126" s="15">
        <v>5</v>
      </c>
      <c r="DM126" s="15">
        <v>3</v>
      </c>
      <c r="DN126" s="15">
        <v>3</v>
      </c>
      <c r="DO126" s="15">
        <v>11</v>
      </c>
      <c r="DP126" s="15">
        <v>8</v>
      </c>
      <c r="DQ126" s="15">
        <v>9</v>
      </c>
      <c r="DR126" s="15">
        <v>1</v>
      </c>
      <c r="DS126" s="15">
        <v>3</v>
      </c>
      <c r="DT126" s="15">
        <v>4</v>
      </c>
      <c r="DU126" s="15">
        <v>1</v>
      </c>
      <c r="DV126" s="15">
        <v>0</v>
      </c>
      <c r="DW126" s="15">
        <v>2</v>
      </c>
      <c r="DX126" s="15">
        <v>5</v>
      </c>
      <c r="DY126" s="15">
        <v>-3</v>
      </c>
      <c r="DZ126" s="15">
        <v>4</v>
      </c>
      <c r="EA126" s="15">
        <v>0</v>
      </c>
      <c r="EB126" s="15">
        <v>-12</v>
      </c>
      <c r="EC126" s="15">
        <v>0</v>
      </c>
      <c r="ED126" s="15">
        <v>-1</v>
      </c>
      <c r="EE126" s="15">
        <v>-8</v>
      </c>
      <c r="EF126" s="15">
        <v>0</v>
      </c>
      <c r="EG126" s="15">
        <v>-2</v>
      </c>
      <c r="EH126" s="15">
        <v>-6</v>
      </c>
      <c r="EI126" s="15">
        <v>-21</v>
      </c>
      <c r="EJ126" s="15">
        <v>-6</v>
      </c>
      <c r="EK126" s="15">
        <v>-6</v>
      </c>
      <c r="EL126" s="15">
        <v>-3</v>
      </c>
      <c r="EM126" s="15">
        <v>-1</v>
      </c>
      <c r="EN126" s="15">
        <v>-2</v>
      </c>
      <c r="EO126" s="15">
        <v>-1</v>
      </c>
      <c r="EP126" s="15">
        <v>0</v>
      </c>
      <c r="EQ126" s="15">
        <v>-1</v>
      </c>
      <c r="ER126" s="15">
        <v>3</v>
      </c>
      <c r="ES126" s="15">
        <v>0</v>
      </c>
      <c r="ET126" s="15">
        <v>-6</v>
      </c>
      <c r="EU126" s="15">
        <v>-3</v>
      </c>
      <c r="EV126" s="15">
        <v>-2</v>
      </c>
      <c r="EW126" s="15">
        <v>0</v>
      </c>
      <c r="EX126" s="15">
        <v>-18</v>
      </c>
      <c r="EY126" s="15">
        <v>-1</v>
      </c>
      <c r="EZ126" s="15">
        <v>8</v>
      </c>
      <c r="FA126" s="15">
        <v>9</v>
      </c>
      <c r="FB126" s="15">
        <v>-1</v>
      </c>
    </row>
    <row r="127" spans="1:158" x14ac:dyDescent="0.2">
      <c r="B127" s="16" t="s">
        <v>108</v>
      </c>
      <c r="C127" s="30">
        <v>228</v>
      </c>
      <c r="D127" s="30">
        <v>203</v>
      </c>
      <c r="E127" s="30">
        <v>-125</v>
      </c>
      <c r="F127" s="30">
        <v>18</v>
      </c>
      <c r="G127" s="30">
        <v>-180</v>
      </c>
      <c r="H127" s="30">
        <v>-133</v>
      </c>
      <c r="I127" s="30">
        <v>-148</v>
      </c>
      <c r="J127" s="30">
        <v>-56</v>
      </c>
      <c r="K127" s="30">
        <v>-83</v>
      </c>
      <c r="L127" s="30">
        <v>100</v>
      </c>
      <c r="M127" s="30">
        <v>225</v>
      </c>
      <c r="N127" s="30">
        <v>-55</v>
      </c>
      <c r="O127" s="30">
        <v>373</v>
      </c>
      <c r="P127" s="30">
        <v>164</v>
      </c>
      <c r="Q127" s="30">
        <v>48</v>
      </c>
      <c r="R127" s="30">
        <v>-9</v>
      </c>
      <c r="S127" s="30">
        <v>-173</v>
      </c>
      <c r="T127" s="30">
        <v>-295</v>
      </c>
      <c r="U127" s="30">
        <v>-419</v>
      </c>
      <c r="V127" s="30">
        <v>-411</v>
      </c>
      <c r="W127" s="30">
        <v>-674</v>
      </c>
      <c r="X127" s="30">
        <v>-283</v>
      </c>
      <c r="Y127" s="30">
        <v>-333</v>
      </c>
      <c r="Z127" s="30">
        <v>-319</v>
      </c>
      <c r="AA127" s="30">
        <v>67</v>
      </c>
      <c r="AB127" s="30">
        <v>-88</v>
      </c>
      <c r="AC127" s="30">
        <v>-221</v>
      </c>
      <c r="AD127" s="30">
        <v>286</v>
      </c>
      <c r="AE127" s="30">
        <v>90</v>
      </c>
      <c r="AF127" s="30">
        <v>-33</v>
      </c>
      <c r="AG127" s="30">
        <v>-72</v>
      </c>
      <c r="AH127" s="30">
        <v>78</v>
      </c>
      <c r="AI127" s="30">
        <v>210</v>
      </c>
      <c r="AJ127" s="30">
        <v>106</v>
      </c>
      <c r="AK127" s="30">
        <v>137</v>
      </c>
      <c r="AL127" s="30">
        <v>-88</v>
      </c>
      <c r="AM127" s="30">
        <v>356</v>
      </c>
      <c r="AN127" s="30">
        <v>206</v>
      </c>
      <c r="AO127" s="30">
        <v>237</v>
      </c>
      <c r="AP127" s="30">
        <v>34</v>
      </c>
      <c r="AQ127" s="30">
        <v>68</v>
      </c>
      <c r="AR127" s="30">
        <v>-49</v>
      </c>
      <c r="AS127" s="30">
        <v>-139</v>
      </c>
      <c r="AT127" s="30">
        <v>-42</v>
      </c>
      <c r="AU127" s="30">
        <v>-101</v>
      </c>
      <c r="AV127" s="30">
        <v>-22</v>
      </c>
      <c r="AW127" s="30">
        <v>25</v>
      </c>
      <c r="AX127" s="30">
        <v>-124</v>
      </c>
      <c r="AY127" s="30">
        <v>183</v>
      </c>
      <c r="AZ127" s="30">
        <v>281</v>
      </c>
      <c r="BA127" s="30">
        <v>155</v>
      </c>
      <c r="BB127" s="30">
        <v>-54</v>
      </c>
      <c r="BC127" s="30">
        <v>-310</v>
      </c>
      <c r="BD127" s="30">
        <v>-267</v>
      </c>
      <c r="BE127" s="30">
        <v>-243</v>
      </c>
      <c r="BF127" s="30">
        <v>-401</v>
      </c>
      <c r="BG127" s="30">
        <v>-407</v>
      </c>
      <c r="BH127" s="30">
        <v>-71</v>
      </c>
      <c r="BI127" s="30">
        <v>-122</v>
      </c>
      <c r="BJ127" s="30">
        <v>-706</v>
      </c>
      <c r="BK127" s="30">
        <v>142</v>
      </c>
      <c r="BL127" s="30">
        <v>213</v>
      </c>
      <c r="BM127" s="30">
        <v>122</v>
      </c>
      <c r="BN127" s="30">
        <v>4</v>
      </c>
      <c r="BO127" s="30">
        <v>-145</v>
      </c>
      <c r="BP127" s="30">
        <v>-12</v>
      </c>
      <c r="BQ127" s="30">
        <v>-115</v>
      </c>
      <c r="BR127" s="30">
        <v>-268</v>
      </c>
      <c r="BS127" s="30">
        <v>-196</v>
      </c>
      <c r="BT127" s="30">
        <v>-52</v>
      </c>
      <c r="BU127" s="30">
        <v>-187</v>
      </c>
      <c r="BV127" s="30">
        <v>-217</v>
      </c>
      <c r="BW127" s="30">
        <v>188</v>
      </c>
      <c r="BX127" s="30">
        <v>112</v>
      </c>
      <c r="BY127" s="30">
        <v>34</v>
      </c>
      <c r="BZ127" s="30">
        <v>-17</v>
      </c>
      <c r="CA127" s="30">
        <v>-99</v>
      </c>
      <c r="CB127" s="30">
        <v>-42</v>
      </c>
      <c r="CC127" s="30">
        <v>-81</v>
      </c>
      <c r="CD127" s="30">
        <v>-25</v>
      </c>
      <c r="CE127" s="30">
        <v>-159</v>
      </c>
      <c r="CF127" s="30">
        <v>5</v>
      </c>
      <c r="CG127" s="30">
        <v>53</v>
      </c>
      <c r="CH127" s="30">
        <v>-181</v>
      </c>
      <c r="CI127" s="30">
        <v>139</v>
      </c>
      <c r="CJ127" s="30">
        <v>278</v>
      </c>
      <c r="CK127" s="30">
        <v>99</v>
      </c>
      <c r="CL127" s="30">
        <v>46</v>
      </c>
      <c r="CM127" s="30">
        <v>-156</v>
      </c>
      <c r="CN127" s="30">
        <v>-67</v>
      </c>
      <c r="CO127" s="30">
        <v>-128</v>
      </c>
      <c r="CP127" s="30">
        <v>-187</v>
      </c>
      <c r="CQ127" s="30">
        <v>-32</v>
      </c>
      <c r="CR127" s="30">
        <v>-42</v>
      </c>
      <c r="CS127" s="30">
        <v>-114</v>
      </c>
      <c r="CT127" s="30">
        <v>-277</v>
      </c>
      <c r="CU127" s="30">
        <v>156</v>
      </c>
      <c r="CV127" s="30">
        <v>-30</v>
      </c>
      <c r="CW127" s="30">
        <v>-11</v>
      </c>
      <c r="CX127" s="30">
        <v>-121</v>
      </c>
      <c r="CY127" s="30">
        <v>-151</v>
      </c>
      <c r="CZ127" s="30">
        <v>-102</v>
      </c>
      <c r="DA127" s="30">
        <v>-206</v>
      </c>
      <c r="DB127" s="30">
        <v>-50</v>
      </c>
      <c r="DC127" s="30">
        <v>-43</v>
      </c>
      <c r="DD127" s="30">
        <v>125</v>
      </c>
      <c r="DE127" s="30">
        <v>46</v>
      </c>
      <c r="DF127" s="30">
        <v>-103</v>
      </c>
      <c r="DG127" s="30">
        <v>224</v>
      </c>
      <c r="DH127" s="30">
        <v>145</v>
      </c>
      <c r="DI127" s="30">
        <v>38</v>
      </c>
      <c r="DJ127" s="30">
        <v>-1</v>
      </c>
      <c r="DK127" s="30">
        <v>26</v>
      </c>
      <c r="DL127" s="30">
        <v>-75</v>
      </c>
      <c r="DM127" s="30">
        <v>-153</v>
      </c>
      <c r="DN127" s="30">
        <v>-24</v>
      </c>
      <c r="DO127" s="30">
        <v>-287</v>
      </c>
      <c r="DP127" s="30">
        <v>-20</v>
      </c>
      <c r="DQ127" s="30">
        <v>-59</v>
      </c>
      <c r="DR127" s="30">
        <v>-158</v>
      </c>
      <c r="DS127" s="30">
        <v>66</v>
      </c>
      <c r="DT127" s="30">
        <v>102</v>
      </c>
      <c r="DU127" s="30">
        <v>-44</v>
      </c>
      <c r="DV127" s="30">
        <v>-38</v>
      </c>
      <c r="DW127" s="30">
        <v>-187</v>
      </c>
      <c r="DX127" s="30">
        <v>-103</v>
      </c>
      <c r="DY127" s="30">
        <v>-63</v>
      </c>
      <c r="DZ127" s="30">
        <v>-74</v>
      </c>
      <c r="EA127" s="30">
        <v>-28</v>
      </c>
      <c r="EB127" s="30">
        <v>56</v>
      </c>
      <c r="EC127" s="30">
        <v>-20</v>
      </c>
      <c r="ED127" s="30">
        <v>-60</v>
      </c>
      <c r="EE127" s="30">
        <v>177</v>
      </c>
      <c r="EF127" s="30">
        <v>118</v>
      </c>
      <c r="EG127" s="30">
        <v>16</v>
      </c>
      <c r="EH127" s="30">
        <v>41</v>
      </c>
      <c r="EI127" s="30">
        <v>-45</v>
      </c>
      <c r="EJ127" s="30">
        <v>-12</v>
      </c>
      <c r="EK127" s="30">
        <v>-3</v>
      </c>
      <c r="EL127" s="30">
        <v>-25</v>
      </c>
      <c r="EM127" s="30">
        <v>-5</v>
      </c>
      <c r="EN127" s="30">
        <v>31</v>
      </c>
      <c r="EO127" s="30">
        <v>10</v>
      </c>
      <c r="EP127" s="30">
        <v>-141</v>
      </c>
      <c r="EQ127" s="30">
        <v>3</v>
      </c>
      <c r="ER127" s="30">
        <v>82</v>
      </c>
      <c r="ES127" s="30">
        <v>-90</v>
      </c>
      <c r="ET127" s="30">
        <v>-114</v>
      </c>
      <c r="EU127" s="30">
        <v>-61</v>
      </c>
      <c r="EV127" s="30">
        <v>-67</v>
      </c>
      <c r="EW127" s="30">
        <v>-48</v>
      </c>
      <c r="EX127" s="30">
        <v>27</v>
      </c>
      <c r="EY127" s="30">
        <v>-29</v>
      </c>
      <c r="EZ127" s="30">
        <v>71</v>
      </c>
      <c r="FA127" s="30">
        <v>94</v>
      </c>
      <c r="FB127" s="30">
        <v>-140</v>
      </c>
    </row>
    <row r="128" spans="1:158" x14ac:dyDescent="0.2">
      <c r="B128" s="14" t="s">
        <v>109</v>
      </c>
      <c r="C128" s="15">
        <v>228</v>
      </c>
      <c r="D128" s="15">
        <v>203</v>
      </c>
      <c r="E128" s="15">
        <v>-125</v>
      </c>
      <c r="F128" s="15">
        <v>18</v>
      </c>
      <c r="G128" s="15">
        <v>-180</v>
      </c>
      <c r="H128" s="15">
        <v>-133</v>
      </c>
      <c r="I128" s="15">
        <v>-148</v>
      </c>
      <c r="J128" s="15">
        <v>-56</v>
      </c>
      <c r="K128" s="15">
        <v>-83</v>
      </c>
      <c r="L128" s="15">
        <v>100</v>
      </c>
      <c r="M128" s="15">
        <v>225</v>
      </c>
      <c r="N128" s="15">
        <v>-55</v>
      </c>
      <c r="O128" s="15">
        <v>373</v>
      </c>
      <c r="P128" s="15">
        <v>164</v>
      </c>
      <c r="Q128" s="15">
        <v>48</v>
      </c>
      <c r="R128" s="15">
        <v>-9</v>
      </c>
      <c r="S128" s="15">
        <v>-173</v>
      </c>
      <c r="T128" s="15">
        <v>-295</v>
      </c>
      <c r="U128" s="15">
        <v>-419</v>
      </c>
      <c r="V128" s="15">
        <v>-411</v>
      </c>
      <c r="W128" s="15">
        <v>-674</v>
      </c>
      <c r="X128" s="15">
        <v>-283</v>
      </c>
      <c r="Y128" s="15">
        <v>-333</v>
      </c>
      <c r="Z128" s="15">
        <v>-319</v>
      </c>
      <c r="AA128" s="15">
        <v>67</v>
      </c>
      <c r="AB128" s="15">
        <v>-88</v>
      </c>
      <c r="AC128" s="15">
        <v>-221</v>
      </c>
      <c r="AD128" s="15">
        <v>286</v>
      </c>
      <c r="AE128" s="15">
        <v>90</v>
      </c>
      <c r="AF128" s="15">
        <v>-33</v>
      </c>
      <c r="AG128" s="15">
        <v>-72</v>
      </c>
      <c r="AH128" s="15">
        <v>78</v>
      </c>
      <c r="AI128" s="15">
        <v>210</v>
      </c>
      <c r="AJ128" s="15">
        <v>106</v>
      </c>
      <c r="AK128" s="15">
        <v>137</v>
      </c>
      <c r="AL128" s="15">
        <v>-88</v>
      </c>
      <c r="AM128" s="15">
        <v>356</v>
      </c>
      <c r="AN128" s="15">
        <v>206</v>
      </c>
      <c r="AO128" s="15">
        <v>237</v>
      </c>
      <c r="AP128" s="15">
        <v>34</v>
      </c>
      <c r="AQ128" s="15">
        <v>68</v>
      </c>
      <c r="AR128" s="15">
        <v>-49</v>
      </c>
      <c r="AS128" s="15">
        <v>-139</v>
      </c>
      <c r="AT128" s="15">
        <v>-42</v>
      </c>
      <c r="AU128" s="15">
        <v>-101</v>
      </c>
      <c r="AV128" s="15">
        <v>-22</v>
      </c>
      <c r="AW128" s="15">
        <v>25</v>
      </c>
      <c r="AX128" s="15">
        <v>-124</v>
      </c>
      <c r="AY128" s="15">
        <v>183</v>
      </c>
      <c r="AZ128" s="15">
        <v>281</v>
      </c>
      <c r="BA128" s="15">
        <v>155</v>
      </c>
      <c r="BB128" s="15">
        <v>-54</v>
      </c>
      <c r="BC128" s="15">
        <v>-310</v>
      </c>
      <c r="BD128" s="15">
        <v>-267</v>
      </c>
      <c r="BE128" s="15">
        <v>-243</v>
      </c>
      <c r="BF128" s="15">
        <v>-401</v>
      </c>
      <c r="BG128" s="15">
        <v>-407</v>
      </c>
      <c r="BH128" s="15">
        <v>-71</v>
      </c>
      <c r="BI128" s="15">
        <v>-122</v>
      </c>
      <c r="BJ128" s="15">
        <v>-706</v>
      </c>
      <c r="BK128" s="15">
        <v>142</v>
      </c>
      <c r="BL128" s="15">
        <v>213</v>
      </c>
      <c r="BM128" s="15">
        <v>122</v>
      </c>
      <c r="BN128" s="15">
        <v>4</v>
      </c>
      <c r="BO128" s="15">
        <v>-145</v>
      </c>
      <c r="BP128" s="15">
        <v>-12</v>
      </c>
      <c r="BQ128" s="15">
        <v>-115</v>
      </c>
      <c r="BR128" s="15">
        <v>-268</v>
      </c>
      <c r="BS128" s="15">
        <v>-196</v>
      </c>
      <c r="BT128" s="15">
        <v>-52</v>
      </c>
      <c r="BU128" s="15">
        <v>-187</v>
      </c>
      <c r="BV128" s="15">
        <v>-217</v>
      </c>
      <c r="BW128" s="15">
        <v>188</v>
      </c>
      <c r="BX128" s="15">
        <v>112</v>
      </c>
      <c r="BY128" s="15">
        <v>34</v>
      </c>
      <c r="BZ128" s="15">
        <v>-17</v>
      </c>
      <c r="CA128" s="15">
        <v>-99</v>
      </c>
      <c r="CB128" s="15">
        <v>-42</v>
      </c>
      <c r="CC128" s="15">
        <v>-81</v>
      </c>
      <c r="CD128" s="15">
        <v>-25</v>
      </c>
      <c r="CE128" s="15">
        <v>-159</v>
      </c>
      <c r="CF128" s="15">
        <v>5</v>
      </c>
      <c r="CG128" s="15">
        <v>53</v>
      </c>
      <c r="CH128" s="15">
        <v>-181</v>
      </c>
      <c r="CI128" s="15">
        <v>139</v>
      </c>
      <c r="CJ128" s="15">
        <v>278</v>
      </c>
      <c r="CK128" s="15">
        <v>99</v>
      </c>
      <c r="CL128" s="15">
        <v>46</v>
      </c>
      <c r="CM128" s="15">
        <v>-156</v>
      </c>
      <c r="CN128" s="15">
        <v>-67</v>
      </c>
      <c r="CO128" s="15">
        <v>-128</v>
      </c>
      <c r="CP128" s="15">
        <v>-187</v>
      </c>
      <c r="CQ128" s="15">
        <v>-32</v>
      </c>
      <c r="CR128" s="15">
        <v>-42</v>
      </c>
      <c r="CS128" s="15">
        <v>-114</v>
      </c>
      <c r="CT128" s="15">
        <v>-277</v>
      </c>
      <c r="CU128" s="15">
        <v>156</v>
      </c>
      <c r="CV128" s="15">
        <v>-30</v>
      </c>
      <c r="CW128" s="15">
        <v>-11</v>
      </c>
      <c r="CX128" s="15">
        <v>-121</v>
      </c>
      <c r="CY128" s="15">
        <v>-151</v>
      </c>
      <c r="CZ128" s="15">
        <v>-102</v>
      </c>
      <c r="DA128" s="15">
        <v>-206</v>
      </c>
      <c r="DB128" s="15">
        <v>-50</v>
      </c>
      <c r="DC128" s="15">
        <v>-43</v>
      </c>
      <c r="DD128" s="15">
        <v>125</v>
      </c>
      <c r="DE128" s="15">
        <v>46</v>
      </c>
      <c r="DF128" s="15">
        <v>-103</v>
      </c>
      <c r="DG128" s="15">
        <v>224</v>
      </c>
      <c r="DH128" s="15">
        <v>145</v>
      </c>
      <c r="DI128" s="15">
        <v>38</v>
      </c>
      <c r="DJ128" s="15">
        <v>-1</v>
      </c>
      <c r="DK128" s="15">
        <v>26</v>
      </c>
      <c r="DL128" s="15">
        <v>-75</v>
      </c>
      <c r="DM128" s="15">
        <v>-153</v>
      </c>
      <c r="DN128" s="15">
        <v>-24</v>
      </c>
      <c r="DO128" s="15">
        <v>-287</v>
      </c>
      <c r="DP128" s="15">
        <v>-20</v>
      </c>
      <c r="DQ128" s="15">
        <v>-59</v>
      </c>
      <c r="DR128" s="15">
        <v>-158</v>
      </c>
      <c r="DS128" s="15">
        <v>66</v>
      </c>
      <c r="DT128" s="15">
        <v>102</v>
      </c>
      <c r="DU128" s="15">
        <v>-44</v>
      </c>
      <c r="DV128" s="15">
        <v>-38</v>
      </c>
      <c r="DW128" s="15">
        <v>-187</v>
      </c>
      <c r="DX128" s="15">
        <v>-103</v>
      </c>
      <c r="DY128" s="15">
        <v>-63</v>
      </c>
      <c r="DZ128" s="15">
        <v>-74</v>
      </c>
      <c r="EA128" s="15">
        <v>-28</v>
      </c>
      <c r="EB128" s="15">
        <v>56</v>
      </c>
      <c r="EC128" s="15">
        <v>-20</v>
      </c>
      <c r="ED128" s="15">
        <v>-60</v>
      </c>
      <c r="EE128" s="15">
        <v>177</v>
      </c>
      <c r="EF128" s="15">
        <v>118</v>
      </c>
      <c r="EG128" s="15">
        <v>16</v>
      </c>
      <c r="EH128" s="15">
        <v>41</v>
      </c>
      <c r="EI128" s="15">
        <v>-45</v>
      </c>
      <c r="EJ128" s="15">
        <v>-12</v>
      </c>
      <c r="EK128" s="15">
        <v>-3</v>
      </c>
      <c r="EL128" s="15">
        <v>-25</v>
      </c>
      <c r="EM128" s="15">
        <v>-5</v>
      </c>
      <c r="EN128" s="15">
        <v>31</v>
      </c>
      <c r="EO128" s="15">
        <v>10</v>
      </c>
      <c r="EP128" s="15">
        <v>-141</v>
      </c>
      <c r="EQ128" s="15">
        <v>3</v>
      </c>
      <c r="ER128" s="15">
        <v>82</v>
      </c>
      <c r="ES128" s="15">
        <v>-90</v>
      </c>
      <c r="ET128" s="15">
        <v>-114</v>
      </c>
      <c r="EU128" s="15">
        <v>-61</v>
      </c>
      <c r="EV128" s="15">
        <v>-67</v>
      </c>
      <c r="EW128" s="15">
        <v>-48</v>
      </c>
      <c r="EX128" s="15">
        <v>27</v>
      </c>
      <c r="EY128" s="15">
        <v>-29</v>
      </c>
      <c r="EZ128" s="15">
        <v>71</v>
      </c>
      <c r="FA128" s="15">
        <v>94</v>
      </c>
      <c r="FB128" s="15">
        <v>-140</v>
      </c>
    </row>
    <row r="129" spans="1:158" x14ac:dyDescent="0.2">
      <c r="B129" s="16" t="s">
        <v>110</v>
      </c>
      <c r="C129" s="30">
        <v>-17</v>
      </c>
      <c r="D129" s="30">
        <v>33</v>
      </c>
      <c r="E129" s="30">
        <v>55</v>
      </c>
      <c r="F129" s="30">
        <v>150</v>
      </c>
      <c r="G129" s="30">
        <v>79</v>
      </c>
      <c r="H129" s="30">
        <v>-12</v>
      </c>
      <c r="I129" s="30">
        <v>-7</v>
      </c>
      <c r="J129" s="30">
        <v>9</v>
      </c>
      <c r="K129" s="30">
        <v>17</v>
      </c>
      <c r="L129" s="30">
        <v>74</v>
      </c>
      <c r="M129" s="30">
        <v>19</v>
      </c>
      <c r="N129" s="30">
        <v>-57</v>
      </c>
      <c r="O129" s="30">
        <v>-63</v>
      </c>
      <c r="P129" s="30">
        <v>-57</v>
      </c>
      <c r="Q129" s="30">
        <v>-132</v>
      </c>
      <c r="R129" s="30">
        <v>23</v>
      </c>
      <c r="S129" s="30">
        <v>-62</v>
      </c>
      <c r="T129" s="30">
        <v>0</v>
      </c>
      <c r="U129" s="30">
        <v>2</v>
      </c>
      <c r="V129" s="30">
        <v>-66</v>
      </c>
      <c r="W129" s="30">
        <v>109</v>
      </c>
      <c r="X129" s="30">
        <v>-59</v>
      </c>
      <c r="Y129" s="30">
        <v>-100</v>
      </c>
      <c r="Z129" s="30">
        <v>-178</v>
      </c>
      <c r="AA129" s="30">
        <v>-22</v>
      </c>
      <c r="AB129" s="30">
        <v>-52</v>
      </c>
      <c r="AC129" s="30">
        <v>-23</v>
      </c>
      <c r="AD129" s="30">
        <v>149</v>
      </c>
      <c r="AE129" s="30">
        <v>51</v>
      </c>
      <c r="AF129" s="30">
        <v>48</v>
      </c>
      <c r="AG129" s="30">
        <v>99</v>
      </c>
      <c r="AH129" s="30">
        <v>13</v>
      </c>
      <c r="AI129" s="30">
        <v>20</v>
      </c>
      <c r="AJ129" s="30">
        <v>24</v>
      </c>
      <c r="AK129" s="30">
        <v>32</v>
      </c>
      <c r="AL129" s="30">
        <v>-70</v>
      </c>
      <c r="AM129" s="30">
        <v>36</v>
      </c>
      <c r="AN129" s="30">
        <v>20</v>
      </c>
      <c r="AO129" s="30">
        <v>0</v>
      </c>
      <c r="AP129" s="30">
        <v>176</v>
      </c>
      <c r="AQ129" s="30">
        <v>80</v>
      </c>
      <c r="AR129" s="30">
        <v>75</v>
      </c>
      <c r="AS129" s="30">
        <v>-27</v>
      </c>
      <c r="AT129" s="30">
        <v>93</v>
      </c>
      <c r="AU129" s="30">
        <v>99</v>
      </c>
      <c r="AV129" s="30">
        <v>1</v>
      </c>
      <c r="AW129" s="30">
        <v>68</v>
      </c>
      <c r="AX129" s="30">
        <v>-81</v>
      </c>
      <c r="AY129" s="30">
        <v>46</v>
      </c>
      <c r="AZ129" s="30">
        <v>40</v>
      </c>
      <c r="BA129" s="30">
        <v>-5</v>
      </c>
      <c r="BB129" s="30">
        <v>82</v>
      </c>
      <c r="BC129" s="30">
        <v>17</v>
      </c>
      <c r="BD129" s="30">
        <v>93</v>
      </c>
      <c r="BE129" s="30">
        <v>15</v>
      </c>
      <c r="BF129" s="30">
        <v>30</v>
      </c>
      <c r="BG129" s="30">
        <v>67</v>
      </c>
      <c r="BH129" s="30">
        <v>68</v>
      </c>
      <c r="BI129" s="30">
        <v>19</v>
      </c>
      <c r="BJ129" s="30">
        <v>-140</v>
      </c>
      <c r="BK129" s="30">
        <v>85</v>
      </c>
      <c r="BL129" s="30">
        <v>-42</v>
      </c>
      <c r="BM129" s="30">
        <v>-2</v>
      </c>
      <c r="BN129" s="30">
        <v>48</v>
      </c>
      <c r="BO129" s="30">
        <v>3</v>
      </c>
      <c r="BP129" s="30">
        <v>120</v>
      </c>
      <c r="BQ129" s="30">
        <v>15</v>
      </c>
      <c r="BR129" s="30">
        <v>31</v>
      </c>
      <c r="BS129" s="30">
        <v>-32</v>
      </c>
      <c r="BT129" s="30">
        <v>-11</v>
      </c>
      <c r="BU129" s="30">
        <v>-11</v>
      </c>
      <c r="BV129" s="30">
        <v>-142</v>
      </c>
      <c r="BW129" s="30">
        <v>16</v>
      </c>
      <c r="BX129" s="30">
        <v>-102</v>
      </c>
      <c r="BY129" s="30">
        <v>53</v>
      </c>
      <c r="BZ129" s="30">
        <v>81</v>
      </c>
      <c r="CA129" s="30">
        <v>49</v>
      </c>
      <c r="CB129" s="30">
        <v>16</v>
      </c>
      <c r="CC129" s="30">
        <v>22</v>
      </c>
      <c r="CD129" s="30">
        <v>11</v>
      </c>
      <c r="CE129" s="30">
        <v>51</v>
      </c>
      <c r="CF129" s="30">
        <v>-3</v>
      </c>
      <c r="CG129" s="30">
        <v>-15</v>
      </c>
      <c r="CH129" s="30">
        <v>-115</v>
      </c>
      <c r="CI129" s="30">
        <v>90</v>
      </c>
      <c r="CJ129" s="30">
        <v>63</v>
      </c>
      <c r="CK129" s="30">
        <v>9</v>
      </c>
      <c r="CL129" s="30">
        <v>66</v>
      </c>
      <c r="CM129" s="30">
        <v>-56</v>
      </c>
      <c r="CN129" s="30">
        <v>-102</v>
      </c>
      <c r="CO129" s="30">
        <v>12</v>
      </c>
      <c r="CP129" s="30">
        <v>-4</v>
      </c>
      <c r="CQ129" s="30">
        <v>50</v>
      </c>
      <c r="CR129" s="30">
        <v>7</v>
      </c>
      <c r="CS129" s="30">
        <v>65</v>
      </c>
      <c r="CT129" s="30">
        <v>-167</v>
      </c>
      <c r="CU129" s="30">
        <v>53</v>
      </c>
      <c r="CV129" s="30">
        <v>-7</v>
      </c>
      <c r="CW129" s="30">
        <v>-15</v>
      </c>
      <c r="CX129" s="30">
        <v>67</v>
      </c>
      <c r="CY129" s="30">
        <v>-35</v>
      </c>
      <c r="CZ129" s="30">
        <v>6</v>
      </c>
      <c r="DA129" s="30">
        <v>-120</v>
      </c>
      <c r="DB129" s="30">
        <v>-35</v>
      </c>
      <c r="DC129" s="30">
        <v>-102</v>
      </c>
      <c r="DD129" s="30">
        <v>-46</v>
      </c>
      <c r="DE129" s="30">
        <v>-93</v>
      </c>
      <c r="DF129" s="30">
        <v>-487</v>
      </c>
      <c r="DG129" s="30">
        <v>48</v>
      </c>
      <c r="DH129" s="30">
        <v>43</v>
      </c>
      <c r="DI129" s="30">
        <v>18</v>
      </c>
      <c r="DJ129" s="30">
        <v>35</v>
      </c>
      <c r="DK129" s="30">
        <v>17</v>
      </c>
      <c r="DL129" s="30">
        <v>9</v>
      </c>
      <c r="DM129" s="30">
        <v>46</v>
      </c>
      <c r="DN129" s="30">
        <v>-19</v>
      </c>
      <c r="DO129" s="30">
        <v>19</v>
      </c>
      <c r="DP129" s="30">
        <v>-42</v>
      </c>
      <c r="DQ129" s="30">
        <v>-23</v>
      </c>
      <c r="DR129" s="30">
        <v>-147</v>
      </c>
      <c r="DS129" s="30">
        <v>-17</v>
      </c>
      <c r="DT129" s="30">
        <v>43</v>
      </c>
      <c r="DU129" s="30">
        <v>-15</v>
      </c>
      <c r="DV129" s="30">
        <v>49</v>
      </c>
      <c r="DW129" s="30">
        <v>-48</v>
      </c>
      <c r="DX129" s="30">
        <v>15</v>
      </c>
      <c r="DY129" s="30">
        <v>32</v>
      </c>
      <c r="DZ129" s="30">
        <v>-40</v>
      </c>
      <c r="EA129" s="30">
        <v>13</v>
      </c>
      <c r="EB129" s="30">
        <v>-16</v>
      </c>
      <c r="EC129" s="30">
        <v>8</v>
      </c>
      <c r="ED129" s="30">
        <v>-97</v>
      </c>
      <c r="EE129" s="30">
        <v>59</v>
      </c>
      <c r="EF129" s="30">
        <v>74</v>
      </c>
      <c r="EG129" s="30">
        <v>75</v>
      </c>
      <c r="EH129" s="30">
        <v>45</v>
      </c>
      <c r="EI129" s="30">
        <v>-49</v>
      </c>
      <c r="EJ129" s="30">
        <v>-30</v>
      </c>
      <c r="EK129" s="30">
        <v>-27</v>
      </c>
      <c r="EL129" s="30">
        <v>14</v>
      </c>
      <c r="EM129" s="30">
        <v>18</v>
      </c>
      <c r="EN129" s="30">
        <v>-73</v>
      </c>
      <c r="EO129" s="30">
        <v>4</v>
      </c>
      <c r="EP129" s="30">
        <v>-86</v>
      </c>
      <c r="EQ129" s="30">
        <v>19</v>
      </c>
      <c r="ER129" s="30">
        <v>-11</v>
      </c>
      <c r="ES129" s="30">
        <v>-26</v>
      </c>
      <c r="ET129" s="30">
        <v>39</v>
      </c>
      <c r="EU129" s="30">
        <v>-50</v>
      </c>
      <c r="EV129" s="30">
        <v>-43</v>
      </c>
      <c r="EW129" s="30">
        <v>-70</v>
      </c>
      <c r="EX129" s="30">
        <v>-42</v>
      </c>
      <c r="EY129" s="30">
        <v>-15</v>
      </c>
      <c r="EZ129" s="30">
        <v>-7</v>
      </c>
      <c r="FA129" s="30">
        <v>-56</v>
      </c>
      <c r="FB129" s="30">
        <v>-146</v>
      </c>
    </row>
    <row r="130" spans="1:158" s="20" customFormat="1" x14ac:dyDescent="0.2">
      <c r="A130" s="2"/>
      <c r="B130" s="14" t="s">
        <v>111</v>
      </c>
      <c r="C130" s="15">
        <v>-45</v>
      </c>
      <c r="D130" s="15">
        <v>28</v>
      </c>
      <c r="E130" s="15">
        <v>22</v>
      </c>
      <c r="F130" s="15">
        <v>98</v>
      </c>
      <c r="G130" s="15">
        <v>61</v>
      </c>
      <c r="H130" s="15">
        <v>-4</v>
      </c>
      <c r="I130" s="15">
        <v>-13</v>
      </c>
      <c r="J130" s="15">
        <v>6</v>
      </c>
      <c r="K130" s="15">
        <v>19</v>
      </c>
      <c r="L130" s="15">
        <v>52</v>
      </c>
      <c r="M130" s="15">
        <v>4</v>
      </c>
      <c r="N130" s="15">
        <v>-35</v>
      </c>
      <c r="O130" s="15">
        <v>-70</v>
      </c>
      <c r="P130" s="15">
        <v>-31</v>
      </c>
      <c r="Q130" s="15">
        <v>-31</v>
      </c>
      <c r="R130" s="15">
        <v>-3</v>
      </c>
      <c r="S130" s="15">
        <v>-50</v>
      </c>
      <c r="T130" s="15">
        <v>-14</v>
      </c>
      <c r="U130" s="15">
        <v>7</v>
      </c>
      <c r="V130" s="15">
        <v>-50</v>
      </c>
      <c r="W130" s="15">
        <v>87</v>
      </c>
      <c r="X130" s="15">
        <v>-47</v>
      </c>
      <c r="Y130" s="15">
        <v>-45</v>
      </c>
      <c r="Z130" s="15">
        <v>-145</v>
      </c>
      <c r="AA130" s="15">
        <v>-9</v>
      </c>
      <c r="AB130" s="15">
        <v>6</v>
      </c>
      <c r="AC130" s="15">
        <v>-46</v>
      </c>
      <c r="AD130" s="15">
        <v>120</v>
      </c>
      <c r="AE130" s="15">
        <v>-2</v>
      </c>
      <c r="AF130" s="15">
        <v>8</v>
      </c>
      <c r="AG130" s="15">
        <v>4</v>
      </c>
      <c r="AH130" s="15">
        <v>0</v>
      </c>
      <c r="AI130" s="15">
        <v>-13</v>
      </c>
      <c r="AJ130" s="15">
        <v>7</v>
      </c>
      <c r="AK130" s="15">
        <v>37</v>
      </c>
      <c r="AL130" s="15">
        <v>-71</v>
      </c>
      <c r="AM130" s="15">
        <v>2</v>
      </c>
      <c r="AN130" s="15">
        <v>-5</v>
      </c>
      <c r="AO130" s="15">
        <v>-55</v>
      </c>
      <c r="AP130" s="15">
        <v>128</v>
      </c>
      <c r="AQ130" s="15">
        <v>32</v>
      </c>
      <c r="AR130" s="15">
        <v>22</v>
      </c>
      <c r="AS130" s="15">
        <v>13</v>
      </c>
      <c r="AT130" s="15">
        <v>89</v>
      </c>
      <c r="AU130" s="15">
        <v>106</v>
      </c>
      <c r="AV130" s="15">
        <v>8</v>
      </c>
      <c r="AW130" s="15">
        <v>65</v>
      </c>
      <c r="AX130" s="15">
        <v>-60</v>
      </c>
      <c r="AY130" s="15">
        <v>8</v>
      </c>
      <c r="AZ130" s="15">
        <v>58</v>
      </c>
      <c r="BA130" s="15">
        <v>3</v>
      </c>
      <c r="BB130" s="15">
        <v>108</v>
      </c>
      <c r="BC130" s="15">
        <v>4</v>
      </c>
      <c r="BD130" s="15">
        <v>52</v>
      </c>
      <c r="BE130" s="15">
        <v>-12</v>
      </c>
      <c r="BF130" s="15">
        <v>3</v>
      </c>
      <c r="BG130" s="15">
        <v>42</v>
      </c>
      <c r="BH130" s="15">
        <v>73</v>
      </c>
      <c r="BI130" s="15">
        <v>31</v>
      </c>
      <c r="BJ130" s="15">
        <v>-40</v>
      </c>
      <c r="BK130" s="15">
        <v>45</v>
      </c>
      <c r="BL130" s="15">
        <v>-41</v>
      </c>
      <c r="BM130" s="15">
        <v>-37</v>
      </c>
      <c r="BN130" s="15">
        <v>38</v>
      </c>
      <c r="BO130" s="15">
        <v>22</v>
      </c>
      <c r="BP130" s="15">
        <v>80</v>
      </c>
      <c r="BQ130" s="15">
        <v>-1</v>
      </c>
      <c r="BR130" s="15">
        <v>15</v>
      </c>
      <c r="BS130" s="15">
        <v>-52</v>
      </c>
      <c r="BT130" s="15">
        <v>-11</v>
      </c>
      <c r="BU130" s="15">
        <v>-9</v>
      </c>
      <c r="BV130" s="15">
        <v>-84</v>
      </c>
      <c r="BW130" s="15">
        <v>20</v>
      </c>
      <c r="BX130" s="15">
        <v>-68</v>
      </c>
      <c r="BY130" s="15">
        <v>34</v>
      </c>
      <c r="BZ130" s="15">
        <v>52</v>
      </c>
      <c r="CA130" s="15">
        <v>-5</v>
      </c>
      <c r="CB130" s="15">
        <v>42</v>
      </c>
      <c r="CC130" s="15">
        <v>68</v>
      </c>
      <c r="CD130" s="15">
        <v>11</v>
      </c>
      <c r="CE130" s="15">
        <v>23</v>
      </c>
      <c r="CF130" s="15">
        <v>15</v>
      </c>
      <c r="CG130" s="15">
        <v>-38</v>
      </c>
      <c r="CH130" s="15">
        <v>-92</v>
      </c>
      <c r="CI130" s="15">
        <v>72</v>
      </c>
      <c r="CJ130" s="15">
        <v>44</v>
      </c>
      <c r="CK130" s="15">
        <v>-6</v>
      </c>
      <c r="CL130" s="15">
        <v>74</v>
      </c>
      <c r="CM130" s="15">
        <v>16</v>
      </c>
      <c r="CN130" s="15">
        <v>-51</v>
      </c>
      <c r="CO130" s="15">
        <v>1</v>
      </c>
      <c r="CP130" s="15">
        <v>-27</v>
      </c>
      <c r="CQ130" s="15">
        <v>67</v>
      </c>
      <c r="CR130" s="15">
        <v>12</v>
      </c>
      <c r="CS130" s="15">
        <v>77</v>
      </c>
      <c r="CT130" s="15">
        <v>-117</v>
      </c>
      <c r="CU130" s="15">
        <v>43</v>
      </c>
      <c r="CV130" s="15">
        <v>-1</v>
      </c>
      <c r="CW130" s="15">
        <v>-25</v>
      </c>
      <c r="CX130" s="15">
        <v>40</v>
      </c>
      <c r="CY130" s="15">
        <v>0</v>
      </c>
      <c r="CZ130" s="15">
        <v>28</v>
      </c>
      <c r="DA130" s="15">
        <v>-48</v>
      </c>
      <c r="DB130" s="15">
        <v>-21</v>
      </c>
      <c r="DC130" s="15">
        <v>-51</v>
      </c>
      <c r="DD130" s="15">
        <v>-29</v>
      </c>
      <c r="DE130" s="15">
        <v>-93</v>
      </c>
      <c r="DF130" s="15">
        <v>-173</v>
      </c>
      <c r="DG130" s="15">
        <v>79</v>
      </c>
      <c r="DH130" s="15">
        <v>40</v>
      </c>
      <c r="DI130" s="15">
        <v>6</v>
      </c>
      <c r="DJ130" s="15">
        <v>65</v>
      </c>
      <c r="DK130" s="15">
        <v>11</v>
      </c>
      <c r="DL130" s="15">
        <v>34</v>
      </c>
      <c r="DM130" s="15">
        <v>32</v>
      </c>
      <c r="DN130" s="15">
        <v>-22</v>
      </c>
      <c r="DO130" s="15">
        <v>23</v>
      </c>
      <c r="DP130" s="15">
        <v>-57</v>
      </c>
      <c r="DQ130" s="15">
        <v>-21</v>
      </c>
      <c r="DR130" s="15">
        <v>-122</v>
      </c>
      <c r="DS130" s="15">
        <v>-36</v>
      </c>
      <c r="DT130" s="15">
        <v>12</v>
      </c>
      <c r="DU130" s="15">
        <v>-25</v>
      </c>
      <c r="DV130" s="15">
        <v>31</v>
      </c>
      <c r="DW130" s="15">
        <v>-34</v>
      </c>
      <c r="DX130" s="15">
        <v>15</v>
      </c>
      <c r="DY130" s="15">
        <v>45</v>
      </c>
      <c r="DZ130" s="15">
        <v>-56</v>
      </c>
      <c r="EA130" s="15">
        <v>4</v>
      </c>
      <c r="EB130" s="15">
        <v>-22</v>
      </c>
      <c r="EC130" s="15">
        <v>31</v>
      </c>
      <c r="ED130" s="15">
        <v>-79</v>
      </c>
      <c r="EE130" s="15">
        <v>54</v>
      </c>
      <c r="EF130" s="15">
        <v>48</v>
      </c>
      <c r="EG130" s="15">
        <v>29</v>
      </c>
      <c r="EH130" s="15">
        <v>52</v>
      </c>
      <c r="EI130" s="15">
        <v>-28</v>
      </c>
      <c r="EJ130" s="15">
        <v>-12</v>
      </c>
      <c r="EK130" s="15">
        <v>4</v>
      </c>
      <c r="EL130" s="15">
        <v>31</v>
      </c>
      <c r="EM130" s="15">
        <v>24</v>
      </c>
      <c r="EN130" s="15">
        <v>18</v>
      </c>
      <c r="EO130" s="15">
        <v>9</v>
      </c>
      <c r="EP130" s="15">
        <v>-80</v>
      </c>
      <c r="EQ130" s="15">
        <v>42</v>
      </c>
      <c r="ER130" s="15">
        <v>-18</v>
      </c>
      <c r="ES130" s="15">
        <v>-13</v>
      </c>
      <c r="ET130" s="15">
        <v>44</v>
      </c>
      <c r="EU130" s="15">
        <v>-19</v>
      </c>
      <c r="EV130" s="15">
        <v>-21</v>
      </c>
      <c r="EW130" s="15">
        <v>-71</v>
      </c>
      <c r="EX130" s="15">
        <v>-20</v>
      </c>
      <c r="EY130" s="15">
        <v>11</v>
      </c>
      <c r="EZ130" s="15">
        <v>5</v>
      </c>
      <c r="FA130" s="15">
        <v>-38</v>
      </c>
      <c r="FB130" s="15">
        <v>-111</v>
      </c>
    </row>
    <row r="131" spans="1:158" s="20" customFormat="1" x14ac:dyDescent="0.2">
      <c r="A131" s="2"/>
      <c r="B131" s="14" t="s">
        <v>112</v>
      </c>
      <c r="C131" s="15">
        <v>28</v>
      </c>
      <c r="D131" s="15">
        <v>5</v>
      </c>
      <c r="E131" s="15">
        <v>33</v>
      </c>
      <c r="F131" s="15">
        <v>52</v>
      </c>
      <c r="G131" s="15">
        <v>18</v>
      </c>
      <c r="H131" s="15">
        <v>-8</v>
      </c>
      <c r="I131" s="15">
        <v>6</v>
      </c>
      <c r="J131" s="15">
        <v>3</v>
      </c>
      <c r="K131" s="15">
        <v>-2</v>
      </c>
      <c r="L131" s="15">
        <v>22</v>
      </c>
      <c r="M131" s="15">
        <v>15</v>
      </c>
      <c r="N131" s="15">
        <v>-22</v>
      </c>
      <c r="O131" s="15">
        <v>7</v>
      </c>
      <c r="P131" s="15">
        <v>-26</v>
      </c>
      <c r="Q131" s="15">
        <v>-101</v>
      </c>
      <c r="R131" s="15">
        <v>26</v>
      </c>
      <c r="S131" s="15">
        <v>-12</v>
      </c>
      <c r="T131" s="15">
        <v>14</v>
      </c>
      <c r="U131" s="15">
        <v>-5</v>
      </c>
      <c r="V131" s="15">
        <v>-16</v>
      </c>
      <c r="W131" s="15">
        <v>22</v>
      </c>
      <c r="X131" s="15">
        <v>-12</v>
      </c>
      <c r="Y131" s="15">
        <v>-55</v>
      </c>
      <c r="Z131" s="15">
        <v>-33</v>
      </c>
      <c r="AA131" s="15">
        <v>-13</v>
      </c>
      <c r="AB131" s="15">
        <v>-58</v>
      </c>
      <c r="AC131" s="15">
        <v>23</v>
      </c>
      <c r="AD131" s="15">
        <v>29</v>
      </c>
      <c r="AE131" s="15">
        <v>53</v>
      </c>
      <c r="AF131" s="15">
        <v>40</v>
      </c>
      <c r="AG131" s="15">
        <v>95</v>
      </c>
      <c r="AH131" s="15">
        <v>13</v>
      </c>
      <c r="AI131" s="15">
        <v>33</v>
      </c>
      <c r="AJ131" s="15">
        <v>17</v>
      </c>
      <c r="AK131" s="15">
        <v>-5</v>
      </c>
      <c r="AL131" s="15">
        <v>1</v>
      </c>
      <c r="AM131" s="15">
        <v>34</v>
      </c>
      <c r="AN131" s="15">
        <v>25</v>
      </c>
      <c r="AO131" s="15">
        <v>55</v>
      </c>
      <c r="AP131" s="15">
        <v>48</v>
      </c>
      <c r="AQ131" s="15">
        <v>48</v>
      </c>
      <c r="AR131" s="15">
        <v>53</v>
      </c>
      <c r="AS131" s="15">
        <v>-40</v>
      </c>
      <c r="AT131" s="15">
        <v>4</v>
      </c>
      <c r="AU131" s="15">
        <v>-7</v>
      </c>
      <c r="AV131" s="15">
        <v>-7</v>
      </c>
      <c r="AW131" s="15">
        <v>3</v>
      </c>
      <c r="AX131" s="15">
        <v>-21</v>
      </c>
      <c r="AY131" s="15">
        <v>38</v>
      </c>
      <c r="AZ131" s="15">
        <v>-18</v>
      </c>
      <c r="BA131" s="15">
        <v>-8</v>
      </c>
      <c r="BB131" s="15">
        <v>-26</v>
      </c>
      <c r="BC131" s="15">
        <v>13</v>
      </c>
      <c r="BD131" s="15">
        <v>41</v>
      </c>
      <c r="BE131" s="15">
        <v>27</v>
      </c>
      <c r="BF131" s="15">
        <v>27</v>
      </c>
      <c r="BG131" s="15">
        <v>25</v>
      </c>
      <c r="BH131" s="15">
        <v>-5</v>
      </c>
      <c r="BI131" s="15">
        <v>-12</v>
      </c>
      <c r="BJ131" s="15">
        <v>-100</v>
      </c>
      <c r="BK131" s="15">
        <v>40</v>
      </c>
      <c r="BL131" s="15">
        <v>-1</v>
      </c>
      <c r="BM131" s="15">
        <v>35</v>
      </c>
      <c r="BN131" s="15">
        <v>10</v>
      </c>
      <c r="BO131" s="15">
        <v>-19</v>
      </c>
      <c r="BP131" s="15">
        <v>40</v>
      </c>
      <c r="BQ131" s="15">
        <v>16</v>
      </c>
      <c r="BR131" s="15">
        <v>16</v>
      </c>
      <c r="BS131" s="15">
        <v>20</v>
      </c>
      <c r="BT131" s="15">
        <v>0</v>
      </c>
      <c r="BU131" s="15">
        <v>-2</v>
      </c>
      <c r="BV131" s="15">
        <v>-58</v>
      </c>
      <c r="BW131" s="15">
        <v>-4</v>
      </c>
      <c r="BX131" s="15">
        <v>-34</v>
      </c>
      <c r="BY131" s="15">
        <v>19</v>
      </c>
      <c r="BZ131" s="15">
        <v>29</v>
      </c>
      <c r="CA131" s="15">
        <v>54</v>
      </c>
      <c r="CB131" s="15">
        <v>-26</v>
      </c>
      <c r="CC131" s="15">
        <v>-46</v>
      </c>
      <c r="CD131" s="15">
        <v>0</v>
      </c>
      <c r="CE131" s="15">
        <v>28</v>
      </c>
      <c r="CF131" s="15">
        <v>-18</v>
      </c>
      <c r="CG131" s="15">
        <v>23</v>
      </c>
      <c r="CH131" s="15">
        <v>-23</v>
      </c>
      <c r="CI131" s="15">
        <v>18</v>
      </c>
      <c r="CJ131" s="15">
        <v>19</v>
      </c>
      <c r="CK131" s="15">
        <v>15</v>
      </c>
      <c r="CL131" s="15">
        <v>-8</v>
      </c>
      <c r="CM131" s="15">
        <v>-72</v>
      </c>
      <c r="CN131" s="15">
        <v>-51</v>
      </c>
      <c r="CO131" s="15">
        <v>11</v>
      </c>
      <c r="CP131" s="15">
        <v>23</v>
      </c>
      <c r="CQ131" s="15">
        <v>-17</v>
      </c>
      <c r="CR131" s="15">
        <v>-5</v>
      </c>
      <c r="CS131" s="15">
        <v>-12</v>
      </c>
      <c r="CT131" s="15">
        <v>-50</v>
      </c>
      <c r="CU131" s="15">
        <v>10</v>
      </c>
      <c r="CV131" s="15">
        <v>-6</v>
      </c>
      <c r="CW131" s="15">
        <v>10</v>
      </c>
      <c r="CX131" s="15">
        <v>27</v>
      </c>
      <c r="CY131" s="15">
        <v>-35</v>
      </c>
      <c r="CZ131" s="15">
        <v>-22</v>
      </c>
      <c r="DA131" s="15">
        <v>-72</v>
      </c>
      <c r="DB131" s="15">
        <v>-14</v>
      </c>
      <c r="DC131" s="15">
        <v>-51</v>
      </c>
      <c r="DD131" s="15">
        <v>-17</v>
      </c>
      <c r="DE131" s="15">
        <v>0</v>
      </c>
      <c r="DF131" s="15">
        <v>-314</v>
      </c>
      <c r="DG131" s="15">
        <v>-31</v>
      </c>
      <c r="DH131" s="15">
        <v>3</v>
      </c>
      <c r="DI131" s="15">
        <v>12</v>
      </c>
      <c r="DJ131" s="15">
        <v>-30</v>
      </c>
      <c r="DK131" s="15">
        <v>6</v>
      </c>
      <c r="DL131" s="15">
        <v>-25</v>
      </c>
      <c r="DM131" s="15">
        <v>14</v>
      </c>
      <c r="DN131" s="15">
        <v>3</v>
      </c>
      <c r="DO131" s="15">
        <v>-4</v>
      </c>
      <c r="DP131" s="15">
        <v>15</v>
      </c>
      <c r="DQ131" s="15">
        <v>-2</v>
      </c>
      <c r="DR131" s="15">
        <v>-25</v>
      </c>
      <c r="DS131" s="15">
        <v>19</v>
      </c>
      <c r="DT131" s="15">
        <v>31</v>
      </c>
      <c r="DU131" s="15">
        <v>10</v>
      </c>
      <c r="DV131" s="15">
        <v>18</v>
      </c>
      <c r="DW131" s="15">
        <v>-14</v>
      </c>
      <c r="DX131" s="15">
        <v>0</v>
      </c>
      <c r="DY131" s="15">
        <v>-13</v>
      </c>
      <c r="DZ131" s="15">
        <v>16</v>
      </c>
      <c r="EA131" s="15">
        <v>9</v>
      </c>
      <c r="EB131" s="15">
        <v>6</v>
      </c>
      <c r="EC131" s="15">
        <v>-23</v>
      </c>
      <c r="ED131" s="15">
        <v>-18</v>
      </c>
      <c r="EE131" s="15">
        <v>5</v>
      </c>
      <c r="EF131" s="15">
        <v>26</v>
      </c>
      <c r="EG131" s="15">
        <v>46</v>
      </c>
      <c r="EH131" s="15">
        <v>-7</v>
      </c>
      <c r="EI131" s="15">
        <v>-21</v>
      </c>
      <c r="EJ131" s="15">
        <v>-18</v>
      </c>
      <c r="EK131" s="15">
        <v>-31</v>
      </c>
      <c r="EL131" s="15">
        <v>-17</v>
      </c>
      <c r="EM131" s="15">
        <v>-6</v>
      </c>
      <c r="EN131" s="15">
        <v>-91</v>
      </c>
      <c r="EO131" s="15">
        <v>-5</v>
      </c>
      <c r="EP131" s="15">
        <v>-6</v>
      </c>
      <c r="EQ131" s="15">
        <v>-23</v>
      </c>
      <c r="ER131" s="15">
        <v>7</v>
      </c>
      <c r="ES131" s="15">
        <v>-13</v>
      </c>
      <c r="ET131" s="15">
        <v>-5</v>
      </c>
      <c r="EU131" s="15">
        <v>-31</v>
      </c>
      <c r="EV131" s="15">
        <v>-22</v>
      </c>
      <c r="EW131" s="15">
        <v>1</v>
      </c>
      <c r="EX131" s="15">
        <v>-22</v>
      </c>
      <c r="EY131" s="15">
        <v>-26</v>
      </c>
      <c r="EZ131" s="15">
        <v>-12</v>
      </c>
      <c r="FA131" s="15">
        <v>-18</v>
      </c>
      <c r="FB131" s="15">
        <v>-35</v>
      </c>
    </row>
    <row r="132" spans="1:158" x14ac:dyDescent="0.2">
      <c r="B132" s="16" t="s">
        <v>137</v>
      </c>
      <c r="C132" s="30">
        <v>8</v>
      </c>
      <c r="D132" s="30">
        <v>10</v>
      </c>
      <c r="E132" s="30">
        <v>-9</v>
      </c>
      <c r="F132" s="30">
        <v>34</v>
      </c>
      <c r="G132" s="30">
        <v>23</v>
      </c>
      <c r="H132" s="30">
        <v>-8</v>
      </c>
      <c r="I132" s="30">
        <v>-19</v>
      </c>
      <c r="J132" s="30">
        <v>-21</v>
      </c>
      <c r="K132" s="30">
        <v>20</v>
      </c>
      <c r="L132" s="30">
        <v>-9</v>
      </c>
      <c r="M132" s="30">
        <v>18</v>
      </c>
      <c r="N132" s="30">
        <v>-7</v>
      </c>
      <c r="O132" s="30">
        <v>25</v>
      </c>
      <c r="P132" s="30">
        <v>24</v>
      </c>
      <c r="Q132" s="30">
        <v>-15</v>
      </c>
      <c r="R132" s="30">
        <v>0</v>
      </c>
      <c r="S132" s="30">
        <v>-36</v>
      </c>
      <c r="T132" s="30">
        <v>5</v>
      </c>
      <c r="U132" s="30">
        <v>-9</v>
      </c>
      <c r="V132" s="30">
        <v>-1</v>
      </c>
      <c r="W132" s="30">
        <v>-28</v>
      </c>
      <c r="X132" s="30">
        <v>-14</v>
      </c>
      <c r="Y132" s="30">
        <v>-10</v>
      </c>
      <c r="Z132" s="30">
        <v>-47</v>
      </c>
      <c r="AA132" s="30">
        <v>-16</v>
      </c>
      <c r="AB132" s="30">
        <v>7</v>
      </c>
      <c r="AC132" s="30">
        <v>-44</v>
      </c>
      <c r="AD132" s="30">
        <v>-54</v>
      </c>
      <c r="AE132" s="30">
        <v>-12</v>
      </c>
      <c r="AF132" s="30">
        <v>-2</v>
      </c>
      <c r="AG132" s="30">
        <v>-15</v>
      </c>
      <c r="AH132" s="30">
        <v>1</v>
      </c>
      <c r="AI132" s="30">
        <v>-17</v>
      </c>
      <c r="AJ132" s="30">
        <v>6</v>
      </c>
      <c r="AK132" s="30">
        <v>2</v>
      </c>
      <c r="AL132" s="30">
        <v>-21</v>
      </c>
      <c r="AM132" s="30">
        <v>5</v>
      </c>
      <c r="AN132" s="30">
        <v>13</v>
      </c>
      <c r="AO132" s="30">
        <v>9</v>
      </c>
      <c r="AP132" s="30">
        <v>24</v>
      </c>
      <c r="AQ132" s="30">
        <v>15</v>
      </c>
      <c r="AR132" s="30">
        <v>-4</v>
      </c>
      <c r="AS132" s="30">
        <v>-1</v>
      </c>
      <c r="AT132" s="30">
        <v>67</v>
      </c>
      <c r="AU132" s="30">
        <v>8</v>
      </c>
      <c r="AV132" s="30">
        <v>-6</v>
      </c>
      <c r="AW132" s="30">
        <v>-1</v>
      </c>
      <c r="AX132" s="30">
        <v>-24</v>
      </c>
      <c r="AY132" s="30">
        <v>-10</v>
      </c>
      <c r="AZ132" s="30">
        <v>7</v>
      </c>
      <c r="BA132" s="30">
        <v>29</v>
      </c>
      <c r="BB132" s="30">
        <v>24</v>
      </c>
      <c r="BC132" s="30">
        <v>15</v>
      </c>
      <c r="BD132" s="30">
        <v>19</v>
      </c>
      <c r="BE132" s="30">
        <v>4</v>
      </c>
      <c r="BF132" s="30">
        <v>5</v>
      </c>
      <c r="BG132" s="30">
        <v>-10</v>
      </c>
      <c r="BH132" s="30">
        <v>9</v>
      </c>
      <c r="BI132" s="30">
        <v>-3</v>
      </c>
      <c r="BJ132" s="30">
        <v>-40</v>
      </c>
      <c r="BK132" s="30">
        <v>6</v>
      </c>
      <c r="BL132" s="30">
        <v>7</v>
      </c>
      <c r="BM132" s="30">
        <v>-9</v>
      </c>
      <c r="BN132" s="30">
        <v>12</v>
      </c>
      <c r="BO132" s="30">
        <v>2</v>
      </c>
      <c r="BP132" s="30">
        <v>18</v>
      </c>
      <c r="BQ132" s="30">
        <v>25</v>
      </c>
      <c r="BR132" s="30">
        <v>-10</v>
      </c>
      <c r="BS132" s="30">
        <v>20</v>
      </c>
      <c r="BT132" s="30">
        <v>-180</v>
      </c>
      <c r="BU132" s="30">
        <v>1</v>
      </c>
      <c r="BV132" s="30">
        <v>-9</v>
      </c>
      <c r="BW132" s="30">
        <v>16</v>
      </c>
      <c r="BX132" s="30">
        <v>-3</v>
      </c>
      <c r="BY132" s="30">
        <v>-17</v>
      </c>
      <c r="BZ132" s="30">
        <v>12</v>
      </c>
      <c r="CA132" s="30">
        <v>16</v>
      </c>
      <c r="CB132" s="30">
        <v>-10</v>
      </c>
      <c r="CC132" s="30">
        <v>9</v>
      </c>
      <c r="CD132" s="30">
        <v>-16</v>
      </c>
      <c r="CE132" s="30">
        <v>-15</v>
      </c>
      <c r="CF132" s="30">
        <v>-20</v>
      </c>
      <c r="CG132" s="30">
        <v>16</v>
      </c>
      <c r="CH132" s="30">
        <v>-12</v>
      </c>
      <c r="CI132" s="30">
        <v>23</v>
      </c>
      <c r="CJ132" s="30">
        <v>23</v>
      </c>
      <c r="CK132" s="30">
        <v>0</v>
      </c>
      <c r="CL132" s="30">
        <v>3</v>
      </c>
      <c r="CM132" s="30">
        <v>15</v>
      </c>
      <c r="CN132" s="30">
        <v>6</v>
      </c>
      <c r="CO132" s="30">
        <v>-2</v>
      </c>
      <c r="CP132" s="30">
        <v>18</v>
      </c>
      <c r="CQ132" s="30">
        <v>-7</v>
      </c>
      <c r="CR132" s="30">
        <v>21</v>
      </c>
      <c r="CS132" s="30">
        <v>34</v>
      </c>
      <c r="CT132" s="30">
        <v>-4</v>
      </c>
      <c r="CU132" s="30">
        <v>45</v>
      </c>
      <c r="CV132" s="30">
        <v>1</v>
      </c>
      <c r="CW132" s="30">
        <v>-31</v>
      </c>
      <c r="CX132" s="30">
        <v>-1</v>
      </c>
      <c r="CY132" s="30">
        <v>-48</v>
      </c>
      <c r="CZ132" s="30">
        <v>-57</v>
      </c>
      <c r="DA132" s="30">
        <v>-3</v>
      </c>
      <c r="DB132" s="30">
        <v>-15</v>
      </c>
      <c r="DC132" s="30">
        <v>-12</v>
      </c>
      <c r="DD132" s="30">
        <v>-26</v>
      </c>
      <c r="DE132" s="30">
        <v>4</v>
      </c>
      <c r="DF132" s="30">
        <v>-11</v>
      </c>
      <c r="DG132" s="30">
        <v>7</v>
      </c>
      <c r="DH132" s="30">
        <v>-1</v>
      </c>
      <c r="DI132" s="30">
        <v>0</v>
      </c>
      <c r="DJ132" s="30">
        <v>-8</v>
      </c>
      <c r="DK132" s="30">
        <v>2</v>
      </c>
      <c r="DL132" s="30">
        <v>13</v>
      </c>
      <c r="DM132" s="30">
        <v>-5</v>
      </c>
      <c r="DN132" s="30">
        <v>91</v>
      </c>
      <c r="DO132" s="30">
        <v>26</v>
      </c>
      <c r="DP132" s="30">
        <v>26</v>
      </c>
      <c r="DQ132" s="30">
        <v>20</v>
      </c>
      <c r="DR132" s="30">
        <v>16</v>
      </c>
      <c r="DS132" s="30">
        <v>21</v>
      </c>
      <c r="DT132" s="30">
        <v>13</v>
      </c>
      <c r="DU132" s="30">
        <v>1</v>
      </c>
      <c r="DV132" s="30">
        <v>-3</v>
      </c>
      <c r="DW132" s="30">
        <v>1</v>
      </c>
      <c r="DX132" s="30">
        <v>-3</v>
      </c>
      <c r="DY132" s="30">
        <v>19</v>
      </c>
      <c r="DZ132" s="30">
        <v>2</v>
      </c>
      <c r="EA132" s="30">
        <v>-9</v>
      </c>
      <c r="EB132" s="30">
        <v>-1</v>
      </c>
      <c r="EC132" s="30">
        <v>-4</v>
      </c>
      <c r="ED132" s="30">
        <v>4</v>
      </c>
      <c r="EE132" s="30">
        <v>-5</v>
      </c>
      <c r="EF132" s="30">
        <v>-8</v>
      </c>
      <c r="EG132" s="30">
        <v>-4</v>
      </c>
      <c r="EH132" s="30">
        <v>-27</v>
      </c>
      <c r="EI132" s="30">
        <v>-5</v>
      </c>
      <c r="EJ132" s="30">
        <v>10</v>
      </c>
      <c r="EK132" s="30">
        <v>-11</v>
      </c>
      <c r="EL132" s="30">
        <v>3</v>
      </c>
      <c r="EM132" s="30">
        <v>3</v>
      </c>
      <c r="EN132" s="30">
        <v>2</v>
      </c>
      <c r="EO132" s="30">
        <v>-9</v>
      </c>
      <c r="EP132" s="30">
        <v>-20</v>
      </c>
      <c r="EQ132" s="30">
        <v>13</v>
      </c>
      <c r="ER132" s="30">
        <v>-1</v>
      </c>
      <c r="ES132" s="30">
        <v>-78</v>
      </c>
      <c r="ET132" s="30">
        <v>-11</v>
      </c>
      <c r="EU132" s="30">
        <v>11</v>
      </c>
      <c r="EV132" s="30">
        <v>-38</v>
      </c>
      <c r="EW132" s="30">
        <v>-3</v>
      </c>
      <c r="EX132" s="30">
        <v>6</v>
      </c>
      <c r="EY132" s="30">
        <v>3</v>
      </c>
      <c r="EZ132" s="30">
        <v>9</v>
      </c>
      <c r="FA132" s="30">
        <v>2</v>
      </c>
      <c r="FB132" s="30">
        <v>1</v>
      </c>
    </row>
    <row r="133" spans="1:158" x14ac:dyDescent="0.2">
      <c r="B133" s="14" t="s">
        <v>113</v>
      </c>
      <c r="C133" s="15">
        <v>6</v>
      </c>
      <c r="D133" s="15">
        <v>-2</v>
      </c>
      <c r="E133" s="15">
        <v>7</v>
      </c>
      <c r="F133" s="15">
        <v>10</v>
      </c>
      <c r="G133" s="15">
        <v>15</v>
      </c>
      <c r="H133" s="15">
        <v>-1</v>
      </c>
      <c r="I133" s="15">
        <v>-1</v>
      </c>
      <c r="J133" s="15">
        <v>1</v>
      </c>
      <c r="K133" s="15">
        <v>1</v>
      </c>
      <c r="L133" s="15">
        <v>-1</v>
      </c>
      <c r="M133" s="15">
        <v>5</v>
      </c>
      <c r="N133" s="15">
        <v>1</v>
      </c>
      <c r="O133" s="15">
        <v>5</v>
      </c>
      <c r="P133" s="15">
        <v>8</v>
      </c>
      <c r="Q133" s="15">
        <v>-2</v>
      </c>
      <c r="R133" s="15">
        <v>7</v>
      </c>
      <c r="S133" s="15">
        <v>5</v>
      </c>
      <c r="T133" s="15">
        <v>6</v>
      </c>
      <c r="U133" s="15">
        <v>5</v>
      </c>
      <c r="V133" s="15">
        <v>2</v>
      </c>
      <c r="W133" s="15">
        <v>-6</v>
      </c>
      <c r="X133" s="15">
        <v>-5</v>
      </c>
      <c r="Y133" s="15">
        <v>-6</v>
      </c>
      <c r="Z133" s="15">
        <v>-16</v>
      </c>
      <c r="AA133" s="15">
        <v>2</v>
      </c>
      <c r="AB133" s="15">
        <v>-1</v>
      </c>
      <c r="AC133" s="15">
        <v>-33</v>
      </c>
      <c r="AD133" s="15">
        <v>-1</v>
      </c>
      <c r="AE133" s="15">
        <v>4</v>
      </c>
      <c r="AF133" s="15">
        <v>-1</v>
      </c>
      <c r="AG133" s="15">
        <v>6</v>
      </c>
      <c r="AH133" s="15">
        <v>-1</v>
      </c>
      <c r="AI133" s="15">
        <v>-8</v>
      </c>
      <c r="AJ133" s="15">
        <v>3</v>
      </c>
      <c r="AK133" s="15">
        <v>12</v>
      </c>
      <c r="AL133" s="15">
        <v>-9</v>
      </c>
      <c r="AM133" s="15">
        <v>-4</v>
      </c>
      <c r="AN133" s="15">
        <v>16</v>
      </c>
      <c r="AO133" s="15">
        <v>7</v>
      </c>
      <c r="AP133" s="15">
        <v>16</v>
      </c>
      <c r="AQ133" s="15">
        <v>0</v>
      </c>
      <c r="AR133" s="15">
        <v>4</v>
      </c>
      <c r="AS133" s="15">
        <v>-2</v>
      </c>
      <c r="AT133" s="15">
        <v>-5</v>
      </c>
      <c r="AU133" s="15">
        <v>8</v>
      </c>
      <c r="AV133" s="15">
        <v>0</v>
      </c>
      <c r="AW133" s="15">
        <v>0</v>
      </c>
      <c r="AX133" s="15">
        <v>-20</v>
      </c>
      <c r="AY133" s="15">
        <v>6</v>
      </c>
      <c r="AZ133" s="15">
        <v>-3</v>
      </c>
      <c r="BA133" s="15">
        <v>8</v>
      </c>
      <c r="BB133" s="15">
        <v>7</v>
      </c>
      <c r="BC133" s="15">
        <v>0</v>
      </c>
      <c r="BD133" s="15">
        <v>16</v>
      </c>
      <c r="BE133" s="15">
        <v>1</v>
      </c>
      <c r="BF133" s="15">
        <v>-5</v>
      </c>
      <c r="BG133" s="15">
        <v>-6</v>
      </c>
      <c r="BH133" s="15">
        <v>-1</v>
      </c>
      <c r="BI133" s="15">
        <v>3</v>
      </c>
      <c r="BJ133" s="15">
        <v>3</v>
      </c>
      <c r="BK133" s="15">
        <v>-1</v>
      </c>
      <c r="BL133" s="15">
        <v>3</v>
      </c>
      <c r="BM133" s="15">
        <v>-5</v>
      </c>
      <c r="BN133" s="15">
        <v>-1</v>
      </c>
      <c r="BO133" s="15">
        <v>1</v>
      </c>
      <c r="BP133" s="15">
        <v>-1</v>
      </c>
      <c r="BQ133" s="15">
        <v>0</v>
      </c>
      <c r="BR133" s="15">
        <v>-1</v>
      </c>
      <c r="BS133" s="15">
        <v>-1</v>
      </c>
      <c r="BT133" s="15">
        <v>-178</v>
      </c>
      <c r="BU133" s="15">
        <v>1</v>
      </c>
      <c r="BV133" s="15">
        <v>-5</v>
      </c>
      <c r="BW133" s="15">
        <v>7</v>
      </c>
      <c r="BX133" s="15">
        <v>6</v>
      </c>
      <c r="BY133" s="15">
        <v>5</v>
      </c>
      <c r="BZ133" s="15">
        <v>2</v>
      </c>
      <c r="CA133" s="15">
        <v>5</v>
      </c>
      <c r="CB133" s="15">
        <v>6</v>
      </c>
      <c r="CC133" s="15">
        <v>11</v>
      </c>
      <c r="CD133" s="15">
        <v>4</v>
      </c>
      <c r="CE133" s="15">
        <v>0</v>
      </c>
      <c r="CF133" s="15">
        <v>-6</v>
      </c>
      <c r="CG133" s="15">
        <v>18</v>
      </c>
      <c r="CH133" s="15">
        <v>3</v>
      </c>
      <c r="CI133" s="15">
        <v>6</v>
      </c>
      <c r="CJ133" s="15">
        <v>9</v>
      </c>
      <c r="CK133" s="15">
        <v>8</v>
      </c>
      <c r="CL133" s="15">
        <v>-1</v>
      </c>
      <c r="CM133" s="15">
        <v>15</v>
      </c>
      <c r="CN133" s="15">
        <v>8</v>
      </c>
      <c r="CO133" s="15">
        <v>0</v>
      </c>
      <c r="CP133" s="15">
        <v>28</v>
      </c>
      <c r="CQ133" s="15">
        <v>12</v>
      </c>
      <c r="CR133" s="15">
        <v>19</v>
      </c>
      <c r="CS133" s="15">
        <v>35</v>
      </c>
      <c r="CT133" s="15">
        <v>2</v>
      </c>
      <c r="CU133" s="15">
        <v>30</v>
      </c>
      <c r="CV133" s="15">
        <v>20</v>
      </c>
      <c r="CW133" s="15">
        <v>6</v>
      </c>
      <c r="CX133" s="15">
        <v>10</v>
      </c>
      <c r="CY133" s="15">
        <v>-1</v>
      </c>
      <c r="CZ133" s="15">
        <v>2</v>
      </c>
      <c r="DA133" s="15">
        <v>5</v>
      </c>
      <c r="DB133" s="15">
        <v>5</v>
      </c>
      <c r="DC133" s="15">
        <v>-2</v>
      </c>
      <c r="DD133" s="15">
        <v>11</v>
      </c>
      <c r="DE133" s="15">
        <v>3</v>
      </c>
      <c r="DF133" s="15">
        <v>-3</v>
      </c>
      <c r="DG133" s="15">
        <v>0</v>
      </c>
      <c r="DH133" s="15">
        <v>4</v>
      </c>
      <c r="DI133" s="15">
        <v>-1</v>
      </c>
      <c r="DJ133" s="15">
        <v>6</v>
      </c>
      <c r="DK133" s="15">
        <v>1</v>
      </c>
      <c r="DL133" s="15">
        <v>14</v>
      </c>
      <c r="DM133" s="15">
        <v>2</v>
      </c>
      <c r="DN133" s="15">
        <v>96</v>
      </c>
      <c r="DO133" s="15">
        <v>15</v>
      </c>
      <c r="DP133" s="15">
        <v>11</v>
      </c>
      <c r="DQ133" s="15">
        <v>18</v>
      </c>
      <c r="DR133" s="15">
        <v>21</v>
      </c>
      <c r="DS133" s="15">
        <v>18</v>
      </c>
      <c r="DT133" s="15">
        <v>12</v>
      </c>
      <c r="DU133" s="15">
        <v>1</v>
      </c>
      <c r="DV133" s="15">
        <v>0</v>
      </c>
      <c r="DW133" s="15">
        <v>6</v>
      </c>
      <c r="DX133" s="15">
        <v>8</v>
      </c>
      <c r="DY133" s="15">
        <v>4</v>
      </c>
      <c r="DZ133" s="15">
        <v>-5</v>
      </c>
      <c r="EA133" s="15">
        <v>3</v>
      </c>
      <c r="EB133" s="15">
        <v>-3</v>
      </c>
      <c r="EC133" s="15">
        <v>-1</v>
      </c>
      <c r="ED133" s="15">
        <v>10</v>
      </c>
      <c r="EE133" s="15">
        <v>4</v>
      </c>
      <c r="EF133" s="15">
        <v>2</v>
      </c>
      <c r="EG133" s="15">
        <v>0</v>
      </c>
      <c r="EH133" s="15">
        <v>-27</v>
      </c>
      <c r="EI133" s="15">
        <v>4</v>
      </c>
      <c r="EJ133" s="15">
        <v>3</v>
      </c>
      <c r="EK133" s="15">
        <v>-7</v>
      </c>
      <c r="EL133" s="15">
        <v>-7</v>
      </c>
      <c r="EM133" s="15">
        <v>4</v>
      </c>
      <c r="EN133" s="15">
        <v>1</v>
      </c>
      <c r="EO133" s="15">
        <v>-1</v>
      </c>
      <c r="EP133" s="15">
        <v>-3</v>
      </c>
      <c r="EQ133" s="15">
        <v>6</v>
      </c>
      <c r="ER133" s="15">
        <v>0</v>
      </c>
      <c r="ES133" s="15">
        <v>-79</v>
      </c>
      <c r="ET133" s="15">
        <v>-7</v>
      </c>
      <c r="EU133" s="15">
        <v>11</v>
      </c>
      <c r="EV133" s="15">
        <v>-1</v>
      </c>
      <c r="EW133" s="15">
        <v>1</v>
      </c>
      <c r="EX133" s="15">
        <v>-3</v>
      </c>
      <c r="EY133" s="15">
        <v>6</v>
      </c>
      <c r="EZ133" s="15">
        <v>0</v>
      </c>
      <c r="FA133" s="15">
        <v>4</v>
      </c>
      <c r="FB133" s="15">
        <v>1</v>
      </c>
    </row>
    <row r="134" spans="1:158" x14ac:dyDescent="0.2">
      <c r="B134" s="14" t="s">
        <v>114</v>
      </c>
      <c r="C134" s="15">
        <v>8</v>
      </c>
      <c r="D134" s="15">
        <v>9</v>
      </c>
      <c r="E134" s="15">
        <v>-11</v>
      </c>
      <c r="F134" s="15">
        <v>23</v>
      </c>
      <c r="G134" s="15">
        <v>9</v>
      </c>
      <c r="H134" s="15">
        <v>-5</v>
      </c>
      <c r="I134" s="15">
        <v>-17</v>
      </c>
      <c r="J134" s="15">
        <v>-22</v>
      </c>
      <c r="K134" s="15">
        <v>13</v>
      </c>
      <c r="L134" s="15">
        <v>-10</v>
      </c>
      <c r="M134" s="15">
        <v>12</v>
      </c>
      <c r="N134" s="15">
        <v>-7</v>
      </c>
      <c r="O134" s="15">
        <v>12</v>
      </c>
      <c r="P134" s="15">
        <v>22</v>
      </c>
      <c r="Q134" s="15">
        <v>-17</v>
      </c>
      <c r="R134" s="15">
        <v>-9</v>
      </c>
      <c r="S134" s="15">
        <v>-42</v>
      </c>
      <c r="T134" s="15">
        <v>-2</v>
      </c>
      <c r="U134" s="15">
        <v>-15</v>
      </c>
      <c r="V134" s="15">
        <v>-3</v>
      </c>
      <c r="W134" s="15">
        <v>-19</v>
      </c>
      <c r="X134" s="15">
        <v>-4</v>
      </c>
      <c r="Y134" s="15">
        <v>-3</v>
      </c>
      <c r="Z134" s="15">
        <v>-26</v>
      </c>
      <c r="AA134" s="15">
        <v>-21</v>
      </c>
      <c r="AB134" s="15">
        <v>7</v>
      </c>
      <c r="AC134" s="15">
        <v>-18</v>
      </c>
      <c r="AD134" s="15">
        <v>-51</v>
      </c>
      <c r="AE134" s="15">
        <v>-9</v>
      </c>
      <c r="AF134" s="15">
        <v>0</v>
      </c>
      <c r="AG134" s="15">
        <v>-23</v>
      </c>
      <c r="AH134" s="15">
        <v>4</v>
      </c>
      <c r="AI134" s="15">
        <v>-6</v>
      </c>
      <c r="AJ134" s="15">
        <v>5</v>
      </c>
      <c r="AK134" s="15">
        <v>-10</v>
      </c>
      <c r="AL134" s="15">
        <v>-11</v>
      </c>
      <c r="AM134" s="15">
        <v>0</v>
      </c>
      <c r="AN134" s="15">
        <v>-4</v>
      </c>
      <c r="AO134" s="15">
        <v>6</v>
      </c>
      <c r="AP134" s="15">
        <v>1</v>
      </c>
      <c r="AQ134" s="15">
        <v>14</v>
      </c>
      <c r="AR134" s="15">
        <v>-7</v>
      </c>
      <c r="AS134" s="15">
        <v>5</v>
      </c>
      <c r="AT134" s="15">
        <v>74</v>
      </c>
      <c r="AU134" s="15">
        <v>3</v>
      </c>
      <c r="AV134" s="15">
        <v>0</v>
      </c>
      <c r="AW134" s="15">
        <v>3</v>
      </c>
      <c r="AX134" s="15">
        <v>-2</v>
      </c>
      <c r="AY134" s="15">
        <v>-17</v>
      </c>
      <c r="AZ134" s="15">
        <v>14</v>
      </c>
      <c r="BA134" s="15">
        <v>17</v>
      </c>
      <c r="BB134" s="15">
        <v>11</v>
      </c>
      <c r="BC134" s="15">
        <v>15</v>
      </c>
      <c r="BD134" s="15">
        <v>6</v>
      </c>
      <c r="BE134" s="15">
        <v>4</v>
      </c>
      <c r="BF134" s="15">
        <v>9</v>
      </c>
      <c r="BG134" s="15">
        <v>-6</v>
      </c>
      <c r="BH134" s="15">
        <v>13</v>
      </c>
      <c r="BI134" s="15">
        <v>-4</v>
      </c>
      <c r="BJ134" s="15">
        <v>-16</v>
      </c>
      <c r="BK134" s="15">
        <v>7</v>
      </c>
      <c r="BL134" s="15">
        <v>4</v>
      </c>
      <c r="BM134" s="15">
        <v>9</v>
      </c>
      <c r="BN134" s="15">
        <v>13</v>
      </c>
      <c r="BO134" s="15">
        <v>5</v>
      </c>
      <c r="BP134" s="15">
        <v>18</v>
      </c>
      <c r="BQ134" s="15">
        <v>25</v>
      </c>
      <c r="BR134" s="15">
        <v>-8</v>
      </c>
      <c r="BS134" s="15">
        <v>18</v>
      </c>
      <c r="BT134" s="15">
        <v>-2</v>
      </c>
      <c r="BU134" s="15">
        <v>1</v>
      </c>
      <c r="BV134" s="15">
        <v>-3</v>
      </c>
      <c r="BW134" s="15">
        <v>3</v>
      </c>
      <c r="BX134" s="15">
        <v>-6</v>
      </c>
      <c r="BY134" s="15">
        <v>-22</v>
      </c>
      <c r="BZ134" s="15">
        <v>10</v>
      </c>
      <c r="CA134" s="15">
        <v>19</v>
      </c>
      <c r="CB134" s="15">
        <v>-17</v>
      </c>
      <c r="CC134" s="15">
        <v>-2</v>
      </c>
      <c r="CD134" s="15">
        <v>-20</v>
      </c>
      <c r="CE134" s="15">
        <v>-14</v>
      </c>
      <c r="CF134" s="15">
        <v>-17</v>
      </c>
      <c r="CG134" s="15">
        <v>-2</v>
      </c>
      <c r="CH134" s="15">
        <v>-14</v>
      </c>
      <c r="CI134" s="15">
        <v>11</v>
      </c>
      <c r="CJ134" s="15">
        <v>13</v>
      </c>
      <c r="CK134" s="15">
        <v>-7</v>
      </c>
      <c r="CL134" s="15">
        <v>3</v>
      </c>
      <c r="CM134" s="15">
        <v>1</v>
      </c>
      <c r="CN134" s="15">
        <v>0</v>
      </c>
      <c r="CO134" s="15">
        <v>-3</v>
      </c>
      <c r="CP134" s="15">
        <v>-10</v>
      </c>
      <c r="CQ134" s="15">
        <v>-19</v>
      </c>
      <c r="CR134" s="15">
        <v>1</v>
      </c>
      <c r="CS134" s="15">
        <v>0</v>
      </c>
      <c r="CT134" s="15">
        <v>-5</v>
      </c>
      <c r="CU134" s="15">
        <v>10</v>
      </c>
      <c r="CV134" s="15">
        <v>-19</v>
      </c>
      <c r="CW134" s="15">
        <v>-37</v>
      </c>
      <c r="CX134" s="15">
        <v>-10</v>
      </c>
      <c r="CY134" s="15">
        <v>-46</v>
      </c>
      <c r="CZ134" s="15">
        <v>-58</v>
      </c>
      <c r="DA134" s="15">
        <v>-10</v>
      </c>
      <c r="DB134" s="15">
        <v>-21</v>
      </c>
      <c r="DC134" s="15">
        <v>-11</v>
      </c>
      <c r="DD134" s="15">
        <v>-35</v>
      </c>
      <c r="DE134" s="15">
        <v>1</v>
      </c>
      <c r="DF134" s="15">
        <v>-7</v>
      </c>
      <c r="DG134" s="15">
        <v>6</v>
      </c>
      <c r="DH134" s="15">
        <v>-5</v>
      </c>
      <c r="DI134" s="15">
        <v>-1</v>
      </c>
      <c r="DJ134" s="15">
        <v>-16</v>
      </c>
      <c r="DK134" s="15">
        <v>-2</v>
      </c>
      <c r="DL134" s="15">
        <v>-1</v>
      </c>
      <c r="DM134" s="15">
        <v>-5</v>
      </c>
      <c r="DN134" s="15">
        <v>1</v>
      </c>
      <c r="DO134" s="15">
        <v>11</v>
      </c>
      <c r="DP134" s="15">
        <v>16</v>
      </c>
      <c r="DQ134" s="15">
        <v>1</v>
      </c>
      <c r="DR134" s="15">
        <v>-4</v>
      </c>
      <c r="DS134" s="15">
        <v>3</v>
      </c>
      <c r="DT134" s="15">
        <v>3</v>
      </c>
      <c r="DU134" s="15">
        <v>2</v>
      </c>
      <c r="DV134" s="15">
        <v>-1</v>
      </c>
      <c r="DW134" s="15">
        <v>-4</v>
      </c>
      <c r="DX134" s="15">
        <v>-11</v>
      </c>
      <c r="DY134" s="15">
        <v>15</v>
      </c>
      <c r="DZ134" s="15">
        <v>8</v>
      </c>
      <c r="EA134" s="15">
        <v>-12</v>
      </c>
      <c r="EB134" s="15">
        <v>2</v>
      </c>
      <c r="EC134" s="15">
        <v>-3</v>
      </c>
      <c r="ED134" s="15">
        <v>-6</v>
      </c>
      <c r="EE134" s="15">
        <v>-9</v>
      </c>
      <c r="EF134" s="15">
        <v>-13</v>
      </c>
      <c r="EG134" s="15">
        <v>-3</v>
      </c>
      <c r="EH134" s="15">
        <v>0</v>
      </c>
      <c r="EI134" s="15">
        <v>-9</v>
      </c>
      <c r="EJ134" s="15">
        <v>7</v>
      </c>
      <c r="EK134" s="15">
        <v>-5</v>
      </c>
      <c r="EL134" s="15">
        <v>9</v>
      </c>
      <c r="EM134" s="15">
        <v>-3</v>
      </c>
      <c r="EN134" s="15">
        <v>2</v>
      </c>
      <c r="EO134" s="15">
        <v>-7</v>
      </c>
      <c r="EP134" s="15">
        <v>-16</v>
      </c>
      <c r="EQ134" s="15">
        <v>7</v>
      </c>
      <c r="ER134" s="15">
        <v>0</v>
      </c>
      <c r="ES134" s="15">
        <v>1</v>
      </c>
      <c r="ET134" s="15">
        <v>-4</v>
      </c>
      <c r="EU134" s="15">
        <v>0</v>
      </c>
      <c r="EV134" s="15">
        <v>-35</v>
      </c>
      <c r="EW134" s="15">
        <v>-6</v>
      </c>
      <c r="EX134" s="15">
        <v>10</v>
      </c>
      <c r="EY134" s="15">
        <v>-3</v>
      </c>
      <c r="EZ134" s="15">
        <v>9</v>
      </c>
      <c r="FA134" s="15">
        <v>-1</v>
      </c>
      <c r="FB134" s="15">
        <v>2</v>
      </c>
    </row>
    <row r="135" spans="1:158" x14ac:dyDescent="0.2">
      <c r="B135" s="14" t="s">
        <v>115</v>
      </c>
      <c r="C135" s="15">
        <v>-6</v>
      </c>
      <c r="D135" s="15">
        <v>3</v>
      </c>
      <c r="E135" s="15">
        <v>-5</v>
      </c>
      <c r="F135" s="15">
        <v>1</v>
      </c>
      <c r="G135" s="15">
        <v>-1</v>
      </c>
      <c r="H135" s="15">
        <v>-2</v>
      </c>
      <c r="I135" s="15">
        <v>-1</v>
      </c>
      <c r="J135" s="15">
        <v>0</v>
      </c>
      <c r="K135" s="15">
        <v>6</v>
      </c>
      <c r="L135" s="15">
        <v>2</v>
      </c>
      <c r="M135" s="15">
        <v>1</v>
      </c>
      <c r="N135" s="15">
        <v>-1</v>
      </c>
      <c r="O135" s="15">
        <v>8</v>
      </c>
      <c r="P135" s="15">
        <v>-6</v>
      </c>
      <c r="Q135" s="15">
        <v>4</v>
      </c>
      <c r="R135" s="15">
        <v>2</v>
      </c>
      <c r="S135" s="15">
        <v>1</v>
      </c>
      <c r="T135" s="15">
        <v>1</v>
      </c>
      <c r="U135" s="15">
        <v>1</v>
      </c>
      <c r="V135" s="15">
        <v>0</v>
      </c>
      <c r="W135" s="15">
        <v>-3</v>
      </c>
      <c r="X135" s="15">
        <v>-5</v>
      </c>
      <c r="Y135" s="15">
        <v>-1</v>
      </c>
      <c r="Z135" s="15">
        <v>-5</v>
      </c>
      <c r="AA135" s="15">
        <v>3</v>
      </c>
      <c r="AB135" s="15">
        <v>1</v>
      </c>
      <c r="AC135" s="15">
        <v>7</v>
      </c>
      <c r="AD135" s="15">
        <v>-2</v>
      </c>
      <c r="AE135" s="15">
        <v>-7</v>
      </c>
      <c r="AF135" s="15">
        <v>-1</v>
      </c>
      <c r="AG135" s="15">
        <v>2</v>
      </c>
      <c r="AH135" s="15">
        <v>-2</v>
      </c>
      <c r="AI135" s="15">
        <v>-3</v>
      </c>
      <c r="AJ135" s="15">
        <v>-2</v>
      </c>
      <c r="AK135" s="15">
        <v>0</v>
      </c>
      <c r="AL135" s="15">
        <v>-1</v>
      </c>
      <c r="AM135" s="15">
        <v>9</v>
      </c>
      <c r="AN135" s="15">
        <v>1</v>
      </c>
      <c r="AO135" s="15">
        <v>-4</v>
      </c>
      <c r="AP135" s="15">
        <v>7</v>
      </c>
      <c r="AQ135" s="15">
        <v>1</v>
      </c>
      <c r="AR135" s="15">
        <v>-1</v>
      </c>
      <c r="AS135" s="15">
        <v>-4</v>
      </c>
      <c r="AT135" s="15">
        <v>-2</v>
      </c>
      <c r="AU135" s="15">
        <v>-3</v>
      </c>
      <c r="AV135" s="15">
        <v>-6</v>
      </c>
      <c r="AW135" s="15">
        <v>-4</v>
      </c>
      <c r="AX135" s="15">
        <v>-2</v>
      </c>
      <c r="AY135" s="15">
        <v>1</v>
      </c>
      <c r="AZ135" s="15">
        <v>-4</v>
      </c>
      <c r="BA135" s="15">
        <v>4</v>
      </c>
      <c r="BB135" s="15">
        <v>6</v>
      </c>
      <c r="BC135" s="15">
        <v>0</v>
      </c>
      <c r="BD135" s="15">
        <v>-3</v>
      </c>
      <c r="BE135" s="15">
        <v>-1</v>
      </c>
      <c r="BF135" s="15">
        <v>1</v>
      </c>
      <c r="BG135" s="15">
        <v>2</v>
      </c>
      <c r="BH135" s="15">
        <v>-3</v>
      </c>
      <c r="BI135" s="15">
        <v>-2</v>
      </c>
      <c r="BJ135" s="15">
        <v>-27</v>
      </c>
      <c r="BK135" s="15">
        <v>0</v>
      </c>
      <c r="BL135" s="15">
        <v>0</v>
      </c>
      <c r="BM135" s="15">
        <v>-13</v>
      </c>
      <c r="BN135" s="15">
        <v>0</v>
      </c>
      <c r="BO135" s="15">
        <v>-4</v>
      </c>
      <c r="BP135" s="15">
        <v>1</v>
      </c>
      <c r="BQ135" s="15">
        <v>0</v>
      </c>
      <c r="BR135" s="15">
        <v>-1</v>
      </c>
      <c r="BS135" s="15">
        <v>3</v>
      </c>
      <c r="BT135" s="15">
        <v>0</v>
      </c>
      <c r="BU135" s="15">
        <v>-1</v>
      </c>
      <c r="BV135" s="15">
        <v>-1</v>
      </c>
      <c r="BW135" s="15">
        <v>6</v>
      </c>
      <c r="BX135" s="15">
        <v>-3</v>
      </c>
      <c r="BY135" s="15">
        <v>0</v>
      </c>
      <c r="BZ135" s="15">
        <v>0</v>
      </c>
      <c r="CA135" s="15">
        <v>-8</v>
      </c>
      <c r="CB135" s="15">
        <v>1</v>
      </c>
      <c r="CC135" s="15">
        <v>0</v>
      </c>
      <c r="CD135" s="15">
        <v>0</v>
      </c>
      <c r="CE135" s="15">
        <v>-1</v>
      </c>
      <c r="CF135" s="15">
        <v>3</v>
      </c>
      <c r="CG135" s="15">
        <v>0</v>
      </c>
      <c r="CH135" s="15">
        <v>-1</v>
      </c>
      <c r="CI135" s="15">
        <v>6</v>
      </c>
      <c r="CJ135" s="15">
        <v>1</v>
      </c>
      <c r="CK135" s="15">
        <v>-1</v>
      </c>
      <c r="CL135" s="15">
        <v>1</v>
      </c>
      <c r="CM135" s="15">
        <v>-1</v>
      </c>
      <c r="CN135" s="15">
        <v>-2</v>
      </c>
      <c r="CO135" s="15">
        <v>1</v>
      </c>
      <c r="CP135" s="15">
        <v>0</v>
      </c>
      <c r="CQ135" s="15">
        <v>0</v>
      </c>
      <c r="CR135" s="15">
        <v>1</v>
      </c>
      <c r="CS135" s="15">
        <v>-1</v>
      </c>
      <c r="CT135" s="15">
        <v>-1</v>
      </c>
      <c r="CU135" s="15">
        <v>5</v>
      </c>
      <c r="CV135" s="15">
        <v>0</v>
      </c>
      <c r="CW135" s="15">
        <v>0</v>
      </c>
      <c r="CX135" s="15">
        <v>-1</v>
      </c>
      <c r="CY135" s="15">
        <v>-1</v>
      </c>
      <c r="CZ135" s="15">
        <v>-1</v>
      </c>
      <c r="DA135" s="15">
        <v>2</v>
      </c>
      <c r="DB135" s="15">
        <v>1</v>
      </c>
      <c r="DC135" s="15">
        <v>1</v>
      </c>
      <c r="DD135" s="15">
        <v>-2</v>
      </c>
      <c r="DE135" s="15">
        <v>0</v>
      </c>
      <c r="DF135" s="15">
        <v>-1</v>
      </c>
      <c r="DG135" s="15">
        <v>1</v>
      </c>
      <c r="DH135" s="15">
        <v>0</v>
      </c>
      <c r="DI135" s="15">
        <v>2</v>
      </c>
      <c r="DJ135" s="15">
        <v>2</v>
      </c>
      <c r="DK135" s="15">
        <v>3</v>
      </c>
      <c r="DL135" s="15">
        <v>0</v>
      </c>
      <c r="DM135" s="15">
        <v>-2</v>
      </c>
      <c r="DN135" s="15">
        <v>-6</v>
      </c>
      <c r="DO135" s="15">
        <v>0</v>
      </c>
      <c r="DP135" s="15">
        <v>-1</v>
      </c>
      <c r="DQ135" s="15">
        <v>1</v>
      </c>
      <c r="DR135" s="15">
        <v>-1</v>
      </c>
      <c r="DS135" s="15">
        <v>0</v>
      </c>
      <c r="DT135" s="15">
        <v>-2</v>
      </c>
      <c r="DU135" s="15">
        <v>-2</v>
      </c>
      <c r="DV135" s="15">
        <v>-2</v>
      </c>
      <c r="DW135" s="15">
        <v>-1</v>
      </c>
      <c r="DX135" s="15">
        <v>0</v>
      </c>
      <c r="DY135" s="15">
        <v>0</v>
      </c>
      <c r="DZ135" s="15">
        <v>-1</v>
      </c>
      <c r="EA135" s="15">
        <v>0</v>
      </c>
      <c r="EB135" s="15">
        <v>0</v>
      </c>
      <c r="EC135" s="15">
        <v>0</v>
      </c>
      <c r="ED135" s="15">
        <v>0</v>
      </c>
      <c r="EE135" s="15">
        <v>0</v>
      </c>
      <c r="EF135" s="15">
        <v>3</v>
      </c>
      <c r="EG135" s="15">
        <v>-1</v>
      </c>
      <c r="EH135" s="15">
        <v>0</v>
      </c>
      <c r="EI135" s="15">
        <v>0</v>
      </c>
      <c r="EJ135" s="15">
        <v>0</v>
      </c>
      <c r="EK135" s="15">
        <v>1</v>
      </c>
      <c r="EL135" s="15">
        <v>1</v>
      </c>
      <c r="EM135" s="15">
        <v>2</v>
      </c>
      <c r="EN135" s="15">
        <v>-1</v>
      </c>
      <c r="EO135" s="15">
        <v>-1</v>
      </c>
      <c r="EP135" s="15">
        <v>-1</v>
      </c>
      <c r="EQ135" s="15">
        <v>0</v>
      </c>
      <c r="ER135" s="15">
        <v>-1</v>
      </c>
      <c r="ES135" s="15">
        <v>0</v>
      </c>
      <c r="ET135" s="15">
        <v>0</v>
      </c>
      <c r="EU135" s="15">
        <v>0</v>
      </c>
      <c r="EV135" s="15">
        <v>-2</v>
      </c>
      <c r="EW135" s="15">
        <v>2</v>
      </c>
      <c r="EX135" s="15">
        <v>-1</v>
      </c>
      <c r="EY135" s="15">
        <v>0</v>
      </c>
      <c r="EZ135" s="15">
        <v>0</v>
      </c>
      <c r="FA135" s="15">
        <v>-1</v>
      </c>
      <c r="FB135" s="15">
        <v>-2</v>
      </c>
    </row>
    <row r="136" spans="1:158" x14ac:dyDescent="0.2">
      <c r="B136" s="16" t="s">
        <v>116</v>
      </c>
      <c r="C136" s="30">
        <v>1</v>
      </c>
      <c r="D136" s="30">
        <v>0</v>
      </c>
      <c r="E136" s="30">
        <v>2</v>
      </c>
      <c r="F136" s="30">
        <v>1</v>
      </c>
      <c r="G136" s="30">
        <v>-1</v>
      </c>
      <c r="H136" s="30">
        <v>-1</v>
      </c>
      <c r="I136" s="30">
        <v>-1</v>
      </c>
      <c r="J136" s="30">
        <v>3</v>
      </c>
      <c r="K136" s="30">
        <v>5</v>
      </c>
      <c r="L136" s="30">
        <v>0</v>
      </c>
      <c r="M136" s="30">
        <v>3</v>
      </c>
      <c r="N136" s="30">
        <v>2</v>
      </c>
      <c r="O136" s="30">
        <v>-3</v>
      </c>
      <c r="P136" s="30">
        <v>-2</v>
      </c>
      <c r="Q136" s="30">
        <v>1</v>
      </c>
      <c r="R136" s="30">
        <v>3</v>
      </c>
      <c r="S136" s="30">
        <v>-4</v>
      </c>
      <c r="T136" s="30">
        <v>3</v>
      </c>
      <c r="U136" s="30">
        <v>2</v>
      </c>
      <c r="V136" s="30">
        <v>6</v>
      </c>
      <c r="W136" s="30">
        <v>0</v>
      </c>
      <c r="X136" s="30">
        <v>2</v>
      </c>
      <c r="Y136" s="30">
        <v>8</v>
      </c>
      <c r="Z136" s="30">
        <v>5</v>
      </c>
      <c r="AA136" s="30">
        <v>9</v>
      </c>
      <c r="AB136" s="30">
        <v>1</v>
      </c>
      <c r="AC136" s="30">
        <v>0</v>
      </c>
      <c r="AD136" s="30">
        <v>2</v>
      </c>
      <c r="AE136" s="30">
        <v>1</v>
      </c>
      <c r="AF136" s="30">
        <v>3</v>
      </c>
      <c r="AG136" s="30">
        <v>5</v>
      </c>
      <c r="AH136" s="30">
        <v>1</v>
      </c>
      <c r="AI136" s="30">
        <v>-5</v>
      </c>
      <c r="AJ136" s="30">
        <v>3</v>
      </c>
      <c r="AK136" s="30">
        <v>5</v>
      </c>
      <c r="AL136" s="30">
        <v>3</v>
      </c>
      <c r="AM136" s="30">
        <v>22</v>
      </c>
      <c r="AN136" s="30">
        <v>8</v>
      </c>
      <c r="AO136" s="30">
        <v>7</v>
      </c>
      <c r="AP136" s="30">
        <v>4</v>
      </c>
      <c r="AQ136" s="30">
        <v>4</v>
      </c>
      <c r="AR136" s="30">
        <v>3</v>
      </c>
      <c r="AS136" s="30">
        <v>3</v>
      </c>
      <c r="AT136" s="30">
        <v>8</v>
      </c>
      <c r="AU136" s="30">
        <v>5</v>
      </c>
      <c r="AV136" s="30">
        <v>25</v>
      </c>
      <c r="AW136" s="30">
        <v>24</v>
      </c>
      <c r="AX136" s="30">
        <v>6</v>
      </c>
      <c r="AY136" s="30">
        <v>4</v>
      </c>
      <c r="AZ136" s="30">
        <v>8</v>
      </c>
      <c r="BA136" s="30">
        <v>6</v>
      </c>
      <c r="BB136" s="30">
        <v>-1</v>
      </c>
      <c r="BC136" s="30">
        <v>4</v>
      </c>
      <c r="BD136" s="30">
        <v>4</v>
      </c>
      <c r="BE136" s="30">
        <v>7</v>
      </c>
      <c r="BF136" s="30">
        <v>1</v>
      </c>
      <c r="BG136" s="30">
        <v>5</v>
      </c>
      <c r="BH136" s="30">
        <v>0</v>
      </c>
      <c r="BI136" s="30">
        <v>5</v>
      </c>
      <c r="BJ136" s="30">
        <v>29</v>
      </c>
      <c r="BK136" s="30">
        <v>-1</v>
      </c>
      <c r="BL136" s="30">
        <v>4</v>
      </c>
      <c r="BM136" s="30">
        <v>12</v>
      </c>
      <c r="BN136" s="30">
        <v>15</v>
      </c>
      <c r="BO136" s="30">
        <v>-1</v>
      </c>
      <c r="BP136" s="30">
        <v>-5</v>
      </c>
      <c r="BQ136" s="30">
        <v>6</v>
      </c>
      <c r="BR136" s="30">
        <v>-1</v>
      </c>
      <c r="BS136" s="30">
        <v>1</v>
      </c>
      <c r="BT136" s="30">
        <v>9</v>
      </c>
      <c r="BU136" s="30">
        <v>0</v>
      </c>
      <c r="BV136" s="30">
        <v>2</v>
      </c>
      <c r="BW136" s="30">
        <v>-3</v>
      </c>
      <c r="BX136" s="30">
        <v>0</v>
      </c>
      <c r="BY136" s="30">
        <v>13</v>
      </c>
      <c r="BZ136" s="30">
        <v>19</v>
      </c>
      <c r="CA136" s="30">
        <v>0</v>
      </c>
      <c r="CB136" s="30">
        <v>-1</v>
      </c>
      <c r="CC136" s="30">
        <v>0</v>
      </c>
      <c r="CD136" s="30">
        <v>6</v>
      </c>
      <c r="CE136" s="30">
        <v>-2</v>
      </c>
      <c r="CF136" s="30">
        <v>3</v>
      </c>
      <c r="CG136" s="30">
        <v>1</v>
      </c>
      <c r="CH136" s="30">
        <v>3</v>
      </c>
      <c r="CI136" s="30">
        <v>-4</v>
      </c>
      <c r="CJ136" s="30">
        <v>-1</v>
      </c>
      <c r="CK136" s="30">
        <v>2</v>
      </c>
      <c r="CL136" s="30">
        <v>14</v>
      </c>
      <c r="CM136" s="30">
        <v>-21</v>
      </c>
      <c r="CN136" s="30">
        <v>-6</v>
      </c>
      <c r="CO136" s="30">
        <v>-29</v>
      </c>
      <c r="CP136" s="30">
        <v>-10</v>
      </c>
      <c r="CQ136" s="30">
        <v>-9</v>
      </c>
      <c r="CR136" s="30">
        <v>-2</v>
      </c>
      <c r="CS136" s="30">
        <v>-2</v>
      </c>
      <c r="CT136" s="30">
        <v>0</v>
      </c>
      <c r="CU136" s="30">
        <v>-8</v>
      </c>
      <c r="CV136" s="30">
        <v>-5</v>
      </c>
      <c r="CW136" s="30">
        <v>6</v>
      </c>
      <c r="CX136" s="30">
        <v>-8</v>
      </c>
      <c r="CY136" s="30">
        <v>8</v>
      </c>
      <c r="CZ136" s="30">
        <v>-7</v>
      </c>
      <c r="DA136" s="30">
        <v>2</v>
      </c>
      <c r="DB136" s="30">
        <v>-5</v>
      </c>
      <c r="DC136" s="30">
        <v>-16</v>
      </c>
      <c r="DD136" s="30">
        <v>5</v>
      </c>
      <c r="DE136" s="30">
        <v>-2</v>
      </c>
      <c r="DF136" s="30">
        <v>-6</v>
      </c>
      <c r="DG136" s="30">
        <v>8</v>
      </c>
      <c r="DH136" s="30">
        <v>6</v>
      </c>
      <c r="DI136" s="30">
        <v>-16</v>
      </c>
      <c r="DJ136" s="30">
        <v>-2</v>
      </c>
      <c r="DK136" s="30">
        <v>2</v>
      </c>
      <c r="DL136" s="30">
        <v>-1</v>
      </c>
      <c r="DM136" s="30">
        <v>-3</v>
      </c>
      <c r="DN136" s="30">
        <v>-18</v>
      </c>
      <c r="DO136" s="30">
        <v>1</v>
      </c>
      <c r="DP136" s="30">
        <v>-3</v>
      </c>
      <c r="DQ136" s="30">
        <v>-1</v>
      </c>
      <c r="DR136" s="30">
        <v>0</v>
      </c>
      <c r="DS136" s="30">
        <v>8</v>
      </c>
      <c r="DT136" s="30">
        <v>-10</v>
      </c>
      <c r="DU136" s="30">
        <v>7</v>
      </c>
      <c r="DV136" s="30">
        <v>21</v>
      </c>
      <c r="DW136" s="30">
        <v>-5</v>
      </c>
      <c r="DX136" s="30">
        <v>4</v>
      </c>
      <c r="DY136" s="30">
        <v>28</v>
      </c>
      <c r="DZ136" s="30">
        <v>2</v>
      </c>
      <c r="EA136" s="30">
        <v>2</v>
      </c>
      <c r="EB136" s="30">
        <v>-32</v>
      </c>
      <c r="EC136" s="30">
        <v>1</v>
      </c>
      <c r="ED136" s="30">
        <v>8</v>
      </c>
      <c r="EE136" s="30">
        <v>5</v>
      </c>
      <c r="EF136" s="30">
        <v>6</v>
      </c>
      <c r="EG136" s="30">
        <v>11</v>
      </c>
      <c r="EH136" s="30">
        <v>19</v>
      </c>
      <c r="EI136" s="30">
        <v>2</v>
      </c>
      <c r="EJ136" s="30">
        <v>-16</v>
      </c>
      <c r="EK136" s="30">
        <v>23</v>
      </c>
      <c r="EL136" s="30">
        <v>13</v>
      </c>
      <c r="EM136" s="30">
        <v>5</v>
      </c>
      <c r="EN136" s="30">
        <v>-42</v>
      </c>
      <c r="EO136" s="30">
        <v>-1</v>
      </c>
      <c r="EP136" s="30">
        <v>13</v>
      </c>
      <c r="EQ136" s="30">
        <v>12</v>
      </c>
      <c r="ER136" s="30">
        <v>3</v>
      </c>
      <c r="ES136" s="30">
        <v>24</v>
      </c>
      <c r="ET136" s="30">
        <v>20</v>
      </c>
      <c r="EU136" s="30">
        <v>5</v>
      </c>
      <c r="EV136" s="30">
        <v>5</v>
      </c>
      <c r="EW136" s="30">
        <v>43</v>
      </c>
      <c r="EX136" s="30">
        <v>8</v>
      </c>
      <c r="EY136" s="30">
        <v>-4</v>
      </c>
      <c r="EZ136" s="30">
        <v>8</v>
      </c>
      <c r="FA136" s="30">
        <v>-41</v>
      </c>
      <c r="FB136" s="30">
        <v>4</v>
      </c>
    </row>
    <row r="137" spans="1:158" x14ac:dyDescent="0.2">
      <c r="B137" s="14" t="s">
        <v>117</v>
      </c>
      <c r="C137" s="15">
        <v>1</v>
      </c>
      <c r="D137" s="15">
        <v>0</v>
      </c>
      <c r="E137" s="15">
        <v>2</v>
      </c>
      <c r="F137" s="15">
        <v>1</v>
      </c>
      <c r="G137" s="15">
        <v>-1</v>
      </c>
      <c r="H137" s="15">
        <v>-1</v>
      </c>
      <c r="I137" s="15">
        <v>-1</v>
      </c>
      <c r="J137" s="15">
        <v>3</v>
      </c>
      <c r="K137" s="15">
        <v>5</v>
      </c>
      <c r="L137" s="15">
        <v>0</v>
      </c>
      <c r="M137" s="15">
        <v>3</v>
      </c>
      <c r="N137" s="15">
        <v>2</v>
      </c>
      <c r="O137" s="15">
        <v>-2</v>
      </c>
      <c r="P137" s="15">
        <v>-4</v>
      </c>
      <c r="Q137" s="15">
        <v>-2</v>
      </c>
      <c r="R137" s="15">
        <v>0</v>
      </c>
      <c r="S137" s="15">
        <v>-4</v>
      </c>
      <c r="T137" s="15">
        <v>-3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1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3</v>
      </c>
      <c r="AW137" s="15">
        <v>0</v>
      </c>
      <c r="AX137" s="15">
        <v>-1</v>
      </c>
      <c r="AY137" s="15">
        <v>1</v>
      </c>
      <c r="AZ137" s="15">
        <v>0</v>
      </c>
      <c r="BA137" s="15">
        <v>-2</v>
      </c>
      <c r="BB137" s="15">
        <v>-1</v>
      </c>
      <c r="BC137" s="15">
        <v>0</v>
      </c>
      <c r="BD137" s="15">
        <v>0</v>
      </c>
      <c r="BE137" s="15">
        <v>0</v>
      </c>
      <c r="BF137" s="15">
        <v>-1</v>
      </c>
      <c r="BG137" s="15">
        <v>-1</v>
      </c>
      <c r="BH137" s="15">
        <v>0</v>
      </c>
      <c r="BI137" s="15">
        <v>0</v>
      </c>
      <c r="BJ137" s="15">
        <v>0</v>
      </c>
      <c r="BK137" s="15">
        <v>0</v>
      </c>
      <c r="BL137" s="15">
        <v>0</v>
      </c>
      <c r="BM137" s="15">
        <v>-3</v>
      </c>
      <c r="BN137" s="15">
        <v>0</v>
      </c>
      <c r="BO137" s="15">
        <v>0</v>
      </c>
      <c r="BP137" s="15">
        <v>1</v>
      </c>
      <c r="BQ137" s="15">
        <v>1</v>
      </c>
      <c r="BR137" s="15">
        <v>0</v>
      </c>
      <c r="BS137" s="15">
        <v>0</v>
      </c>
      <c r="BT137" s="15">
        <v>0</v>
      </c>
      <c r="BU137" s="15">
        <v>0</v>
      </c>
      <c r="BV137" s="15">
        <v>0</v>
      </c>
      <c r="BW137" s="15">
        <v>0</v>
      </c>
      <c r="BX137" s="15">
        <v>1</v>
      </c>
      <c r="BY137" s="15">
        <v>0</v>
      </c>
      <c r="BZ137" s="15">
        <v>3</v>
      </c>
      <c r="CA137" s="15">
        <v>0</v>
      </c>
      <c r="CB137" s="15">
        <v>-2</v>
      </c>
      <c r="CC137" s="15">
        <v>-2</v>
      </c>
      <c r="CD137" s="15">
        <v>0</v>
      </c>
      <c r="CE137" s="15">
        <v>1</v>
      </c>
      <c r="CF137" s="15">
        <v>0</v>
      </c>
      <c r="CG137" s="15">
        <v>0</v>
      </c>
      <c r="CH137" s="15">
        <v>0</v>
      </c>
      <c r="CI137" s="15">
        <v>1</v>
      </c>
      <c r="CJ137" s="15">
        <v>1</v>
      </c>
      <c r="CK137" s="15">
        <v>0</v>
      </c>
      <c r="CL137" s="15">
        <v>0</v>
      </c>
      <c r="CM137" s="15">
        <v>0</v>
      </c>
      <c r="CN137" s="15">
        <v>-1</v>
      </c>
      <c r="CO137" s="15">
        <v>0</v>
      </c>
      <c r="CP137" s="15">
        <v>0</v>
      </c>
      <c r="CQ137" s="15">
        <v>0</v>
      </c>
      <c r="CR137" s="15">
        <v>0</v>
      </c>
      <c r="CS137" s="15">
        <v>0</v>
      </c>
      <c r="CT137" s="15">
        <v>0</v>
      </c>
      <c r="CU137" s="15">
        <v>-5</v>
      </c>
      <c r="CV137" s="15">
        <v>2</v>
      </c>
      <c r="CW137" s="15">
        <v>0</v>
      </c>
      <c r="CX137" s="15">
        <v>-1</v>
      </c>
      <c r="CY137" s="15">
        <v>0</v>
      </c>
      <c r="CZ137" s="15">
        <v>0</v>
      </c>
      <c r="DA137" s="15">
        <v>-1</v>
      </c>
      <c r="DB137" s="15">
        <v>0</v>
      </c>
      <c r="DC137" s="15">
        <v>0</v>
      </c>
      <c r="DD137" s="15">
        <v>0</v>
      </c>
      <c r="DE137" s="15">
        <v>0</v>
      </c>
      <c r="DF137" s="15">
        <v>0</v>
      </c>
      <c r="DG137" s="15">
        <v>1</v>
      </c>
      <c r="DH137" s="15">
        <v>1</v>
      </c>
      <c r="DI137" s="15">
        <v>0</v>
      </c>
      <c r="DJ137" s="15">
        <v>4</v>
      </c>
      <c r="DK137" s="15">
        <v>0</v>
      </c>
      <c r="DL137" s="15">
        <v>1</v>
      </c>
      <c r="DM137" s="15">
        <v>-1</v>
      </c>
      <c r="DN137" s="15">
        <v>-11</v>
      </c>
      <c r="DO137" s="15">
        <v>-2</v>
      </c>
      <c r="DP137" s="15">
        <v>0</v>
      </c>
      <c r="DQ137" s="15">
        <v>0</v>
      </c>
      <c r="DR137" s="15">
        <v>0</v>
      </c>
      <c r="DS137" s="15">
        <v>0</v>
      </c>
      <c r="DT137" s="15">
        <v>-1</v>
      </c>
      <c r="DU137" s="15">
        <v>0</v>
      </c>
      <c r="DV137" s="15">
        <v>16</v>
      </c>
      <c r="DW137" s="15">
        <v>3</v>
      </c>
      <c r="DX137" s="15">
        <v>3</v>
      </c>
      <c r="DY137" s="15">
        <v>27</v>
      </c>
      <c r="DZ137" s="15">
        <v>2</v>
      </c>
      <c r="EA137" s="15">
        <v>1</v>
      </c>
      <c r="EB137" s="15">
        <v>-31</v>
      </c>
      <c r="EC137" s="15">
        <v>-2</v>
      </c>
      <c r="ED137" s="15">
        <v>6</v>
      </c>
      <c r="EE137" s="15">
        <v>3</v>
      </c>
      <c r="EF137" s="15">
        <v>3</v>
      </c>
      <c r="EG137" s="15">
        <v>8</v>
      </c>
      <c r="EH137" s="15">
        <v>0</v>
      </c>
      <c r="EI137" s="15">
        <v>1</v>
      </c>
      <c r="EJ137" s="15">
        <v>-12</v>
      </c>
      <c r="EK137" s="15">
        <v>19</v>
      </c>
      <c r="EL137" s="15">
        <v>0</v>
      </c>
      <c r="EM137" s="15">
        <v>-1</v>
      </c>
      <c r="EN137" s="15">
        <v>-41</v>
      </c>
      <c r="EO137" s="15">
        <v>-1</v>
      </c>
      <c r="EP137" s="15">
        <v>-1</v>
      </c>
      <c r="EQ137" s="15">
        <v>0</v>
      </c>
      <c r="ER137" s="15">
        <v>0</v>
      </c>
      <c r="ES137" s="15">
        <v>0</v>
      </c>
      <c r="ET137" s="15">
        <v>10</v>
      </c>
      <c r="EU137" s="15">
        <v>0</v>
      </c>
      <c r="EV137" s="15">
        <v>6</v>
      </c>
      <c r="EW137" s="15">
        <v>28</v>
      </c>
      <c r="EX137" s="15">
        <v>2</v>
      </c>
      <c r="EY137" s="15">
        <v>1</v>
      </c>
      <c r="EZ137" s="15">
        <v>1</v>
      </c>
      <c r="FA137" s="15">
        <v>-44</v>
      </c>
      <c r="FB137" s="15">
        <v>-1</v>
      </c>
    </row>
    <row r="138" spans="1:158" x14ac:dyDescent="0.2">
      <c r="B138" s="14" t="s">
        <v>118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-1</v>
      </c>
      <c r="P138" s="15">
        <v>2</v>
      </c>
      <c r="Q138" s="15">
        <v>3</v>
      </c>
      <c r="R138" s="15">
        <v>3</v>
      </c>
      <c r="S138" s="15">
        <v>0</v>
      </c>
      <c r="T138" s="15">
        <v>6</v>
      </c>
      <c r="U138" s="15">
        <v>2</v>
      </c>
      <c r="V138" s="15">
        <v>6</v>
      </c>
      <c r="W138" s="15">
        <v>0</v>
      </c>
      <c r="X138" s="15">
        <v>2</v>
      </c>
      <c r="Y138" s="15">
        <v>8</v>
      </c>
      <c r="Z138" s="15">
        <v>5</v>
      </c>
      <c r="AA138" s="15">
        <v>9</v>
      </c>
      <c r="AB138" s="15">
        <v>1</v>
      </c>
      <c r="AC138" s="15">
        <v>0</v>
      </c>
      <c r="AD138" s="15">
        <v>2</v>
      </c>
      <c r="AE138" s="15">
        <v>1</v>
      </c>
      <c r="AF138" s="15">
        <v>3</v>
      </c>
      <c r="AG138" s="15">
        <v>5</v>
      </c>
      <c r="AH138" s="15">
        <v>1</v>
      </c>
      <c r="AI138" s="15">
        <v>-5</v>
      </c>
      <c r="AJ138" s="15">
        <v>3</v>
      </c>
      <c r="AK138" s="15">
        <v>5</v>
      </c>
      <c r="AL138" s="15">
        <v>3</v>
      </c>
      <c r="AM138" s="15">
        <v>21</v>
      </c>
      <c r="AN138" s="15">
        <v>8</v>
      </c>
      <c r="AO138" s="15">
        <v>7</v>
      </c>
      <c r="AP138" s="15">
        <v>4</v>
      </c>
      <c r="AQ138" s="15">
        <v>4</v>
      </c>
      <c r="AR138" s="15">
        <v>3</v>
      </c>
      <c r="AS138" s="15">
        <v>3</v>
      </c>
      <c r="AT138" s="15">
        <v>8</v>
      </c>
      <c r="AU138" s="15">
        <v>5</v>
      </c>
      <c r="AV138" s="15">
        <v>22</v>
      </c>
      <c r="AW138" s="15">
        <v>24</v>
      </c>
      <c r="AX138" s="15">
        <v>7</v>
      </c>
      <c r="AY138" s="15">
        <v>3</v>
      </c>
      <c r="AZ138" s="15">
        <v>8</v>
      </c>
      <c r="BA138" s="15">
        <v>8</v>
      </c>
      <c r="BB138" s="15">
        <v>0</v>
      </c>
      <c r="BC138" s="15">
        <v>4</v>
      </c>
      <c r="BD138" s="15">
        <v>4</v>
      </c>
      <c r="BE138" s="15">
        <v>7</v>
      </c>
      <c r="BF138" s="15">
        <v>2</v>
      </c>
      <c r="BG138" s="15">
        <v>6</v>
      </c>
      <c r="BH138" s="15">
        <v>0</v>
      </c>
      <c r="BI138" s="15">
        <v>5</v>
      </c>
      <c r="BJ138" s="15">
        <v>29</v>
      </c>
      <c r="BK138" s="15">
        <v>-1</v>
      </c>
      <c r="BL138" s="15">
        <v>4</v>
      </c>
      <c r="BM138" s="15">
        <v>15</v>
      </c>
      <c r="BN138" s="15">
        <v>15</v>
      </c>
      <c r="BO138" s="15">
        <v>-1</v>
      </c>
      <c r="BP138" s="15">
        <v>-6</v>
      </c>
      <c r="BQ138" s="15">
        <v>5</v>
      </c>
      <c r="BR138" s="15">
        <v>-1</v>
      </c>
      <c r="BS138" s="15">
        <v>1</v>
      </c>
      <c r="BT138" s="15">
        <v>9</v>
      </c>
      <c r="BU138" s="15">
        <v>0</v>
      </c>
      <c r="BV138" s="15">
        <v>2</v>
      </c>
      <c r="BW138" s="15">
        <v>-3</v>
      </c>
      <c r="BX138" s="15">
        <v>-1</v>
      </c>
      <c r="BY138" s="15">
        <v>13</v>
      </c>
      <c r="BZ138" s="15">
        <v>16</v>
      </c>
      <c r="CA138" s="15">
        <v>0</v>
      </c>
      <c r="CB138" s="15">
        <v>1</v>
      </c>
      <c r="CC138" s="15">
        <v>2</v>
      </c>
      <c r="CD138" s="15">
        <v>6</v>
      </c>
      <c r="CE138" s="15">
        <v>-3</v>
      </c>
      <c r="CF138" s="15">
        <v>3</v>
      </c>
      <c r="CG138" s="15">
        <v>1</v>
      </c>
      <c r="CH138" s="15">
        <v>3</v>
      </c>
      <c r="CI138" s="15">
        <v>-5</v>
      </c>
      <c r="CJ138" s="15">
        <v>-2</v>
      </c>
      <c r="CK138" s="15">
        <v>2</v>
      </c>
      <c r="CL138" s="15">
        <v>14</v>
      </c>
      <c r="CM138" s="15">
        <v>-21</v>
      </c>
      <c r="CN138" s="15">
        <v>-5</v>
      </c>
      <c r="CO138" s="15">
        <v>-29</v>
      </c>
      <c r="CP138" s="15">
        <v>-10</v>
      </c>
      <c r="CQ138" s="15">
        <v>-9</v>
      </c>
      <c r="CR138" s="15">
        <v>-2</v>
      </c>
      <c r="CS138" s="15">
        <v>-2</v>
      </c>
      <c r="CT138" s="15">
        <v>0</v>
      </c>
      <c r="CU138" s="15">
        <v>-3</v>
      </c>
      <c r="CV138" s="15">
        <v>-7</v>
      </c>
      <c r="CW138" s="15">
        <v>6</v>
      </c>
      <c r="CX138" s="15">
        <v>-7</v>
      </c>
      <c r="CY138" s="15">
        <v>8</v>
      </c>
      <c r="CZ138" s="15">
        <v>-7</v>
      </c>
      <c r="DA138" s="15">
        <v>3</v>
      </c>
      <c r="DB138" s="15">
        <v>-5</v>
      </c>
      <c r="DC138" s="15">
        <v>-16</v>
      </c>
      <c r="DD138" s="15">
        <v>5</v>
      </c>
      <c r="DE138" s="15">
        <v>-2</v>
      </c>
      <c r="DF138" s="15">
        <v>-6</v>
      </c>
      <c r="DG138" s="15">
        <v>7</v>
      </c>
      <c r="DH138" s="15">
        <v>5</v>
      </c>
      <c r="DI138" s="15">
        <v>-16</v>
      </c>
      <c r="DJ138" s="15">
        <v>-6</v>
      </c>
      <c r="DK138" s="15">
        <v>2</v>
      </c>
      <c r="DL138" s="15">
        <v>-2</v>
      </c>
      <c r="DM138" s="15">
        <v>-2</v>
      </c>
      <c r="DN138" s="15">
        <v>-7</v>
      </c>
      <c r="DO138" s="15">
        <v>3</v>
      </c>
      <c r="DP138" s="15">
        <v>-3</v>
      </c>
      <c r="DQ138" s="15">
        <v>-1</v>
      </c>
      <c r="DR138" s="15">
        <v>0</v>
      </c>
      <c r="DS138" s="15">
        <v>8</v>
      </c>
      <c r="DT138" s="15">
        <v>-9</v>
      </c>
      <c r="DU138" s="15">
        <v>7</v>
      </c>
      <c r="DV138" s="15">
        <v>5</v>
      </c>
      <c r="DW138" s="15">
        <v>-8</v>
      </c>
      <c r="DX138" s="15">
        <v>1</v>
      </c>
      <c r="DY138" s="15">
        <v>1</v>
      </c>
      <c r="DZ138" s="15">
        <v>0</v>
      </c>
      <c r="EA138" s="15">
        <v>1</v>
      </c>
      <c r="EB138" s="15">
        <v>-1</v>
      </c>
      <c r="EC138" s="15">
        <v>3</v>
      </c>
      <c r="ED138" s="15">
        <v>2</v>
      </c>
      <c r="EE138" s="15">
        <v>2</v>
      </c>
      <c r="EF138" s="15">
        <v>3</v>
      </c>
      <c r="EG138" s="15">
        <v>3</v>
      </c>
      <c r="EH138" s="15">
        <v>19</v>
      </c>
      <c r="EI138" s="15">
        <v>1</v>
      </c>
      <c r="EJ138" s="15">
        <v>-4</v>
      </c>
      <c r="EK138" s="15">
        <v>4</v>
      </c>
      <c r="EL138" s="15">
        <v>13</v>
      </c>
      <c r="EM138" s="15">
        <v>6</v>
      </c>
      <c r="EN138" s="15">
        <v>-1</v>
      </c>
      <c r="EO138" s="15">
        <v>0</v>
      </c>
      <c r="EP138" s="15">
        <v>14</v>
      </c>
      <c r="EQ138" s="15">
        <v>12</v>
      </c>
      <c r="ER138" s="15">
        <v>3</v>
      </c>
      <c r="ES138" s="15">
        <v>24</v>
      </c>
      <c r="ET138" s="15">
        <v>10</v>
      </c>
      <c r="EU138" s="15">
        <v>5</v>
      </c>
      <c r="EV138" s="15">
        <v>-1</v>
      </c>
      <c r="EW138" s="15">
        <v>15</v>
      </c>
      <c r="EX138" s="15">
        <v>6</v>
      </c>
      <c r="EY138" s="15">
        <v>-5</v>
      </c>
      <c r="EZ138" s="15">
        <v>7</v>
      </c>
      <c r="FA138" s="15">
        <v>3</v>
      </c>
      <c r="FB138" s="15">
        <v>5</v>
      </c>
    </row>
    <row r="139" spans="1:158" s="17" customFormat="1" x14ac:dyDescent="0.2">
      <c r="A139" s="3"/>
      <c r="B139" s="18" t="s">
        <v>119</v>
      </c>
      <c r="C139" s="30">
        <v>522</v>
      </c>
      <c r="D139" s="30">
        <v>404</v>
      </c>
      <c r="E139" s="30">
        <v>1904</v>
      </c>
      <c r="F139" s="30">
        <v>444</v>
      </c>
      <c r="G139" s="30">
        <v>-1735</v>
      </c>
      <c r="H139" s="30">
        <v>-549</v>
      </c>
      <c r="I139" s="30">
        <v>-197</v>
      </c>
      <c r="J139" s="30">
        <v>-201</v>
      </c>
      <c r="K139" s="30">
        <v>265</v>
      </c>
      <c r="L139" s="30">
        <v>874</v>
      </c>
      <c r="M139" s="30">
        <v>213</v>
      </c>
      <c r="N139" s="30">
        <v>-301</v>
      </c>
      <c r="O139" s="30">
        <v>226</v>
      </c>
      <c r="P139" s="30">
        <v>305</v>
      </c>
      <c r="Q139" s="30">
        <v>1080</v>
      </c>
      <c r="R139" s="30">
        <v>697</v>
      </c>
      <c r="S139" s="30">
        <v>-1017</v>
      </c>
      <c r="T139" s="30">
        <v>-160</v>
      </c>
      <c r="U139" s="30">
        <v>-240</v>
      </c>
      <c r="V139" s="30">
        <v>5</v>
      </c>
      <c r="W139" s="30">
        <v>164</v>
      </c>
      <c r="X139" s="30">
        <v>929</v>
      </c>
      <c r="Y139" s="30">
        <v>-74</v>
      </c>
      <c r="Z139" s="30">
        <v>-442</v>
      </c>
      <c r="AA139" s="30">
        <v>487</v>
      </c>
      <c r="AB139" s="30">
        <v>379</v>
      </c>
      <c r="AC139" s="30">
        <v>2152</v>
      </c>
      <c r="AD139" s="30">
        <v>306</v>
      </c>
      <c r="AE139" s="30">
        <v>-1166</v>
      </c>
      <c r="AF139" s="30">
        <v>-227</v>
      </c>
      <c r="AG139" s="30">
        <v>-215</v>
      </c>
      <c r="AH139" s="30">
        <v>-125</v>
      </c>
      <c r="AI139" s="30">
        <v>111</v>
      </c>
      <c r="AJ139" s="30">
        <v>950</v>
      </c>
      <c r="AK139" s="30">
        <v>68</v>
      </c>
      <c r="AL139" s="30">
        <v>-613</v>
      </c>
      <c r="AM139" s="30">
        <v>447</v>
      </c>
      <c r="AN139" s="30">
        <v>691</v>
      </c>
      <c r="AO139" s="30">
        <v>2161</v>
      </c>
      <c r="AP139" s="30">
        <v>-156</v>
      </c>
      <c r="AQ139" s="30">
        <v>-1074</v>
      </c>
      <c r="AR139" s="30">
        <v>-366</v>
      </c>
      <c r="AS139" s="30">
        <v>-283</v>
      </c>
      <c r="AT139" s="30">
        <v>-94</v>
      </c>
      <c r="AU139" s="30">
        <v>132</v>
      </c>
      <c r="AV139" s="30">
        <v>1145</v>
      </c>
      <c r="AW139" s="30">
        <v>-126</v>
      </c>
      <c r="AX139" s="30">
        <v>-477</v>
      </c>
      <c r="AY139" s="30">
        <v>595</v>
      </c>
      <c r="AZ139" s="30">
        <v>777</v>
      </c>
      <c r="BA139" s="30">
        <v>2490</v>
      </c>
      <c r="BB139" s="30">
        <v>-311</v>
      </c>
      <c r="BC139" s="30">
        <v>-839</v>
      </c>
      <c r="BD139" s="30">
        <v>-197</v>
      </c>
      <c r="BE139" s="30">
        <v>-102</v>
      </c>
      <c r="BF139" s="30">
        <v>-42</v>
      </c>
      <c r="BG139" s="30">
        <v>455</v>
      </c>
      <c r="BH139" s="30">
        <v>962</v>
      </c>
      <c r="BI139" s="30">
        <v>-89</v>
      </c>
      <c r="BJ139" s="30">
        <v>-410</v>
      </c>
      <c r="BK139" s="30">
        <v>92</v>
      </c>
      <c r="BL139" s="30">
        <v>584</v>
      </c>
      <c r="BM139" s="30">
        <v>1772</v>
      </c>
      <c r="BN139" s="30">
        <v>-84</v>
      </c>
      <c r="BO139" s="30">
        <v>-851</v>
      </c>
      <c r="BP139" s="30">
        <v>-248</v>
      </c>
      <c r="BQ139" s="30">
        <v>-200</v>
      </c>
      <c r="BR139" s="30">
        <v>-193</v>
      </c>
      <c r="BS139" s="30">
        <v>246</v>
      </c>
      <c r="BT139" s="30">
        <v>978</v>
      </c>
      <c r="BU139" s="30">
        <v>-471</v>
      </c>
      <c r="BV139" s="30">
        <v>-549</v>
      </c>
      <c r="BW139" s="30">
        <v>392</v>
      </c>
      <c r="BX139" s="30">
        <v>543</v>
      </c>
      <c r="BY139" s="30">
        <v>2016</v>
      </c>
      <c r="BZ139" s="30">
        <v>57</v>
      </c>
      <c r="CA139" s="30">
        <v>-1243</v>
      </c>
      <c r="CB139" s="30">
        <v>-348</v>
      </c>
      <c r="CC139" s="30">
        <v>-401</v>
      </c>
      <c r="CD139" s="30">
        <v>82</v>
      </c>
      <c r="CE139" s="30">
        <v>142</v>
      </c>
      <c r="CF139" s="30">
        <v>963</v>
      </c>
      <c r="CG139" s="30">
        <v>38</v>
      </c>
      <c r="CH139" s="30">
        <v>-594</v>
      </c>
      <c r="CI139" s="30">
        <v>402</v>
      </c>
      <c r="CJ139" s="30">
        <v>796</v>
      </c>
      <c r="CK139" s="30">
        <v>2058</v>
      </c>
      <c r="CL139" s="30">
        <v>-551</v>
      </c>
      <c r="CM139" s="30">
        <v>-958</v>
      </c>
      <c r="CN139" s="30">
        <v>-388</v>
      </c>
      <c r="CO139" s="30">
        <v>-222</v>
      </c>
      <c r="CP139" s="30">
        <v>-245</v>
      </c>
      <c r="CQ139" s="30">
        <v>91</v>
      </c>
      <c r="CR139" s="30">
        <v>780</v>
      </c>
      <c r="CS139" s="30">
        <v>-234</v>
      </c>
      <c r="CT139" s="30">
        <v>-533</v>
      </c>
      <c r="CU139" s="30">
        <v>432</v>
      </c>
      <c r="CV139" s="30">
        <v>507</v>
      </c>
      <c r="CW139" s="30">
        <v>3069</v>
      </c>
      <c r="CX139" s="30">
        <v>-1251</v>
      </c>
      <c r="CY139" s="30">
        <v>-1363</v>
      </c>
      <c r="CZ139" s="30">
        <v>-687</v>
      </c>
      <c r="DA139" s="30">
        <v>-360</v>
      </c>
      <c r="DB139" s="30">
        <v>-100</v>
      </c>
      <c r="DC139" s="30">
        <v>108</v>
      </c>
      <c r="DD139" s="30">
        <v>754</v>
      </c>
      <c r="DE139" s="30">
        <v>-603</v>
      </c>
      <c r="DF139" s="30">
        <v>-485</v>
      </c>
      <c r="DG139" s="30">
        <v>664</v>
      </c>
      <c r="DH139" s="30">
        <v>752</v>
      </c>
      <c r="DI139" s="30">
        <v>2931</v>
      </c>
      <c r="DJ139" s="30">
        <v>-994</v>
      </c>
      <c r="DK139" s="30">
        <v>-1789</v>
      </c>
      <c r="DL139" s="30">
        <v>-725</v>
      </c>
      <c r="DM139" s="30">
        <v>-431</v>
      </c>
      <c r="DN139" s="30">
        <v>106</v>
      </c>
      <c r="DO139" s="30">
        <v>294</v>
      </c>
      <c r="DP139" s="30">
        <v>1255</v>
      </c>
      <c r="DQ139" s="30">
        <v>-569</v>
      </c>
      <c r="DR139" s="30">
        <v>-505</v>
      </c>
      <c r="DS139" s="30">
        <v>611</v>
      </c>
      <c r="DT139" s="30">
        <v>558</v>
      </c>
      <c r="DU139" s="30">
        <v>3347</v>
      </c>
      <c r="DV139" s="30">
        <v>-1334</v>
      </c>
      <c r="DW139" s="30">
        <v>-2076</v>
      </c>
      <c r="DX139" s="30">
        <v>-320</v>
      </c>
      <c r="DY139" s="30">
        <v>-270</v>
      </c>
      <c r="DZ139" s="30">
        <v>12</v>
      </c>
      <c r="EA139" s="30">
        <v>23</v>
      </c>
      <c r="EB139" s="30">
        <v>1217</v>
      </c>
      <c r="EC139" s="30">
        <v>-402</v>
      </c>
      <c r="ED139" s="30">
        <v>-566</v>
      </c>
      <c r="EE139" s="30">
        <v>857</v>
      </c>
      <c r="EF139" s="30">
        <v>528</v>
      </c>
      <c r="EG139" s="30">
        <v>3102</v>
      </c>
      <c r="EH139" s="30">
        <v>-1743</v>
      </c>
      <c r="EI139" s="30">
        <v>-1599</v>
      </c>
      <c r="EJ139" s="30">
        <v>-655</v>
      </c>
      <c r="EK139" s="30">
        <v>-280</v>
      </c>
      <c r="EL139" s="30">
        <v>-37</v>
      </c>
      <c r="EM139" s="30">
        <v>34</v>
      </c>
      <c r="EN139" s="30">
        <v>1095</v>
      </c>
      <c r="EO139" s="30">
        <v>-479</v>
      </c>
      <c r="EP139" s="30">
        <v>-328</v>
      </c>
      <c r="EQ139" s="30">
        <v>601</v>
      </c>
      <c r="ER139" s="30">
        <v>777</v>
      </c>
      <c r="ES139" s="30">
        <v>3477</v>
      </c>
      <c r="ET139" s="30">
        <v>-2129</v>
      </c>
      <c r="EU139" s="30">
        <v>-1507</v>
      </c>
      <c r="EV139" s="30">
        <v>-624</v>
      </c>
      <c r="EW139" s="30">
        <v>-281</v>
      </c>
      <c r="EX139" s="30">
        <v>40</v>
      </c>
      <c r="EY139" s="30">
        <v>76</v>
      </c>
      <c r="EZ139" s="30">
        <v>1294</v>
      </c>
      <c r="FA139" s="30">
        <v>-434</v>
      </c>
      <c r="FB139" s="30">
        <v>-273</v>
      </c>
    </row>
    <row r="140" spans="1:158" s="17" customFormat="1" x14ac:dyDescent="0.2">
      <c r="A140" s="3"/>
      <c r="B140" s="21" t="s">
        <v>120</v>
      </c>
      <c r="C140" s="15">
        <v>13</v>
      </c>
      <c r="D140" s="15">
        <v>12</v>
      </c>
      <c r="E140" s="15">
        <v>194</v>
      </c>
      <c r="F140" s="15">
        <v>92</v>
      </c>
      <c r="G140" s="15">
        <v>-229</v>
      </c>
      <c r="H140" s="15">
        <v>-26</v>
      </c>
      <c r="I140" s="15">
        <v>-19</v>
      </c>
      <c r="J140" s="15">
        <v>-10</v>
      </c>
      <c r="K140" s="15">
        <v>6</v>
      </c>
      <c r="L140" s="15">
        <v>59</v>
      </c>
      <c r="M140" s="15">
        <v>-11</v>
      </c>
      <c r="N140" s="15">
        <v>-15</v>
      </c>
      <c r="O140" s="15">
        <v>7</v>
      </c>
      <c r="P140" s="15">
        <v>26</v>
      </c>
      <c r="Q140" s="15">
        <v>26</v>
      </c>
      <c r="R140" s="15">
        <v>19</v>
      </c>
      <c r="S140" s="15">
        <v>-45</v>
      </c>
      <c r="T140" s="15">
        <v>-8</v>
      </c>
      <c r="U140" s="15">
        <v>-9</v>
      </c>
      <c r="V140" s="15">
        <v>-7</v>
      </c>
      <c r="W140" s="15">
        <v>2</v>
      </c>
      <c r="X140" s="15">
        <v>20</v>
      </c>
      <c r="Y140" s="15">
        <v>-38</v>
      </c>
      <c r="Z140" s="15">
        <v>-17</v>
      </c>
      <c r="AA140" s="15">
        <v>7</v>
      </c>
      <c r="AB140" s="15">
        <v>-5</v>
      </c>
      <c r="AC140" s="15">
        <v>108</v>
      </c>
      <c r="AD140" s="15">
        <v>-6</v>
      </c>
      <c r="AE140" s="15">
        <v>-56</v>
      </c>
      <c r="AF140" s="15">
        <v>-31</v>
      </c>
      <c r="AG140" s="15">
        <v>4</v>
      </c>
      <c r="AH140" s="15">
        <v>8</v>
      </c>
      <c r="AI140" s="15">
        <v>6</v>
      </c>
      <c r="AJ140" s="15">
        <v>47</v>
      </c>
      <c r="AK140" s="15">
        <v>-31</v>
      </c>
      <c r="AL140" s="15">
        <v>-16</v>
      </c>
      <c r="AM140" s="15">
        <v>17</v>
      </c>
      <c r="AN140" s="15">
        <v>-12</v>
      </c>
      <c r="AO140" s="15">
        <v>77</v>
      </c>
      <c r="AP140" s="15">
        <v>-22</v>
      </c>
      <c r="AQ140" s="15">
        <v>-42</v>
      </c>
      <c r="AR140" s="15">
        <v>-3</v>
      </c>
      <c r="AS140" s="15">
        <v>-11</v>
      </c>
      <c r="AT140" s="15">
        <v>6</v>
      </c>
      <c r="AU140" s="15">
        <v>-1</v>
      </c>
      <c r="AV140" s="15">
        <v>-24</v>
      </c>
      <c r="AW140" s="15">
        <v>-18</v>
      </c>
      <c r="AX140" s="15">
        <v>-13</v>
      </c>
      <c r="AY140" s="15">
        <v>7</v>
      </c>
      <c r="AZ140" s="15">
        <v>21</v>
      </c>
      <c r="BA140" s="15">
        <v>93</v>
      </c>
      <c r="BB140" s="15">
        <v>-40</v>
      </c>
      <c r="BC140" s="15">
        <v>-44</v>
      </c>
      <c r="BD140" s="15">
        <v>-9</v>
      </c>
      <c r="BE140" s="15">
        <v>-15</v>
      </c>
      <c r="BF140" s="15">
        <v>-2</v>
      </c>
      <c r="BG140" s="15">
        <v>29</v>
      </c>
      <c r="BH140" s="15">
        <v>51</v>
      </c>
      <c r="BI140" s="15">
        <v>-54</v>
      </c>
      <c r="BJ140" s="15">
        <v>6</v>
      </c>
      <c r="BK140" s="15">
        <v>-5</v>
      </c>
      <c r="BL140" s="15">
        <v>1</v>
      </c>
      <c r="BM140" s="15">
        <v>36</v>
      </c>
      <c r="BN140" s="15">
        <v>7</v>
      </c>
      <c r="BO140" s="15">
        <v>-26</v>
      </c>
      <c r="BP140" s="15">
        <v>-3</v>
      </c>
      <c r="BQ140" s="15">
        <v>-8</v>
      </c>
      <c r="BR140" s="15">
        <v>7</v>
      </c>
      <c r="BS140" s="15">
        <v>18</v>
      </c>
      <c r="BT140" s="15">
        <v>18</v>
      </c>
      <c r="BU140" s="15">
        <v>-14</v>
      </c>
      <c r="BV140" s="15">
        <v>9</v>
      </c>
      <c r="BW140" s="15">
        <v>2</v>
      </c>
      <c r="BX140" s="15">
        <v>17</v>
      </c>
      <c r="BY140" s="15">
        <v>49</v>
      </c>
      <c r="BZ140" s="15">
        <v>-3</v>
      </c>
      <c r="CA140" s="15">
        <v>-41</v>
      </c>
      <c r="CB140" s="15">
        <v>-8</v>
      </c>
      <c r="CC140" s="15">
        <v>-11</v>
      </c>
      <c r="CD140" s="15">
        <v>11</v>
      </c>
      <c r="CE140" s="15">
        <v>9</v>
      </c>
      <c r="CF140" s="15">
        <v>34</v>
      </c>
      <c r="CG140" s="15">
        <v>3</v>
      </c>
      <c r="CH140" s="15">
        <v>-6</v>
      </c>
      <c r="CI140" s="15">
        <v>41</v>
      </c>
      <c r="CJ140" s="15">
        <v>-15</v>
      </c>
      <c r="CK140" s="15">
        <v>64</v>
      </c>
      <c r="CL140" s="15">
        <v>22</v>
      </c>
      <c r="CM140" s="15">
        <v>-41</v>
      </c>
      <c r="CN140" s="15">
        <v>-20</v>
      </c>
      <c r="CO140" s="15">
        <v>-26</v>
      </c>
      <c r="CP140" s="15">
        <v>-9</v>
      </c>
      <c r="CQ140" s="15">
        <v>10</v>
      </c>
      <c r="CR140" s="15">
        <v>13</v>
      </c>
      <c r="CS140" s="15">
        <v>-24</v>
      </c>
      <c r="CT140" s="15">
        <v>-8</v>
      </c>
      <c r="CU140" s="15">
        <v>39</v>
      </c>
      <c r="CV140" s="15">
        <v>-10</v>
      </c>
      <c r="CW140" s="15">
        <v>40</v>
      </c>
      <c r="CX140" s="15">
        <v>-26</v>
      </c>
      <c r="CY140" s="15">
        <v>-43</v>
      </c>
      <c r="CZ140" s="15">
        <v>-16</v>
      </c>
      <c r="DA140" s="15">
        <v>-7</v>
      </c>
      <c r="DB140" s="15">
        <v>-1</v>
      </c>
      <c r="DC140" s="15">
        <v>4</v>
      </c>
      <c r="DD140" s="15">
        <v>37</v>
      </c>
      <c r="DE140" s="15">
        <v>-10</v>
      </c>
      <c r="DF140" s="15">
        <v>-10</v>
      </c>
      <c r="DG140" s="15">
        <v>19</v>
      </c>
      <c r="DH140" s="15">
        <v>13</v>
      </c>
      <c r="DI140" s="15">
        <v>41</v>
      </c>
      <c r="DJ140" s="15">
        <v>3</v>
      </c>
      <c r="DK140" s="15">
        <v>-70</v>
      </c>
      <c r="DL140" s="15">
        <v>-25</v>
      </c>
      <c r="DM140" s="15">
        <v>-3</v>
      </c>
      <c r="DN140" s="15">
        <v>10</v>
      </c>
      <c r="DO140" s="15">
        <v>6</v>
      </c>
      <c r="DP140" s="15">
        <v>41</v>
      </c>
      <c r="DQ140" s="15">
        <v>-17</v>
      </c>
      <c r="DR140" s="15">
        <v>-9</v>
      </c>
      <c r="DS140" s="15">
        <v>37</v>
      </c>
      <c r="DT140" s="15">
        <v>5</v>
      </c>
      <c r="DU140" s="15">
        <v>82</v>
      </c>
      <c r="DV140" s="15">
        <v>-32</v>
      </c>
      <c r="DW140" s="15">
        <v>-72</v>
      </c>
      <c r="DX140" s="15">
        <v>-13</v>
      </c>
      <c r="DY140" s="15">
        <v>-8</v>
      </c>
      <c r="DZ140" s="15">
        <v>4</v>
      </c>
      <c r="EA140" s="15">
        <v>1</v>
      </c>
      <c r="EB140" s="15">
        <v>38</v>
      </c>
      <c r="EC140" s="15">
        <v>-15</v>
      </c>
      <c r="ED140" s="15">
        <v>-8</v>
      </c>
      <c r="EE140" s="15">
        <v>10</v>
      </c>
      <c r="EF140" s="15">
        <v>36</v>
      </c>
      <c r="EG140" s="15">
        <v>61</v>
      </c>
      <c r="EH140" s="15">
        <v>-10</v>
      </c>
      <c r="EI140" s="15">
        <v>-62</v>
      </c>
      <c r="EJ140" s="15">
        <v>-58</v>
      </c>
      <c r="EK140" s="15">
        <v>-1</v>
      </c>
      <c r="EL140" s="15">
        <v>0</v>
      </c>
      <c r="EM140" s="15">
        <v>13</v>
      </c>
      <c r="EN140" s="15">
        <v>29</v>
      </c>
      <c r="EO140" s="15">
        <v>-10</v>
      </c>
      <c r="EP140" s="15">
        <v>23</v>
      </c>
      <c r="EQ140" s="15">
        <v>-5</v>
      </c>
      <c r="ER140" s="15">
        <v>6</v>
      </c>
      <c r="ES140" s="15">
        <v>131</v>
      </c>
      <c r="ET140" s="15">
        <v>-32</v>
      </c>
      <c r="EU140" s="15">
        <v>-106</v>
      </c>
      <c r="EV140" s="15">
        <v>-18</v>
      </c>
      <c r="EW140" s="15">
        <v>4</v>
      </c>
      <c r="EX140" s="15">
        <v>-3</v>
      </c>
      <c r="EY140" s="15">
        <v>-2</v>
      </c>
      <c r="EZ140" s="15">
        <v>39</v>
      </c>
      <c r="FA140" s="15">
        <v>-14</v>
      </c>
      <c r="FB140" s="15">
        <v>13</v>
      </c>
    </row>
    <row r="141" spans="1:158" s="17" customFormat="1" x14ac:dyDescent="0.2">
      <c r="A141" s="3"/>
      <c r="B141" s="21" t="s">
        <v>121</v>
      </c>
      <c r="C141" s="15">
        <v>-4</v>
      </c>
      <c r="D141" s="15">
        <v>-1</v>
      </c>
      <c r="E141" s="15">
        <v>-8</v>
      </c>
      <c r="F141" s="15">
        <v>5</v>
      </c>
      <c r="G141" s="15">
        <v>-2</v>
      </c>
      <c r="H141" s="15">
        <v>-52</v>
      </c>
      <c r="I141" s="15">
        <v>-17</v>
      </c>
      <c r="J141" s="15">
        <v>-44</v>
      </c>
      <c r="K141" s="15">
        <v>-10</v>
      </c>
      <c r="L141" s="15">
        <v>8</v>
      </c>
      <c r="M141" s="15">
        <v>-36</v>
      </c>
      <c r="N141" s="15">
        <v>1</v>
      </c>
      <c r="O141" s="15">
        <v>9</v>
      </c>
      <c r="P141" s="15">
        <v>-2</v>
      </c>
      <c r="Q141" s="15">
        <v>-13</v>
      </c>
      <c r="R141" s="15">
        <v>7</v>
      </c>
      <c r="S141" s="15">
        <v>12</v>
      </c>
      <c r="T141" s="15">
        <v>8</v>
      </c>
      <c r="U141" s="15">
        <v>-4</v>
      </c>
      <c r="V141" s="15">
        <v>7</v>
      </c>
      <c r="W141" s="15">
        <v>18</v>
      </c>
      <c r="X141" s="15">
        <v>65</v>
      </c>
      <c r="Y141" s="15">
        <v>-1</v>
      </c>
      <c r="Z141" s="15">
        <v>16</v>
      </c>
      <c r="AA141" s="15">
        <v>-3</v>
      </c>
      <c r="AB141" s="15">
        <v>18</v>
      </c>
      <c r="AC141" s="15">
        <v>8</v>
      </c>
      <c r="AD141" s="15">
        <v>-11</v>
      </c>
      <c r="AE141" s="15">
        <v>-2</v>
      </c>
      <c r="AF141" s="15">
        <v>-10</v>
      </c>
      <c r="AG141" s="15">
        <v>-10</v>
      </c>
      <c r="AH141" s="15">
        <v>-8</v>
      </c>
      <c r="AI141" s="15">
        <v>8</v>
      </c>
      <c r="AJ141" s="15">
        <v>-1</v>
      </c>
      <c r="AK141" s="15">
        <v>21</v>
      </c>
      <c r="AL141" s="15">
        <v>2</v>
      </c>
      <c r="AM141" s="15">
        <v>4</v>
      </c>
      <c r="AN141" s="15">
        <v>13</v>
      </c>
      <c r="AO141" s="15">
        <v>3</v>
      </c>
      <c r="AP141" s="15">
        <v>-5</v>
      </c>
      <c r="AQ141" s="15">
        <v>-16</v>
      </c>
      <c r="AR141" s="15">
        <v>-5</v>
      </c>
      <c r="AS141" s="15">
        <v>-1</v>
      </c>
      <c r="AT141" s="15">
        <v>6</v>
      </c>
      <c r="AU141" s="15">
        <v>1</v>
      </c>
      <c r="AV141" s="15">
        <v>23</v>
      </c>
      <c r="AW141" s="15">
        <v>6</v>
      </c>
      <c r="AX141" s="15">
        <v>-12</v>
      </c>
      <c r="AY141" s="15">
        <v>26</v>
      </c>
      <c r="AZ141" s="15">
        <v>-3</v>
      </c>
      <c r="BA141" s="15">
        <v>15</v>
      </c>
      <c r="BB141" s="15">
        <v>11</v>
      </c>
      <c r="BC141" s="15">
        <v>3</v>
      </c>
      <c r="BD141" s="15">
        <v>15</v>
      </c>
      <c r="BE141" s="15">
        <v>1</v>
      </c>
      <c r="BF141" s="15">
        <v>4</v>
      </c>
      <c r="BG141" s="15">
        <v>-6</v>
      </c>
      <c r="BH141" s="15">
        <v>4</v>
      </c>
      <c r="BI141" s="15">
        <v>42</v>
      </c>
      <c r="BJ141" s="15">
        <v>5</v>
      </c>
      <c r="BK141" s="15">
        <v>3</v>
      </c>
      <c r="BL141" s="15">
        <v>1</v>
      </c>
      <c r="BM141" s="15">
        <v>7</v>
      </c>
      <c r="BN141" s="15">
        <v>-8</v>
      </c>
      <c r="BO141" s="15">
        <v>-3</v>
      </c>
      <c r="BP141" s="15">
        <v>8</v>
      </c>
      <c r="BQ141" s="15">
        <v>3</v>
      </c>
      <c r="BR141" s="15">
        <v>2</v>
      </c>
      <c r="BS141" s="15">
        <v>2</v>
      </c>
      <c r="BT141" s="15">
        <v>4</v>
      </c>
      <c r="BU141" s="15">
        <v>0</v>
      </c>
      <c r="BV141" s="15">
        <v>11</v>
      </c>
      <c r="BW141" s="15">
        <v>4</v>
      </c>
      <c r="BX141" s="15">
        <v>8</v>
      </c>
      <c r="BY141" s="15">
        <v>13</v>
      </c>
      <c r="BZ141" s="15">
        <v>12</v>
      </c>
      <c r="CA141" s="15">
        <v>0</v>
      </c>
      <c r="CB141" s="15">
        <v>13</v>
      </c>
      <c r="CC141" s="15">
        <v>12</v>
      </c>
      <c r="CD141" s="15">
        <v>1</v>
      </c>
      <c r="CE141" s="15">
        <v>8</v>
      </c>
      <c r="CF141" s="15">
        <v>-8</v>
      </c>
      <c r="CG141" s="15">
        <v>1</v>
      </c>
      <c r="CH141" s="15">
        <v>-6</v>
      </c>
      <c r="CI141" s="15">
        <v>10</v>
      </c>
      <c r="CJ141" s="15">
        <v>18</v>
      </c>
      <c r="CK141" s="15">
        <v>16</v>
      </c>
      <c r="CL141" s="15">
        <v>13</v>
      </c>
      <c r="CM141" s="15">
        <v>-10</v>
      </c>
      <c r="CN141" s="15">
        <v>-12</v>
      </c>
      <c r="CO141" s="15">
        <v>-10</v>
      </c>
      <c r="CP141" s="15">
        <v>7</v>
      </c>
      <c r="CQ141" s="15">
        <v>17</v>
      </c>
      <c r="CR141" s="15">
        <v>-5</v>
      </c>
      <c r="CS141" s="15">
        <v>-5</v>
      </c>
      <c r="CT141" s="15">
        <v>-13</v>
      </c>
      <c r="CU141" s="15">
        <v>1</v>
      </c>
      <c r="CV141" s="15">
        <v>9</v>
      </c>
      <c r="CW141" s="15">
        <v>-1</v>
      </c>
      <c r="CX141" s="15">
        <v>4</v>
      </c>
      <c r="CY141" s="15">
        <v>11</v>
      </c>
      <c r="CZ141" s="15">
        <v>-13</v>
      </c>
      <c r="DA141" s="15">
        <v>0</v>
      </c>
      <c r="DB141" s="15">
        <v>-5</v>
      </c>
      <c r="DC141" s="15">
        <v>-9</v>
      </c>
      <c r="DD141" s="15">
        <v>7</v>
      </c>
      <c r="DE141" s="15">
        <v>12</v>
      </c>
      <c r="DF141" s="15">
        <v>-22</v>
      </c>
      <c r="DG141" s="15">
        <v>9</v>
      </c>
      <c r="DH141" s="15">
        <v>1</v>
      </c>
      <c r="DI141" s="15">
        <v>11</v>
      </c>
      <c r="DJ141" s="15">
        <v>3</v>
      </c>
      <c r="DK141" s="15">
        <v>1</v>
      </c>
      <c r="DL141" s="15">
        <v>-24</v>
      </c>
      <c r="DM141" s="15">
        <v>7</v>
      </c>
      <c r="DN141" s="15">
        <v>8</v>
      </c>
      <c r="DO141" s="15">
        <v>3</v>
      </c>
      <c r="DP141" s="15">
        <v>14</v>
      </c>
      <c r="DQ141" s="15">
        <v>-1</v>
      </c>
      <c r="DR141" s="15">
        <v>6</v>
      </c>
      <c r="DS141" s="15">
        <v>15</v>
      </c>
      <c r="DT141" s="15">
        <v>-5</v>
      </c>
      <c r="DU141" s="15">
        <v>2</v>
      </c>
      <c r="DV141" s="15">
        <v>-2</v>
      </c>
      <c r="DW141" s="15">
        <v>5</v>
      </c>
      <c r="DX141" s="15">
        <v>0</v>
      </c>
      <c r="DY141" s="15">
        <v>14</v>
      </c>
      <c r="DZ141" s="15">
        <v>-4</v>
      </c>
      <c r="EA141" s="15">
        <v>-5</v>
      </c>
      <c r="EB141" s="15">
        <v>11</v>
      </c>
      <c r="EC141" s="15">
        <v>-9</v>
      </c>
      <c r="ED141" s="15">
        <v>-2</v>
      </c>
      <c r="EE141" s="15">
        <v>3</v>
      </c>
      <c r="EF141" s="15">
        <v>16</v>
      </c>
      <c r="EG141" s="15">
        <v>-36</v>
      </c>
      <c r="EH141" s="15">
        <v>8</v>
      </c>
      <c r="EI141" s="15">
        <v>24</v>
      </c>
      <c r="EJ141" s="15">
        <v>19</v>
      </c>
      <c r="EK141" s="15">
        <v>4</v>
      </c>
      <c r="EL141" s="15">
        <v>6</v>
      </c>
      <c r="EM141" s="15">
        <v>8</v>
      </c>
      <c r="EN141" s="15">
        <v>7</v>
      </c>
      <c r="EO141" s="15">
        <v>6</v>
      </c>
      <c r="EP141" s="15">
        <v>-9</v>
      </c>
      <c r="EQ141" s="15">
        <v>5</v>
      </c>
      <c r="ER141" s="15">
        <v>1</v>
      </c>
      <c r="ES141" s="15">
        <v>2</v>
      </c>
      <c r="ET141" s="15">
        <v>-2</v>
      </c>
      <c r="EU141" s="15">
        <v>18</v>
      </c>
      <c r="EV141" s="15">
        <v>1</v>
      </c>
      <c r="EW141" s="15">
        <v>2</v>
      </c>
      <c r="EX141" s="15">
        <v>15</v>
      </c>
      <c r="EY141" s="15">
        <v>13</v>
      </c>
      <c r="EZ141" s="15">
        <v>-5</v>
      </c>
      <c r="FA141" s="15">
        <v>6</v>
      </c>
      <c r="FB141" s="15">
        <v>0</v>
      </c>
    </row>
    <row r="142" spans="1:158" s="17" customFormat="1" x14ac:dyDescent="0.2">
      <c r="A142" s="3"/>
      <c r="B142" s="21" t="s">
        <v>146</v>
      </c>
      <c r="C142" s="15">
        <v>55</v>
      </c>
      <c r="D142" s="15">
        <v>-87</v>
      </c>
      <c r="E142" s="15">
        <v>33</v>
      </c>
      <c r="F142" s="15">
        <v>50</v>
      </c>
      <c r="G142" s="15">
        <v>-91</v>
      </c>
      <c r="H142" s="15">
        <v>-40</v>
      </c>
      <c r="I142" s="15">
        <v>43</v>
      </c>
      <c r="J142" s="15">
        <v>-30</v>
      </c>
      <c r="K142" s="15">
        <v>56</v>
      </c>
      <c r="L142" s="15">
        <v>47</v>
      </c>
      <c r="M142" s="15">
        <v>34</v>
      </c>
      <c r="N142" s="15">
        <v>70</v>
      </c>
      <c r="O142" s="15">
        <v>-6</v>
      </c>
      <c r="P142" s="15">
        <v>-40</v>
      </c>
      <c r="Q142" s="15">
        <v>-13</v>
      </c>
      <c r="R142" s="15">
        <v>12</v>
      </c>
      <c r="S142" s="15">
        <v>2</v>
      </c>
      <c r="T142" s="15">
        <v>25</v>
      </c>
      <c r="U142" s="15">
        <v>5</v>
      </c>
      <c r="V142" s="15">
        <v>-17</v>
      </c>
      <c r="W142" s="15">
        <v>64</v>
      </c>
      <c r="X142" s="15">
        <v>50</v>
      </c>
      <c r="Y142" s="15">
        <v>23</v>
      </c>
      <c r="Z142" s="15">
        <v>0</v>
      </c>
      <c r="AA142" s="15">
        <v>-6</v>
      </c>
      <c r="AB142" s="15">
        <v>8</v>
      </c>
      <c r="AC142" s="15">
        <v>-2</v>
      </c>
      <c r="AD142" s="15">
        <v>-8</v>
      </c>
      <c r="AE142" s="15">
        <v>50</v>
      </c>
      <c r="AF142" s="15">
        <v>8</v>
      </c>
      <c r="AG142" s="15">
        <v>10</v>
      </c>
      <c r="AH142" s="15">
        <v>11</v>
      </c>
      <c r="AI142" s="15">
        <v>70</v>
      </c>
      <c r="AJ142" s="15">
        <v>28</v>
      </c>
      <c r="AK142" s="15">
        <v>61</v>
      </c>
      <c r="AL142" s="15">
        <v>29</v>
      </c>
      <c r="AM142" s="15">
        <v>2</v>
      </c>
      <c r="AN142" s="15">
        <v>12</v>
      </c>
      <c r="AO142" s="15">
        <v>30</v>
      </c>
      <c r="AP142" s="15">
        <v>-25</v>
      </c>
      <c r="AQ142" s="15">
        <v>-13</v>
      </c>
      <c r="AR142" s="15">
        <v>9</v>
      </c>
      <c r="AS142" s="15">
        <v>5</v>
      </c>
      <c r="AT142" s="15">
        <v>50</v>
      </c>
      <c r="AU142" s="15">
        <v>43</v>
      </c>
      <c r="AV142" s="15">
        <v>92</v>
      </c>
      <c r="AW142" s="15">
        <v>55</v>
      </c>
      <c r="AX142" s="15">
        <v>-7</v>
      </c>
      <c r="AY142" s="15">
        <v>7</v>
      </c>
      <c r="AZ142" s="15">
        <v>-33</v>
      </c>
      <c r="BA142" s="15">
        <v>17</v>
      </c>
      <c r="BB142" s="15">
        <v>11</v>
      </c>
      <c r="BC142" s="15">
        <v>29</v>
      </c>
      <c r="BD142" s="15">
        <v>11</v>
      </c>
      <c r="BE142" s="15">
        <v>32</v>
      </c>
      <c r="BF142" s="15">
        <v>32</v>
      </c>
      <c r="BG142" s="15">
        <v>49</v>
      </c>
      <c r="BH142" s="15">
        <v>104</v>
      </c>
      <c r="BI142" s="15">
        <v>59</v>
      </c>
      <c r="BJ142" s="15">
        <v>50</v>
      </c>
      <c r="BK142" s="15">
        <v>-166</v>
      </c>
      <c r="BL142" s="15">
        <v>-12</v>
      </c>
      <c r="BM142" s="15">
        <v>-27</v>
      </c>
      <c r="BN142" s="15">
        <v>50</v>
      </c>
      <c r="BO142" s="15">
        <v>26</v>
      </c>
      <c r="BP142" s="15">
        <v>3</v>
      </c>
      <c r="BQ142" s="15">
        <v>16</v>
      </c>
      <c r="BR142" s="15">
        <v>48</v>
      </c>
      <c r="BS142" s="15">
        <v>44</v>
      </c>
      <c r="BT142" s="15">
        <v>68</v>
      </c>
      <c r="BU142" s="15">
        <v>23</v>
      </c>
      <c r="BV142" s="15">
        <v>-15</v>
      </c>
      <c r="BW142" s="15">
        <v>-21</v>
      </c>
      <c r="BX142" s="15">
        <v>-11</v>
      </c>
      <c r="BY142" s="15">
        <v>-27</v>
      </c>
      <c r="BZ142" s="15">
        <v>-13</v>
      </c>
      <c r="CA142" s="15">
        <v>32</v>
      </c>
      <c r="CB142" s="15">
        <v>-23</v>
      </c>
      <c r="CC142" s="15">
        <v>53</v>
      </c>
      <c r="CD142" s="15">
        <v>-21</v>
      </c>
      <c r="CE142" s="15">
        <v>30</v>
      </c>
      <c r="CF142" s="15">
        <v>35</v>
      </c>
      <c r="CG142" s="15">
        <v>42</v>
      </c>
      <c r="CH142" s="15">
        <v>33</v>
      </c>
      <c r="CI142" s="15">
        <v>-29</v>
      </c>
      <c r="CJ142" s="15">
        <v>-5</v>
      </c>
      <c r="CK142" s="15">
        <v>-29</v>
      </c>
      <c r="CL142" s="15">
        <v>-9</v>
      </c>
      <c r="CM142" s="15">
        <v>25</v>
      </c>
      <c r="CN142" s="15">
        <v>30</v>
      </c>
      <c r="CO142" s="15">
        <v>46</v>
      </c>
      <c r="CP142" s="15">
        <v>19</v>
      </c>
      <c r="CQ142" s="15">
        <v>38</v>
      </c>
      <c r="CR142" s="15">
        <v>29</v>
      </c>
      <c r="CS142" s="15">
        <v>59</v>
      </c>
      <c r="CT142" s="15">
        <v>14</v>
      </c>
      <c r="CU142" s="15">
        <v>40</v>
      </c>
      <c r="CV142" s="15">
        <v>-1</v>
      </c>
      <c r="CW142" s="15">
        <v>-3</v>
      </c>
      <c r="CX142" s="15">
        <v>-28</v>
      </c>
      <c r="CY142" s="15">
        <v>10</v>
      </c>
      <c r="CZ142" s="15">
        <v>-47</v>
      </c>
      <c r="DA142" s="15">
        <v>-3</v>
      </c>
      <c r="DB142" s="15">
        <v>-29</v>
      </c>
      <c r="DC142" s="15">
        <v>33</v>
      </c>
      <c r="DD142" s="15">
        <v>16</v>
      </c>
      <c r="DE142" s="15">
        <v>-20</v>
      </c>
      <c r="DF142" s="15">
        <v>-63</v>
      </c>
      <c r="DG142" s="15">
        <v>28</v>
      </c>
      <c r="DH142" s="15">
        <v>21</v>
      </c>
      <c r="DI142" s="15">
        <v>13</v>
      </c>
      <c r="DJ142" s="15">
        <v>-33</v>
      </c>
      <c r="DK142" s="15">
        <v>3</v>
      </c>
      <c r="DL142" s="15">
        <v>9</v>
      </c>
      <c r="DM142" s="15">
        <v>-26</v>
      </c>
      <c r="DN142" s="15">
        <v>20</v>
      </c>
      <c r="DO142" s="15">
        <v>45</v>
      </c>
      <c r="DP142" s="15">
        <v>23</v>
      </c>
      <c r="DQ142" s="15">
        <v>43</v>
      </c>
      <c r="DR142" s="15">
        <v>-36</v>
      </c>
      <c r="DS142" s="15">
        <v>2</v>
      </c>
      <c r="DT142" s="15">
        <v>-21</v>
      </c>
      <c r="DU142" s="15">
        <v>5</v>
      </c>
      <c r="DV142" s="15">
        <v>-58</v>
      </c>
      <c r="DW142" s="15">
        <v>13</v>
      </c>
      <c r="DX142" s="15">
        <v>31</v>
      </c>
      <c r="DY142" s="15">
        <v>20</v>
      </c>
      <c r="DZ142" s="15">
        <v>25</v>
      </c>
      <c r="EA142" s="15">
        <v>59</v>
      </c>
      <c r="EB142" s="15">
        <v>85</v>
      </c>
      <c r="EC142" s="15">
        <v>107</v>
      </c>
      <c r="ED142" s="15">
        <v>-69</v>
      </c>
      <c r="EE142" s="15">
        <v>-41</v>
      </c>
      <c r="EF142" s="15">
        <v>0</v>
      </c>
      <c r="EG142" s="15">
        <v>11</v>
      </c>
      <c r="EH142" s="15">
        <v>-29</v>
      </c>
      <c r="EI142" s="15">
        <v>2</v>
      </c>
      <c r="EJ142" s="15">
        <v>-6</v>
      </c>
      <c r="EK142" s="15">
        <v>25</v>
      </c>
      <c r="EL142" s="15">
        <v>10</v>
      </c>
      <c r="EM142" s="15">
        <v>-7</v>
      </c>
      <c r="EN142" s="15">
        <v>17</v>
      </c>
      <c r="EO142" s="15">
        <v>32</v>
      </c>
      <c r="EP142" s="15">
        <v>-20</v>
      </c>
      <c r="EQ142" s="15">
        <v>-13</v>
      </c>
      <c r="ER142" s="15">
        <v>-29</v>
      </c>
      <c r="ES142" s="15">
        <v>-13</v>
      </c>
      <c r="ET142" s="15">
        <v>13</v>
      </c>
      <c r="EU142" s="15">
        <v>12</v>
      </c>
      <c r="EV142" s="15">
        <v>-50</v>
      </c>
      <c r="EW142" s="15">
        <v>-23</v>
      </c>
      <c r="EX142" s="15">
        <v>7</v>
      </c>
      <c r="EY142" s="15">
        <v>-47</v>
      </c>
      <c r="EZ142" s="15">
        <v>-11</v>
      </c>
      <c r="FA142" s="15">
        <v>32</v>
      </c>
      <c r="FB142" s="15">
        <v>-24</v>
      </c>
    </row>
    <row r="143" spans="1:158" s="17" customFormat="1" x14ac:dyDescent="0.2">
      <c r="A143" s="3"/>
      <c r="B143" s="21" t="s">
        <v>122</v>
      </c>
      <c r="C143" s="15">
        <v>217</v>
      </c>
      <c r="D143" s="15">
        <v>255</v>
      </c>
      <c r="E143" s="15">
        <v>1327</v>
      </c>
      <c r="F143" s="15">
        <v>195</v>
      </c>
      <c r="G143" s="15">
        <v>-1033</v>
      </c>
      <c r="H143" s="15">
        <v>-305</v>
      </c>
      <c r="I143" s="15">
        <v>-123</v>
      </c>
      <c r="J143" s="15">
        <v>-104</v>
      </c>
      <c r="K143" s="15">
        <v>23</v>
      </c>
      <c r="L143" s="15">
        <v>638</v>
      </c>
      <c r="M143" s="15">
        <v>-56</v>
      </c>
      <c r="N143" s="15">
        <v>-336</v>
      </c>
      <c r="O143" s="15">
        <v>24</v>
      </c>
      <c r="P143" s="15">
        <v>132</v>
      </c>
      <c r="Q143" s="15">
        <v>480</v>
      </c>
      <c r="R143" s="15">
        <v>286</v>
      </c>
      <c r="S143" s="15">
        <v>-577</v>
      </c>
      <c r="T143" s="15">
        <v>-158</v>
      </c>
      <c r="U143" s="15">
        <v>-18</v>
      </c>
      <c r="V143" s="15">
        <v>-4</v>
      </c>
      <c r="W143" s="15">
        <v>7</v>
      </c>
      <c r="X143" s="15">
        <v>412</v>
      </c>
      <c r="Y143" s="15">
        <v>-107</v>
      </c>
      <c r="Z143" s="15">
        <v>-344</v>
      </c>
      <c r="AA143" s="15">
        <v>-20</v>
      </c>
      <c r="AB143" s="15">
        <v>69</v>
      </c>
      <c r="AC143" s="15">
        <v>804</v>
      </c>
      <c r="AD143" s="15">
        <v>81</v>
      </c>
      <c r="AE143" s="15">
        <v>-569</v>
      </c>
      <c r="AF143" s="15">
        <v>-160</v>
      </c>
      <c r="AG143" s="15">
        <v>-22</v>
      </c>
      <c r="AH143" s="15">
        <v>-15</v>
      </c>
      <c r="AI143" s="15">
        <v>50</v>
      </c>
      <c r="AJ143" s="15">
        <v>417</v>
      </c>
      <c r="AK143" s="15">
        <v>-50</v>
      </c>
      <c r="AL143" s="15">
        <v>-360</v>
      </c>
      <c r="AM143" s="15">
        <v>18</v>
      </c>
      <c r="AN143" s="15">
        <v>174</v>
      </c>
      <c r="AO143" s="15">
        <v>779</v>
      </c>
      <c r="AP143" s="15">
        <v>-296</v>
      </c>
      <c r="AQ143" s="15">
        <v>-426</v>
      </c>
      <c r="AR143" s="15">
        <v>-92</v>
      </c>
      <c r="AS143" s="15">
        <v>-29</v>
      </c>
      <c r="AT143" s="15">
        <v>-23</v>
      </c>
      <c r="AU143" s="15">
        <v>47</v>
      </c>
      <c r="AV143" s="15">
        <v>368</v>
      </c>
      <c r="AW143" s="15">
        <v>-234</v>
      </c>
      <c r="AX143" s="15">
        <v>-204</v>
      </c>
      <c r="AY143" s="15">
        <v>-1</v>
      </c>
      <c r="AZ143" s="15">
        <v>278</v>
      </c>
      <c r="BA143" s="15">
        <v>806</v>
      </c>
      <c r="BB143" s="15">
        <v>-316</v>
      </c>
      <c r="BC143" s="15">
        <v>-347</v>
      </c>
      <c r="BD143" s="15">
        <v>-106</v>
      </c>
      <c r="BE143" s="15">
        <v>21</v>
      </c>
      <c r="BF143" s="15">
        <v>43</v>
      </c>
      <c r="BG143" s="15">
        <v>58</v>
      </c>
      <c r="BH143" s="15">
        <v>497</v>
      </c>
      <c r="BI143" s="15">
        <v>-109</v>
      </c>
      <c r="BJ143" s="15">
        <v>-100</v>
      </c>
      <c r="BK143" s="15">
        <v>-21</v>
      </c>
      <c r="BL143" s="15">
        <v>241</v>
      </c>
      <c r="BM143" s="15">
        <v>538</v>
      </c>
      <c r="BN143" s="15">
        <v>-244</v>
      </c>
      <c r="BO143" s="15">
        <v>-463</v>
      </c>
      <c r="BP143" s="15">
        <v>-130</v>
      </c>
      <c r="BQ143" s="15">
        <v>-101</v>
      </c>
      <c r="BR143" s="15">
        <v>-11</v>
      </c>
      <c r="BS143" s="15">
        <v>30</v>
      </c>
      <c r="BT143" s="15">
        <v>473</v>
      </c>
      <c r="BU143" s="15">
        <v>-269</v>
      </c>
      <c r="BV143" s="15">
        <v>-92</v>
      </c>
      <c r="BW143" s="15">
        <v>5</v>
      </c>
      <c r="BX143" s="15">
        <v>179</v>
      </c>
      <c r="BY143" s="15">
        <v>685</v>
      </c>
      <c r="BZ143" s="15">
        <v>-20</v>
      </c>
      <c r="CA143" s="15">
        <v>-638</v>
      </c>
      <c r="CB143" s="15">
        <v>-153</v>
      </c>
      <c r="CC143" s="15">
        <v>-126</v>
      </c>
      <c r="CD143" s="15">
        <v>23</v>
      </c>
      <c r="CE143" s="15">
        <v>23</v>
      </c>
      <c r="CF143" s="15">
        <v>397</v>
      </c>
      <c r="CG143" s="15">
        <v>-154</v>
      </c>
      <c r="CH143" s="15">
        <v>-262</v>
      </c>
      <c r="CI143" s="15">
        <v>24</v>
      </c>
      <c r="CJ143" s="15">
        <v>261</v>
      </c>
      <c r="CK143" s="15">
        <v>780</v>
      </c>
      <c r="CL143" s="15">
        <v>-486</v>
      </c>
      <c r="CM143" s="15">
        <v>-528</v>
      </c>
      <c r="CN143" s="15">
        <v>-196</v>
      </c>
      <c r="CO143" s="15">
        <v>-62</v>
      </c>
      <c r="CP143" s="15">
        <v>-34</v>
      </c>
      <c r="CQ143" s="15">
        <v>1</v>
      </c>
      <c r="CR143" s="15">
        <v>446</v>
      </c>
      <c r="CS143" s="15">
        <v>-173</v>
      </c>
      <c r="CT143" s="15">
        <v>-246</v>
      </c>
      <c r="CU143" s="15">
        <v>100</v>
      </c>
      <c r="CV143" s="15">
        <v>153</v>
      </c>
      <c r="CW143" s="15">
        <v>1266</v>
      </c>
      <c r="CX143" s="15">
        <v>-685</v>
      </c>
      <c r="CY143" s="15">
        <v>-680</v>
      </c>
      <c r="CZ143" s="15">
        <v>-167</v>
      </c>
      <c r="DA143" s="15">
        <v>-62</v>
      </c>
      <c r="DB143" s="15">
        <v>25</v>
      </c>
      <c r="DC143" s="15">
        <v>6</v>
      </c>
      <c r="DD143" s="15">
        <v>494</v>
      </c>
      <c r="DE143" s="15">
        <v>-309</v>
      </c>
      <c r="DF143" s="15">
        <v>-256</v>
      </c>
      <c r="DG143" s="15">
        <v>133</v>
      </c>
      <c r="DH143" s="15">
        <v>283</v>
      </c>
      <c r="DI143" s="15">
        <v>1426</v>
      </c>
      <c r="DJ143" s="15">
        <v>-668</v>
      </c>
      <c r="DK143" s="15">
        <v>-746</v>
      </c>
      <c r="DL143" s="15">
        <v>-201</v>
      </c>
      <c r="DM143" s="15">
        <v>-80</v>
      </c>
      <c r="DN143" s="15">
        <v>92</v>
      </c>
      <c r="DO143" s="15">
        <v>105</v>
      </c>
      <c r="DP143" s="15">
        <v>585</v>
      </c>
      <c r="DQ143" s="15">
        <v>-347</v>
      </c>
      <c r="DR143" s="15">
        <v>-152</v>
      </c>
      <c r="DS143" s="15">
        <v>213</v>
      </c>
      <c r="DT143" s="15">
        <v>273</v>
      </c>
      <c r="DU143" s="15">
        <v>1471</v>
      </c>
      <c r="DV143" s="15">
        <v>-640</v>
      </c>
      <c r="DW143" s="15">
        <v>-968</v>
      </c>
      <c r="DX143" s="15">
        <v>-205</v>
      </c>
      <c r="DY143" s="15">
        <v>-94</v>
      </c>
      <c r="DZ143" s="15">
        <v>61</v>
      </c>
      <c r="EA143" s="15">
        <v>-51</v>
      </c>
      <c r="EB143" s="15">
        <v>530</v>
      </c>
      <c r="EC143" s="15">
        <v>-342</v>
      </c>
      <c r="ED143" s="15">
        <v>-181</v>
      </c>
      <c r="EE143" s="15">
        <v>110</v>
      </c>
      <c r="EF143" s="15">
        <v>248</v>
      </c>
      <c r="EG143" s="15">
        <v>1521</v>
      </c>
      <c r="EH143" s="15">
        <v>-976</v>
      </c>
      <c r="EI143" s="15">
        <v>-787</v>
      </c>
      <c r="EJ143" s="15">
        <v>-230</v>
      </c>
      <c r="EK143" s="15">
        <v>-50</v>
      </c>
      <c r="EL143" s="15">
        <v>17</v>
      </c>
      <c r="EM143" s="15">
        <v>50</v>
      </c>
      <c r="EN143" s="15">
        <v>487</v>
      </c>
      <c r="EO143" s="15">
        <v>-316</v>
      </c>
      <c r="EP143" s="15">
        <v>-126</v>
      </c>
      <c r="EQ143" s="15">
        <v>131</v>
      </c>
      <c r="ER143" s="15">
        <v>437</v>
      </c>
      <c r="ES143" s="15">
        <v>1548</v>
      </c>
      <c r="ET143" s="15">
        <v>-1082</v>
      </c>
      <c r="EU143" s="15">
        <v>-647</v>
      </c>
      <c r="EV143" s="15">
        <v>-221</v>
      </c>
      <c r="EW143" s="15">
        <v>-16</v>
      </c>
      <c r="EX143" s="15">
        <v>62</v>
      </c>
      <c r="EY143" s="15">
        <v>-19</v>
      </c>
      <c r="EZ143" s="15">
        <v>608</v>
      </c>
      <c r="FA143" s="15">
        <v>-367</v>
      </c>
      <c r="FB143" s="15">
        <v>-160</v>
      </c>
    </row>
    <row r="144" spans="1:158" s="17" customFormat="1" x14ac:dyDescent="0.2">
      <c r="A144" s="3"/>
      <c r="B144" s="21" t="s">
        <v>123</v>
      </c>
      <c r="C144" s="15">
        <v>23</v>
      </c>
      <c r="D144" s="15">
        <v>-5</v>
      </c>
      <c r="E144" s="15">
        <v>23</v>
      </c>
      <c r="F144" s="15">
        <v>26</v>
      </c>
      <c r="G144" s="15">
        <v>3</v>
      </c>
      <c r="H144" s="15">
        <v>2</v>
      </c>
      <c r="I144" s="15">
        <v>-12</v>
      </c>
      <c r="J144" s="15">
        <v>-2</v>
      </c>
      <c r="K144" s="15">
        <v>2</v>
      </c>
      <c r="L144" s="15">
        <v>21</v>
      </c>
      <c r="M144" s="15">
        <v>38</v>
      </c>
      <c r="N144" s="15">
        <v>-6</v>
      </c>
      <c r="O144" s="15">
        <v>67</v>
      </c>
      <c r="P144" s="15">
        <v>106</v>
      </c>
      <c r="Q144" s="15">
        <v>259</v>
      </c>
      <c r="R144" s="15">
        <v>205</v>
      </c>
      <c r="S144" s="15">
        <v>-351</v>
      </c>
      <c r="T144" s="15">
        <v>-56</v>
      </c>
      <c r="U144" s="15">
        <v>-86</v>
      </c>
      <c r="V144" s="15">
        <v>3</v>
      </c>
      <c r="W144" s="15">
        <v>14</v>
      </c>
      <c r="X144" s="15">
        <v>287</v>
      </c>
      <c r="Y144" s="15">
        <v>-16</v>
      </c>
      <c r="Z144" s="15">
        <v>-200</v>
      </c>
      <c r="AA144" s="15">
        <v>232</v>
      </c>
      <c r="AB144" s="15">
        <v>123</v>
      </c>
      <c r="AC144" s="15">
        <v>597</v>
      </c>
      <c r="AD144" s="15">
        <v>138</v>
      </c>
      <c r="AE144" s="15">
        <v>-345</v>
      </c>
      <c r="AF144" s="15">
        <v>10</v>
      </c>
      <c r="AG144" s="15">
        <v>-115</v>
      </c>
      <c r="AH144" s="15">
        <v>-156</v>
      </c>
      <c r="AI144" s="15">
        <v>-56</v>
      </c>
      <c r="AJ144" s="15">
        <v>144</v>
      </c>
      <c r="AK144" s="15">
        <v>-87</v>
      </c>
      <c r="AL144" s="15">
        <v>-88</v>
      </c>
      <c r="AM144" s="15">
        <v>160</v>
      </c>
      <c r="AN144" s="15">
        <v>242</v>
      </c>
      <c r="AO144" s="15">
        <v>692</v>
      </c>
      <c r="AP144" s="15">
        <v>-92</v>
      </c>
      <c r="AQ144" s="15">
        <v>-270</v>
      </c>
      <c r="AR144" s="15">
        <v>-124</v>
      </c>
      <c r="AS144" s="15">
        <v>-273</v>
      </c>
      <c r="AT144" s="15">
        <v>-145</v>
      </c>
      <c r="AU144" s="15">
        <v>-26</v>
      </c>
      <c r="AV144" s="15">
        <v>312</v>
      </c>
      <c r="AW144" s="15">
        <v>-101</v>
      </c>
      <c r="AX144" s="15">
        <v>-172</v>
      </c>
      <c r="AY144" s="15">
        <v>258</v>
      </c>
      <c r="AZ144" s="15">
        <v>313</v>
      </c>
      <c r="BA144" s="15">
        <v>967</v>
      </c>
      <c r="BB144" s="15">
        <v>-209</v>
      </c>
      <c r="BC144" s="15">
        <v>-285</v>
      </c>
      <c r="BD144" s="15">
        <v>-12</v>
      </c>
      <c r="BE144" s="15">
        <v>-65</v>
      </c>
      <c r="BF144" s="15">
        <v>-152</v>
      </c>
      <c r="BG144" s="15">
        <v>159</v>
      </c>
      <c r="BH144" s="15">
        <v>43</v>
      </c>
      <c r="BI144" s="15">
        <v>-243</v>
      </c>
      <c r="BJ144" s="15">
        <v>-241</v>
      </c>
      <c r="BK144" s="15">
        <v>201</v>
      </c>
      <c r="BL144" s="15">
        <v>210</v>
      </c>
      <c r="BM144" s="15">
        <v>744</v>
      </c>
      <c r="BN144" s="15">
        <v>-11</v>
      </c>
      <c r="BO144" s="15">
        <v>-289</v>
      </c>
      <c r="BP144" s="15">
        <v>-53</v>
      </c>
      <c r="BQ144" s="15">
        <v>-42</v>
      </c>
      <c r="BR144" s="15">
        <v>-162</v>
      </c>
      <c r="BS144" s="15">
        <v>97</v>
      </c>
      <c r="BT144" s="15">
        <v>204</v>
      </c>
      <c r="BU144" s="15">
        <v>-242</v>
      </c>
      <c r="BV144" s="15">
        <v>-380</v>
      </c>
      <c r="BW144" s="15">
        <v>201</v>
      </c>
      <c r="BX144" s="15">
        <v>227</v>
      </c>
      <c r="BY144" s="15">
        <v>619</v>
      </c>
      <c r="BZ144" s="15">
        <v>118</v>
      </c>
      <c r="CA144" s="15">
        <v>-396</v>
      </c>
      <c r="CB144" s="15">
        <v>-102</v>
      </c>
      <c r="CC144" s="15">
        <v>-232</v>
      </c>
      <c r="CD144" s="15">
        <v>-9</v>
      </c>
      <c r="CE144" s="15">
        <v>-32</v>
      </c>
      <c r="CF144" s="15">
        <v>143</v>
      </c>
      <c r="CG144" s="15">
        <v>27</v>
      </c>
      <c r="CH144" s="15">
        <v>-254</v>
      </c>
      <c r="CI144" s="15">
        <v>130</v>
      </c>
      <c r="CJ144" s="15">
        <v>346</v>
      </c>
      <c r="CK144" s="15">
        <v>721</v>
      </c>
      <c r="CL144" s="15">
        <v>-152</v>
      </c>
      <c r="CM144" s="15">
        <v>-316</v>
      </c>
      <c r="CN144" s="15">
        <v>-118</v>
      </c>
      <c r="CO144" s="15">
        <v>-156</v>
      </c>
      <c r="CP144" s="15">
        <v>-165</v>
      </c>
      <c r="CQ144" s="15">
        <v>-91</v>
      </c>
      <c r="CR144" s="15">
        <v>199</v>
      </c>
      <c r="CS144" s="15">
        <v>-94</v>
      </c>
      <c r="CT144" s="15">
        <v>-145</v>
      </c>
      <c r="CU144" s="15">
        <v>85</v>
      </c>
      <c r="CV144" s="15">
        <v>89</v>
      </c>
      <c r="CW144" s="15">
        <v>927</v>
      </c>
      <c r="CX144" s="15">
        <v>-382</v>
      </c>
      <c r="CY144" s="15">
        <v>-319</v>
      </c>
      <c r="CZ144" s="15">
        <v>-95</v>
      </c>
      <c r="DA144" s="15">
        <v>-98</v>
      </c>
      <c r="DB144" s="15">
        <v>-42</v>
      </c>
      <c r="DC144" s="15">
        <v>28</v>
      </c>
      <c r="DD144" s="15">
        <v>85</v>
      </c>
      <c r="DE144" s="15">
        <v>-207</v>
      </c>
      <c r="DF144" s="15">
        <v>-64</v>
      </c>
      <c r="DG144" s="15">
        <v>202</v>
      </c>
      <c r="DH144" s="15">
        <v>227</v>
      </c>
      <c r="DI144" s="15">
        <v>1003</v>
      </c>
      <c r="DJ144" s="15">
        <v>-269</v>
      </c>
      <c r="DK144" s="15">
        <v>-579</v>
      </c>
      <c r="DL144" s="15">
        <v>-272</v>
      </c>
      <c r="DM144" s="15">
        <v>-69</v>
      </c>
      <c r="DN144" s="15">
        <v>-28</v>
      </c>
      <c r="DO144" s="15">
        <v>64</v>
      </c>
      <c r="DP144" s="15">
        <v>337</v>
      </c>
      <c r="DQ144" s="15">
        <v>-211</v>
      </c>
      <c r="DR144" s="15">
        <v>-162</v>
      </c>
      <c r="DS144" s="15">
        <v>175</v>
      </c>
      <c r="DT144" s="15">
        <v>133</v>
      </c>
      <c r="DU144" s="15">
        <v>1196</v>
      </c>
      <c r="DV144" s="15">
        <v>-518</v>
      </c>
      <c r="DW144" s="15">
        <v>-690</v>
      </c>
      <c r="DX144" s="15">
        <v>-121</v>
      </c>
      <c r="DY144" s="15">
        <v>-104</v>
      </c>
      <c r="DZ144" s="15">
        <v>-39</v>
      </c>
      <c r="EA144" s="15">
        <v>-65</v>
      </c>
      <c r="EB144" s="15">
        <v>332</v>
      </c>
      <c r="EC144" s="15">
        <v>-237</v>
      </c>
      <c r="ED144" s="15">
        <v>-64</v>
      </c>
      <c r="EE144" s="15">
        <v>133</v>
      </c>
      <c r="EF144" s="15">
        <v>113</v>
      </c>
      <c r="EG144" s="15">
        <v>1174</v>
      </c>
      <c r="EH144" s="15">
        <v>-633</v>
      </c>
      <c r="EI144" s="15">
        <v>-475</v>
      </c>
      <c r="EJ144" s="15">
        <v>-191</v>
      </c>
      <c r="EK144" s="15">
        <v>-40</v>
      </c>
      <c r="EL144" s="15">
        <v>38</v>
      </c>
      <c r="EM144" s="15">
        <v>-34</v>
      </c>
      <c r="EN144" s="15">
        <v>335</v>
      </c>
      <c r="EO144" s="15">
        <v>-233</v>
      </c>
      <c r="EP144" s="15">
        <v>-97</v>
      </c>
      <c r="EQ144" s="15">
        <v>149</v>
      </c>
      <c r="ER144" s="15">
        <v>123</v>
      </c>
      <c r="ES144" s="15">
        <v>1002</v>
      </c>
      <c r="ET144" s="15">
        <v>-602</v>
      </c>
      <c r="EU144" s="15">
        <v>-422</v>
      </c>
      <c r="EV144" s="15">
        <v>-134</v>
      </c>
      <c r="EW144" s="15">
        <v>-53</v>
      </c>
      <c r="EX144" s="15">
        <v>134</v>
      </c>
      <c r="EY144" s="15">
        <v>65</v>
      </c>
      <c r="EZ144" s="15">
        <v>292</v>
      </c>
      <c r="FA144" s="15">
        <v>-200</v>
      </c>
      <c r="FB144" s="15">
        <v>-50</v>
      </c>
    </row>
    <row r="145" spans="1:158" s="17" customFormat="1" x14ac:dyDescent="0.2">
      <c r="A145" s="3"/>
      <c r="B145" s="21" t="s">
        <v>124</v>
      </c>
      <c r="C145" s="15">
        <v>5</v>
      </c>
      <c r="D145" s="15">
        <v>-11</v>
      </c>
      <c r="E145" s="15">
        <v>-33</v>
      </c>
      <c r="F145" s="15">
        <v>-41</v>
      </c>
      <c r="G145" s="15">
        <v>-14</v>
      </c>
      <c r="H145" s="15">
        <v>6</v>
      </c>
      <c r="I145" s="15">
        <v>12</v>
      </c>
      <c r="J145" s="15">
        <v>7</v>
      </c>
      <c r="K145" s="15">
        <v>11</v>
      </c>
      <c r="L145" s="15">
        <v>17</v>
      </c>
      <c r="M145" s="15">
        <v>50</v>
      </c>
      <c r="N145" s="15">
        <v>30</v>
      </c>
      <c r="O145" s="15">
        <v>1</v>
      </c>
      <c r="P145" s="15">
        <v>-27</v>
      </c>
      <c r="Q145" s="15">
        <v>18</v>
      </c>
      <c r="R145" s="15">
        <v>1</v>
      </c>
      <c r="S145" s="15">
        <v>-1</v>
      </c>
      <c r="T145" s="15">
        <v>17</v>
      </c>
      <c r="U145" s="15">
        <v>-5</v>
      </c>
      <c r="V145" s="15">
        <v>-12</v>
      </c>
      <c r="W145" s="15">
        <v>4</v>
      </c>
      <c r="X145" s="15">
        <v>-7</v>
      </c>
      <c r="Y145" s="15">
        <v>16</v>
      </c>
      <c r="Z145" s="15">
        <v>16</v>
      </c>
      <c r="AA145" s="15">
        <v>-3</v>
      </c>
      <c r="AB145" s="15">
        <v>9</v>
      </c>
      <c r="AC145" s="15">
        <v>-7</v>
      </c>
      <c r="AD145" s="15">
        <v>-6</v>
      </c>
      <c r="AE145" s="15">
        <v>-7</v>
      </c>
      <c r="AF145" s="15">
        <v>-3</v>
      </c>
      <c r="AG145" s="15">
        <v>13</v>
      </c>
      <c r="AH145" s="15">
        <v>27</v>
      </c>
      <c r="AI145" s="15">
        <v>37</v>
      </c>
      <c r="AJ145" s="15">
        <v>8</v>
      </c>
      <c r="AK145" s="15">
        <v>26</v>
      </c>
      <c r="AL145" s="15">
        <v>15</v>
      </c>
      <c r="AM145" s="15">
        <v>-2</v>
      </c>
      <c r="AN145" s="15">
        <v>0</v>
      </c>
      <c r="AO145" s="15">
        <v>0</v>
      </c>
      <c r="AP145" s="15">
        <v>19</v>
      </c>
      <c r="AQ145" s="15">
        <v>9</v>
      </c>
      <c r="AR145" s="15">
        <v>11</v>
      </c>
      <c r="AS145" s="15">
        <v>23</v>
      </c>
      <c r="AT145" s="15">
        <v>21</v>
      </c>
      <c r="AU145" s="15">
        <v>51</v>
      </c>
      <c r="AV145" s="15">
        <v>8</v>
      </c>
      <c r="AW145" s="15">
        <v>18</v>
      </c>
      <c r="AX145" s="15">
        <v>9</v>
      </c>
      <c r="AY145" s="15">
        <v>7</v>
      </c>
      <c r="AZ145" s="15">
        <v>1</v>
      </c>
      <c r="BA145" s="15">
        <v>-17</v>
      </c>
      <c r="BB145" s="15">
        <v>20</v>
      </c>
      <c r="BC145" s="15">
        <v>8</v>
      </c>
      <c r="BD145" s="15">
        <v>-9</v>
      </c>
      <c r="BE145" s="15">
        <v>5</v>
      </c>
      <c r="BF145" s="15">
        <v>-8</v>
      </c>
      <c r="BG145" s="15">
        <v>17</v>
      </c>
      <c r="BH145" s="15">
        <v>9</v>
      </c>
      <c r="BI145" s="15">
        <v>3</v>
      </c>
      <c r="BJ145" s="15">
        <v>22</v>
      </c>
      <c r="BK145" s="15">
        <v>1</v>
      </c>
      <c r="BL145" s="15">
        <v>4</v>
      </c>
      <c r="BM145" s="15">
        <v>-4</v>
      </c>
      <c r="BN145" s="15">
        <v>-1</v>
      </c>
      <c r="BO145" s="15">
        <v>29</v>
      </c>
      <c r="BP145" s="15">
        <v>8</v>
      </c>
      <c r="BQ145" s="15">
        <v>5</v>
      </c>
      <c r="BR145" s="15">
        <v>17</v>
      </c>
      <c r="BS145" s="15">
        <v>21</v>
      </c>
      <c r="BT145" s="15">
        <v>17</v>
      </c>
      <c r="BU145" s="15">
        <v>7</v>
      </c>
      <c r="BV145" s="15">
        <v>20</v>
      </c>
      <c r="BW145" s="15">
        <v>3</v>
      </c>
      <c r="BX145" s="15">
        <v>-6</v>
      </c>
      <c r="BY145" s="15">
        <v>-12</v>
      </c>
      <c r="BZ145" s="15">
        <v>-19</v>
      </c>
      <c r="CA145" s="15">
        <v>2</v>
      </c>
      <c r="CB145" s="15">
        <v>40</v>
      </c>
      <c r="CC145" s="15">
        <v>-2</v>
      </c>
      <c r="CD145" s="15">
        <v>2</v>
      </c>
      <c r="CE145" s="15">
        <v>31</v>
      </c>
      <c r="CF145" s="15">
        <v>40</v>
      </c>
      <c r="CG145" s="15">
        <v>16</v>
      </c>
      <c r="CH145" s="15">
        <v>4</v>
      </c>
      <c r="CI145" s="15">
        <v>15</v>
      </c>
      <c r="CJ145" s="15">
        <v>-24</v>
      </c>
      <c r="CK145" s="15">
        <v>20</v>
      </c>
      <c r="CL145" s="15">
        <v>-1</v>
      </c>
      <c r="CM145" s="15">
        <v>10</v>
      </c>
      <c r="CN145" s="15">
        <v>16</v>
      </c>
      <c r="CO145" s="15">
        <v>11</v>
      </c>
      <c r="CP145" s="15">
        <v>34</v>
      </c>
      <c r="CQ145" s="15">
        <v>52</v>
      </c>
      <c r="CR145" s="15">
        <v>-49</v>
      </c>
      <c r="CS145" s="15">
        <v>6</v>
      </c>
      <c r="CT145" s="15">
        <v>-3</v>
      </c>
      <c r="CU145" s="15">
        <v>-28</v>
      </c>
      <c r="CV145" s="15">
        <v>1</v>
      </c>
      <c r="CW145" s="15">
        <v>-10</v>
      </c>
      <c r="CX145" s="15">
        <v>-13</v>
      </c>
      <c r="CY145" s="15">
        <v>-22</v>
      </c>
      <c r="CZ145" s="15">
        <v>-6</v>
      </c>
      <c r="DA145" s="15">
        <v>-2</v>
      </c>
      <c r="DB145" s="15">
        <v>22</v>
      </c>
      <c r="DC145" s="15">
        <v>3</v>
      </c>
      <c r="DD145" s="15">
        <v>10</v>
      </c>
      <c r="DE145" s="15">
        <v>-1</v>
      </c>
      <c r="DF145" s="15">
        <v>-9</v>
      </c>
      <c r="DG145" s="15">
        <v>-14</v>
      </c>
      <c r="DH145" s="15">
        <v>-14</v>
      </c>
      <c r="DI145" s="15">
        <v>-15</v>
      </c>
      <c r="DJ145" s="15">
        <v>-9</v>
      </c>
      <c r="DK145" s="15">
        <v>-10</v>
      </c>
      <c r="DL145" s="15">
        <v>-54</v>
      </c>
      <c r="DM145" s="15">
        <v>-32</v>
      </c>
      <c r="DN145" s="15">
        <v>22</v>
      </c>
      <c r="DO145" s="15">
        <v>25</v>
      </c>
      <c r="DP145" s="15">
        <v>14</v>
      </c>
      <c r="DQ145" s="15">
        <v>21</v>
      </c>
      <c r="DR145" s="15">
        <v>-13</v>
      </c>
      <c r="DS145" s="15">
        <v>-8</v>
      </c>
      <c r="DT145" s="15">
        <v>-10</v>
      </c>
      <c r="DU145" s="15">
        <v>-8</v>
      </c>
      <c r="DV145" s="15">
        <v>-5</v>
      </c>
      <c r="DW145" s="15">
        <v>-11</v>
      </c>
      <c r="DX145" s="15">
        <v>-8</v>
      </c>
      <c r="DY145" s="15">
        <v>-5</v>
      </c>
      <c r="DZ145" s="15">
        <v>9</v>
      </c>
      <c r="EA145" s="15">
        <v>-11</v>
      </c>
      <c r="EB145" s="15">
        <v>3</v>
      </c>
      <c r="EC145" s="15">
        <v>33</v>
      </c>
      <c r="ED145" s="15">
        <v>-19</v>
      </c>
      <c r="EE145" s="15">
        <v>-4</v>
      </c>
      <c r="EF145" s="15">
        <v>-17</v>
      </c>
      <c r="EG145" s="15">
        <v>-7</v>
      </c>
      <c r="EH145" s="15">
        <v>-9</v>
      </c>
      <c r="EI145" s="15">
        <v>9</v>
      </c>
      <c r="EJ145" s="15">
        <v>6</v>
      </c>
      <c r="EK145" s="15">
        <v>-13</v>
      </c>
      <c r="EL145" s="15">
        <v>-33</v>
      </c>
      <c r="EM145" s="15">
        <v>13</v>
      </c>
      <c r="EN145" s="15">
        <v>-29</v>
      </c>
      <c r="EO145" s="15">
        <v>10</v>
      </c>
      <c r="EP145" s="15">
        <v>30</v>
      </c>
      <c r="EQ145" s="15">
        <v>8</v>
      </c>
      <c r="ER145" s="15">
        <v>3</v>
      </c>
      <c r="ES145" s="15">
        <v>-1</v>
      </c>
      <c r="ET145" s="15">
        <v>-21</v>
      </c>
      <c r="EU145" s="15">
        <v>0</v>
      </c>
      <c r="EV145" s="15">
        <v>-8</v>
      </c>
      <c r="EW145" s="15">
        <v>-15</v>
      </c>
      <c r="EX145" s="15">
        <v>-5</v>
      </c>
      <c r="EY145" s="15">
        <v>-11</v>
      </c>
      <c r="EZ145" s="15">
        <v>11</v>
      </c>
      <c r="FA145" s="15">
        <v>19</v>
      </c>
      <c r="FB145" s="15">
        <v>4</v>
      </c>
    </row>
    <row r="146" spans="1:158" s="17" customFormat="1" x14ac:dyDescent="0.2">
      <c r="A146" s="3"/>
      <c r="B146" s="21" t="s">
        <v>125</v>
      </c>
      <c r="C146" s="15">
        <v>29</v>
      </c>
      <c r="D146" s="15">
        <v>31</v>
      </c>
      <c r="E146" s="15">
        <v>74</v>
      </c>
      <c r="F146" s="15">
        <v>29</v>
      </c>
      <c r="G146" s="15">
        <v>-86</v>
      </c>
      <c r="H146" s="15">
        <v>-43</v>
      </c>
      <c r="I146" s="15">
        <v>-39</v>
      </c>
      <c r="J146" s="15">
        <v>5</v>
      </c>
      <c r="K146" s="15">
        <v>7</v>
      </c>
      <c r="L146" s="15">
        <v>30</v>
      </c>
      <c r="M146" s="15">
        <v>45</v>
      </c>
      <c r="N146" s="15">
        <v>-22</v>
      </c>
      <c r="O146" s="15">
        <v>35</v>
      </c>
      <c r="P146" s="15">
        <v>4</v>
      </c>
      <c r="Q146" s="15">
        <v>58</v>
      </c>
      <c r="R146" s="15">
        <v>2</v>
      </c>
      <c r="S146" s="15">
        <v>-25</v>
      </c>
      <c r="T146" s="15">
        <v>-31</v>
      </c>
      <c r="U146" s="15">
        <v>-29</v>
      </c>
      <c r="V146" s="15">
        <v>-12</v>
      </c>
      <c r="W146" s="15">
        <v>31</v>
      </c>
      <c r="X146" s="15">
        <v>-3</v>
      </c>
      <c r="Y146" s="15">
        <v>-4</v>
      </c>
      <c r="Z146" s="15">
        <v>22</v>
      </c>
      <c r="AA146" s="15">
        <v>60</v>
      </c>
      <c r="AB146" s="15">
        <v>32</v>
      </c>
      <c r="AC146" s="15">
        <v>197</v>
      </c>
      <c r="AD146" s="15">
        <v>79</v>
      </c>
      <c r="AE146" s="15">
        <v>-177</v>
      </c>
      <c r="AF146" s="15">
        <v>-81</v>
      </c>
      <c r="AG146" s="15">
        <v>-11</v>
      </c>
      <c r="AH146" s="15">
        <v>-14</v>
      </c>
      <c r="AI146" s="15">
        <v>3</v>
      </c>
      <c r="AJ146" s="15">
        <v>75</v>
      </c>
      <c r="AK146" s="15">
        <v>32</v>
      </c>
      <c r="AL146" s="15">
        <v>40</v>
      </c>
      <c r="AM146" s="15">
        <v>44</v>
      </c>
      <c r="AN146" s="15">
        <v>50</v>
      </c>
      <c r="AO146" s="15">
        <v>231</v>
      </c>
      <c r="AP146" s="15">
        <v>44</v>
      </c>
      <c r="AQ146" s="15">
        <v>-193</v>
      </c>
      <c r="AR146" s="15">
        <v>-123</v>
      </c>
      <c r="AS146" s="15">
        <v>-19</v>
      </c>
      <c r="AT146" s="15">
        <v>19</v>
      </c>
      <c r="AU146" s="15">
        <v>9</v>
      </c>
      <c r="AV146" s="15">
        <v>112</v>
      </c>
      <c r="AW146" s="15">
        <v>-9</v>
      </c>
      <c r="AX146" s="15">
        <v>-2</v>
      </c>
      <c r="AY146" s="15">
        <v>20</v>
      </c>
      <c r="AZ146" s="15">
        <v>71</v>
      </c>
      <c r="BA146" s="15">
        <v>372</v>
      </c>
      <c r="BB146" s="15">
        <v>25</v>
      </c>
      <c r="BC146" s="15">
        <v>-187</v>
      </c>
      <c r="BD146" s="15">
        <v>-137</v>
      </c>
      <c r="BE146" s="15">
        <v>-48</v>
      </c>
      <c r="BF146" s="15">
        <v>33</v>
      </c>
      <c r="BG146" s="15">
        <v>65</v>
      </c>
      <c r="BH146" s="15">
        <v>112</v>
      </c>
      <c r="BI146" s="15">
        <v>7</v>
      </c>
      <c r="BJ146" s="15">
        <v>-84</v>
      </c>
      <c r="BK146" s="15">
        <v>44</v>
      </c>
      <c r="BL146" s="15">
        <v>31</v>
      </c>
      <c r="BM146" s="15">
        <v>217</v>
      </c>
      <c r="BN146" s="15">
        <v>-26</v>
      </c>
      <c r="BO146" s="15">
        <v>-134</v>
      </c>
      <c r="BP146" s="15">
        <v>-63</v>
      </c>
      <c r="BQ146" s="15">
        <v>6</v>
      </c>
      <c r="BR146" s="15">
        <v>29</v>
      </c>
      <c r="BS146" s="15">
        <v>53</v>
      </c>
      <c r="BT146" s="15">
        <v>170</v>
      </c>
      <c r="BU146" s="15">
        <v>-92</v>
      </c>
      <c r="BV146" s="15">
        <v>-27</v>
      </c>
      <c r="BW146" s="15">
        <v>29</v>
      </c>
      <c r="BX146" s="15">
        <v>39</v>
      </c>
      <c r="BY146" s="15">
        <v>349</v>
      </c>
      <c r="BZ146" s="15">
        <v>34</v>
      </c>
      <c r="CA146" s="15">
        <v>-221</v>
      </c>
      <c r="CB146" s="15">
        <v>-148</v>
      </c>
      <c r="CC146" s="15">
        <v>6</v>
      </c>
      <c r="CD146" s="15">
        <v>8</v>
      </c>
      <c r="CE146" s="15">
        <v>-1</v>
      </c>
      <c r="CF146" s="15">
        <v>192</v>
      </c>
      <c r="CG146" s="15">
        <v>-9</v>
      </c>
      <c r="CH146" s="15">
        <v>-92</v>
      </c>
      <c r="CI146" s="15">
        <v>46</v>
      </c>
      <c r="CJ146" s="15">
        <v>90</v>
      </c>
      <c r="CK146" s="15">
        <v>353</v>
      </c>
      <c r="CL146" s="15">
        <v>-56</v>
      </c>
      <c r="CM146" s="15">
        <v>-241</v>
      </c>
      <c r="CN146" s="15">
        <v>-94</v>
      </c>
      <c r="CO146" s="15">
        <v>-30</v>
      </c>
      <c r="CP146" s="15">
        <v>-25</v>
      </c>
      <c r="CQ146" s="15">
        <v>12</v>
      </c>
      <c r="CR146" s="15">
        <v>192</v>
      </c>
      <c r="CS146" s="15">
        <v>-45</v>
      </c>
      <c r="CT146" s="15">
        <v>-63</v>
      </c>
      <c r="CU146" s="15">
        <v>15</v>
      </c>
      <c r="CV146" s="15">
        <v>83</v>
      </c>
      <c r="CW146" s="15">
        <v>569</v>
      </c>
      <c r="CX146" s="15">
        <v>-213</v>
      </c>
      <c r="CY146" s="15">
        <v>-325</v>
      </c>
      <c r="CZ146" s="15">
        <v>-87</v>
      </c>
      <c r="DA146" s="15">
        <v>-32</v>
      </c>
      <c r="DB146" s="15">
        <v>10</v>
      </c>
      <c r="DC146" s="15">
        <v>-17</v>
      </c>
      <c r="DD146" s="15">
        <v>117</v>
      </c>
      <c r="DE146" s="15">
        <v>-104</v>
      </c>
      <c r="DF146" s="15">
        <v>-66</v>
      </c>
      <c r="DG146" s="15">
        <v>36</v>
      </c>
      <c r="DH146" s="15">
        <v>108</v>
      </c>
      <c r="DI146" s="15">
        <v>443</v>
      </c>
      <c r="DJ146" s="15">
        <v>-82</v>
      </c>
      <c r="DK146" s="15">
        <v>-313</v>
      </c>
      <c r="DL146" s="15">
        <v>-100</v>
      </c>
      <c r="DM146" s="15">
        <v>-156</v>
      </c>
      <c r="DN146" s="15">
        <v>33</v>
      </c>
      <c r="DO146" s="15">
        <v>-11</v>
      </c>
      <c r="DP146" s="15">
        <v>106</v>
      </c>
      <c r="DQ146" s="15">
        <v>-43</v>
      </c>
      <c r="DR146" s="15">
        <v>-8</v>
      </c>
      <c r="DS146" s="15">
        <v>72</v>
      </c>
      <c r="DT146" s="15">
        <v>103</v>
      </c>
      <c r="DU146" s="15">
        <v>560</v>
      </c>
      <c r="DV146" s="15">
        <v>-199</v>
      </c>
      <c r="DW146" s="15">
        <v>-317</v>
      </c>
      <c r="DX146" s="15">
        <v>-53</v>
      </c>
      <c r="DY146" s="15">
        <v>-51</v>
      </c>
      <c r="DZ146" s="15">
        <v>-18</v>
      </c>
      <c r="EA146" s="15">
        <v>-34</v>
      </c>
      <c r="EB146" s="15">
        <v>95</v>
      </c>
      <c r="EC146" s="15">
        <v>-74</v>
      </c>
      <c r="ED146" s="15">
        <v>-28</v>
      </c>
      <c r="EE146" s="15">
        <v>38</v>
      </c>
      <c r="EF146" s="15">
        <v>89</v>
      </c>
      <c r="EG146" s="15">
        <v>567</v>
      </c>
      <c r="EH146" s="15">
        <v>-227</v>
      </c>
      <c r="EI146" s="15">
        <v>-257</v>
      </c>
      <c r="EJ146" s="15">
        <v>-91</v>
      </c>
      <c r="EK146" s="15">
        <v>-30</v>
      </c>
      <c r="EL146" s="15">
        <v>-2</v>
      </c>
      <c r="EM146" s="15">
        <v>25</v>
      </c>
      <c r="EN146" s="15">
        <v>151</v>
      </c>
      <c r="EO146" s="15">
        <v>-83</v>
      </c>
      <c r="EP146" s="15">
        <v>-49</v>
      </c>
      <c r="EQ146" s="15">
        <v>96</v>
      </c>
      <c r="ER146" s="15">
        <v>74</v>
      </c>
      <c r="ES146" s="15">
        <v>716</v>
      </c>
      <c r="ET146" s="15">
        <v>-359</v>
      </c>
      <c r="EU146" s="15">
        <v>-338</v>
      </c>
      <c r="EV146" s="15">
        <v>-91</v>
      </c>
      <c r="EW146" s="15">
        <v>-14</v>
      </c>
      <c r="EX146" s="15">
        <v>-38</v>
      </c>
      <c r="EY146" s="15">
        <v>19</v>
      </c>
      <c r="EZ146" s="15">
        <v>134</v>
      </c>
      <c r="FA146" s="15">
        <v>-54</v>
      </c>
      <c r="FB146" s="15">
        <v>-46</v>
      </c>
    </row>
    <row r="147" spans="1:158" s="17" customFormat="1" x14ac:dyDescent="0.2">
      <c r="A147" s="3"/>
      <c r="B147" s="21" t="s">
        <v>126</v>
      </c>
      <c r="C147" s="15">
        <v>183</v>
      </c>
      <c r="D147" s="15">
        <v>149</v>
      </c>
      <c r="E147" s="15">
        <v>171</v>
      </c>
      <c r="F147" s="15">
        <v>62</v>
      </c>
      <c r="G147" s="15">
        <v>-200</v>
      </c>
      <c r="H147" s="15">
        <v>-104</v>
      </c>
      <c r="I147" s="15">
        <v>-135</v>
      </c>
      <c r="J147" s="15">
        <v>-42</v>
      </c>
      <c r="K147" s="15">
        <v>19</v>
      </c>
      <c r="L147" s="15">
        <v>-43</v>
      </c>
      <c r="M147" s="15">
        <v>46</v>
      </c>
      <c r="N147" s="15">
        <v>12</v>
      </c>
      <c r="O147" s="15">
        <v>63</v>
      </c>
      <c r="P147" s="15">
        <v>41</v>
      </c>
      <c r="Q147" s="15">
        <v>178</v>
      </c>
      <c r="R147" s="15">
        <v>74</v>
      </c>
      <c r="S147" s="15">
        <v>-16</v>
      </c>
      <c r="T147" s="15">
        <v>-69</v>
      </c>
      <c r="U147" s="15">
        <v>-121</v>
      </c>
      <c r="V147" s="15">
        <v>-26</v>
      </c>
      <c r="W147" s="15">
        <v>-41</v>
      </c>
      <c r="X147" s="15">
        <v>14</v>
      </c>
      <c r="Y147" s="15">
        <v>71</v>
      </c>
      <c r="Z147" s="15">
        <v>9</v>
      </c>
      <c r="AA147" s="15">
        <v>164</v>
      </c>
      <c r="AB147" s="15">
        <v>113</v>
      </c>
      <c r="AC147" s="15">
        <v>286</v>
      </c>
      <c r="AD147" s="15">
        <v>60</v>
      </c>
      <c r="AE147" s="15">
        <v>-7</v>
      </c>
      <c r="AF147" s="15">
        <v>-79</v>
      </c>
      <c r="AG147" s="15">
        <v>-154</v>
      </c>
      <c r="AH147" s="15">
        <v>-39</v>
      </c>
      <c r="AI147" s="15">
        <v>-2</v>
      </c>
      <c r="AJ147" s="15">
        <v>9</v>
      </c>
      <c r="AK147" s="15">
        <v>36</v>
      </c>
      <c r="AL147" s="15">
        <v>-23</v>
      </c>
      <c r="AM147" s="15">
        <v>68</v>
      </c>
      <c r="AN147" s="15">
        <v>71</v>
      </c>
      <c r="AO147" s="15">
        <v>159</v>
      </c>
      <c r="AP147" s="15">
        <v>109</v>
      </c>
      <c r="AQ147" s="15">
        <v>-65</v>
      </c>
      <c r="AR147" s="15">
        <v>-105</v>
      </c>
      <c r="AS147" s="15">
        <v>-28</v>
      </c>
      <c r="AT147" s="15">
        <v>-32</v>
      </c>
      <c r="AU147" s="15">
        <v>-57</v>
      </c>
      <c r="AV147" s="15">
        <v>17</v>
      </c>
      <c r="AW147" s="15">
        <v>9</v>
      </c>
      <c r="AX147" s="15">
        <v>33</v>
      </c>
      <c r="AY147" s="15">
        <v>68</v>
      </c>
      <c r="AZ147" s="15">
        <v>-13</v>
      </c>
      <c r="BA147" s="15">
        <v>89</v>
      </c>
      <c r="BB147" s="15">
        <v>99</v>
      </c>
      <c r="BC147" s="15">
        <v>-32</v>
      </c>
      <c r="BD147" s="15">
        <v>-85</v>
      </c>
      <c r="BE147" s="15">
        <v>-79</v>
      </c>
      <c r="BF147" s="15">
        <v>-9</v>
      </c>
      <c r="BG147" s="15">
        <v>-5</v>
      </c>
      <c r="BH147" s="15">
        <v>31</v>
      </c>
      <c r="BI147" s="15">
        <v>90</v>
      </c>
      <c r="BJ147" s="15">
        <v>6</v>
      </c>
      <c r="BK147" s="15">
        <v>-5</v>
      </c>
      <c r="BL147" s="15">
        <v>78</v>
      </c>
      <c r="BM147" s="15">
        <v>71</v>
      </c>
      <c r="BN147" s="15">
        <v>139</v>
      </c>
      <c r="BO147" s="15">
        <v>-33</v>
      </c>
      <c r="BP147" s="15">
        <v>-65</v>
      </c>
      <c r="BQ147" s="15">
        <v>-49</v>
      </c>
      <c r="BR147" s="15">
        <v>10</v>
      </c>
      <c r="BS147" s="15">
        <v>-25</v>
      </c>
      <c r="BT147" s="15">
        <v>6</v>
      </c>
      <c r="BU147" s="15">
        <v>-5</v>
      </c>
      <c r="BV147" s="15">
        <v>11</v>
      </c>
      <c r="BW147" s="15">
        <v>59</v>
      </c>
      <c r="BX147" s="15">
        <v>29</v>
      </c>
      <c r="BY147" s="15">
        <v>218</v>
      </c>
      <c r="BZ147" s="15">
        <v>-106</v>
      </c>
      <c r="CA147" s="15">
        <v>-19</v>
      </c>
      <c r="CB147" s="15">
        <v>-84</v>
      </c>
      <c r="CC147" s="15">
        <v>9</v>
      </c>
      <c r="CD147" s="15">
        <v>-17</v>
      </c>
      <c r="CE147" s="15">
        <v>40</v>
      </c>
      <c r="CF147" s="15">
        <v>11</v>
      </c>
      <c r="CG147" s="15">
        <v>27</v>
      </c>
      <c r="CH147" s="15">
        <v>12</v>
      </c>
      <c r="CI147" s="15">
        <v>45</v>
      </c>
      <c r="CJ147" s="15">
        <v>6</v>
      </c>
      <c r="CK147" s="15">
        <v>81</v>
      </c>
      <c r="CL147" s="15">
        <v>59</v>
      </c>
      <c r="CM147" s="15">
        <v>-14</v>
      </c>
      <c r="CN147" s="15">
        <v>-25</v>
      </c>
      <c r="CO147" s="15">
        <v>-23</v>
      </c>
      <c r="CP147" s="15">
        <v>3</v>
      </c>
      <c r="CQ147" s="15">
        <v>41</v>
      </c>
      <c r="CR147" s="15">
        <v>-19</v>
      </c>
      <c r="CS147" s="15">
        <v>-10</v>
      </c>
      <c r="CT147" s="15">
        <v>-40</v>
      </c>
      <c r="CU147" s="15">
        <v>59</v>
      </c>
      <c r="CV147" s="15">
        <v>10</v>
      </c>
      <c r="CW147" s="15">
        <v>151</v>
      </c>
      <c r="CX147" s="15">
        <v>73</v>
      </c>
      <c r="CY147" s="15">
        <v>-24</v>
      </c>
      <c r="CZ147" s="15">
        <v>-116</v>
      </c>
      <c r="DA147" s="15">
        <v>-30</v>
      </c>
      <c r="DB147" s="15">
        <v>-19</v>
      </c>
      <c r="DC147" s="15">
        <v>4</v>
      </c>
      <c r="DD147" s="15">
        <v>-30</v>
      </c>
      <c r="DE147" s="15">
        <v>6</v>
      </c>
      <c r="DF147" s="15">
        <v>26</v>
      </c>
      <c r="DG147" s="15">
        <v>109</v>
      </c>
      <c r="DH147" s="15">
        <v>33</v>
      </c>
      <c r="DI147" s="15">
        <v>27</v>
      </c>
      <c r="DJ147" s="15">
        <v>20</v>
      </c>
      <c r="DK147" s="15">
        <v>-67</v>
      </c>
      <c r="DL147" s="15">
        <v>-58</v>
      </c>
      <c r="DM147" s="15">
        <v>-8</v>
      </c>
      <c r="DN147" s="15">
        <v>16</v>
      </c>
      <c r="DO147" s="15">
        <v>27</v>
      </c>
      <c r="DP147" s="15">
        <v>101</v>
      </c>
      <c r="DQ147" s="15">
        <v>-101</v>
      </c>
      <c r="DR147" s="15">
        <v>-78</v>
      </c>
      <c r="DS147" s="15">
        <v>106</v>
      </c>
      <c r="DT147" s="15">
        <v>78</v>
      </c>
      <c r="DU147" s="15">
        <v>15</v>
      </c>
      <c r="DV147" s="15">
        <v>44</v>
      </c>
      <c r="DW147" s="15">
        <v>-36</v>
      </c>
      <c r="DX147" s="15">
        <v>63</v>
      </c>
      <c r="DY147" s="15">
        <v>17</v>
      </c>
      <c r="DZ147" s="15">
        <v>-33</v>
      </c>
      <c r="EA147" s="15">
        <v>54</v>
      </c>
      <c r="EB147" s="15">
        <v>99</v>
      </c>
      <c r="EC147" s="15">
        <v>121</v>
      </c>
      <c r="ED147" s="15">
        <v>-166</v>
      </c>
      <c r="EE147" s="15">
        <v>456</v>
      </c>
      <c r="EF147" s="15">
        <v>-21</v>
      </c>
      <c r="EG147" s="15">
        <v>-254</v>
      </c>
      <c r="EH147" s="15">
        <v>49</v>
      </c>
      <c r="EI147" s="15">
        <v>-31</v>
      </c>
      <c r="EJ147" s="15">
        <v>-62</v>
      </c>
      <c r="EK147" s="15">
        <v>-66</v>
      </c>
      <c r="EL147" s="15">
        <v>-20</v>
      </c>
      <c r="EM147" s="15">
        <v>8</v>
      </c>
      <c r="EN147" s="15">
        <v>-16</v>
      </c>
      <c r="EO147" s="15">
        <v>81</v>
      </c>
      <c r="EP147" s="15">
        <v>-44</v>
      </c>
      <c r="EQ147" s="15">
        <v>111</v>
      </c>
      <c r="ER147" s="15">
        <v>56</v>
      </c>
      <c r="ES147" s="15">
        <v>23</v>
      </c>
      <c r="ET147" s="15">
        <v>-152</v>
      </c>
      <c r="EU147" s="15">
        <v>-9</v>
      </c>
      <c r="EV147" s="15">
        <v>-13</v>
      </c>
      <c r="EW147" s="15">
        <v>6</v>
      </c>
      <c r="EX147" s="15">
        <v>-35</v>
      </c>
      <c r="EY147" s="15">
        <v>-19</v>
      </c>
      <c r="EZ147" s="15">
        <v>57</v>
      </c>
      <c r="FA147" s="15">
        <v>50</v>
      </c>
      <c r="FB147" s="15">
        <v>47</v>
      </c>
    </row>
    <row r="148" spans="1:158" s="17" customFormat="1" x14ac:dyDescent="0.2">
      <c r="A148" s="3"/>
      <c r="B148" s="21" t="s">
        <v>127</v>
      </c>
      <c r="C148" s="15">
        <v>-48</v>
      </c>
      <c r="D148" s="15">
        <v>-11</v>
      </c>
      <c r="E148" s="15">
        <v>-34</v>
      </c>
      <c r="F148" s="15">
        <v>0</v>
      </c>
      <c r="G148" s="15">
        <v>-46</v>
      </c>
      <c r="H148" s="15">
        <v>31</v>
      </c>
      <c r="I148" s="15">
        <v>30</v>
      </c>
      <c r="J148" s="15">
        <v>0</v>
      </c>
      <c r="K148" s="15">
        <v>35</v>
      </c>
      <c r="L148" s="15">
        <v>-12</v>
      </c>
      <c r="M148" s="15">
        <v>85</v>
      </c>
      <c r="N148" s="15">
        <v>24</v>
      </c>
      <c r="O148" s="15">
        <v>26</v>
      </c>
      <c r="P148" s="15">
        <v>-3</v>
      </c>
      <c r="Q148" s="15">
        <v>-24</v>
      </c>
      <c r="R148" s="15">
        <v>-3</v>
      </c>
      <c r="S148" s="15">
        <v>-8</v>
      </c>
      <c r="T148" s="15">
        <v>8</v>
      </c>
      <c r="U148" s="15">
        <v>-10</v>
      </c>
      <c r="V148" s="15">
        <v>17</v>
      </c>
      <c r="W148" s="15">
        <v>13</v>
      </c>
      <c r="X148" s="15">
        <v>-2</v>
      </c>
      <c r="Y148" s="15">
        <v>14</v>
      </c>
      <c r="Z148" s="15">
        <v>25</v>
      </c>
      <c r="AA148" s="15">
        <v>13</v>
      </c>
      <c r="AB148" s="15">
        <v>-10</v>
      </c>
      <c r="AC148" s="15">
        <v>23</v>
      </c>
      <c r="AD148" s="15">
        <v>-22</v>
      </c>
      <c r="AE148" s="15">
        <v>4</v>
      </c>
      <c r="AF148" s="15">
        <v>14</v>
      </c>
      <c r="AG148" s="15">
        <v>44</v>
      </c>
      <c r="AH148" s="15">
        <v>20</v>
      </c>
      <c r="AI148" s="15">
        <v>-39</v>
      </c>
      <c r="AJ148" s="15">
        <v>125</v>
      </c>
      <c r="AK148" s="15">
        <v>16</v>
      </c>
      <c r="AL148" s="15">
        <v>-101</v>
      </c>
      <c r="AM148" s="15">
        <v>51</v>
      </c>
      <c r="AN148" s="15">
        <v>6</v>
      </c>
      <c r="AO148" s="15">
        <v>-9</v>
      </c>
      <c r="AP148" s="15">
        <v>21</v>
      </c>
      <c r="AQ148" s="15">
        <v>0</v>
      </c>
      <c r="AR148" s="15">
        <v>67</v>
      </c>
      <c r="AS148" s="15">
        <v>21</v>
      </c>
      <c r="AT148" s="15">
        <v>4</v>
      </c>
      <c r="AU148" s="15">
        <v>36</v>
      </c>
      <c r="AV148" s="15">
        <v>84</v>
      </c>
      <c r="AW148" s="15">
        <v>18</v>
      </c>
      <c r="AX148" s="15">
        <v>-70</v>
      </c>
      <c r="AY148" s="15">
        <v>47</v>
      </c>
      <c r="AZ148" s="15">
        <v>10</v>
      </c>
      <c r="BA148" s="15">
        <v>20</v>
      </c>
      <c r="BB148" s="15">
        <v>42</v>
      </c>
      <c r="BC148" s="15">
        <v>-39</v>
      </c>
      <c r="BD148" s="15">
        <v>28</v>
      </c>
      <c r="BE148" s="15">
        <v>42</v>
      </c>
      <c r="BF148" s="15">
        <v>39</v>
      </c>
      <c r="BG148" s="15">
        <v>17</v>
      </c>
      <c r="BH148" s="15">
        <v>7</v>
      </c>
      <c r="BI148" s="15">
        <v>33</v>
      </c>
      <c r="BJ148" s="15">
        <v>-17</v>
      </c>
      <c r="BK148" s="15">
        <v>14</v>
      </c>
      <c r="BL148" s="15">
        <v>24</v>
      </c>
      <c r="BM148" s="15">
        <v>-41</v>
      </c>
      <c r="BN148" s="15">
        <v>11</v>
      </c>
      <c r="BO148" s="15">
        <v>18</v>
      </c>
      <c r="BP148" s="15">
        <v>3</v>
      </c>
      <c r="BQ148" s="15">
        <v>-12</v>
      </c>
      <c r="BR148" s="15">
        <v>8</v>
      </c>
      <c r="BS148" s="15">
        <v>7</v>
      </c>
      <c r="BT148" s="15">
        <v>5</v>
      </c>
      <c r="BU148" s="15">
        <v>32</v>
      </c>
      <c r="BV148" s="15">
        <v>17</v>
      </c>
      <c r="BW148" s="15">
        <v>23</v>
      </c>
      <c r="BX148" s="15">
        <v>-3</v>
      </c>
      <c r="BY148" s="15">
        <v>1</v>
      </c>
      <c r="BZ148" s="15">
        <v>6</v>
      </c>
      <c r="CA148" s="15">
        <v>0</v>
      </c>
      <c r="CB148" s="15">
        <v>15</v>
      </c>
      <c r="CC148" s="15">
        <v>-9</v>
      </c>
      <c r="CD148" s="15">
        <v>32</v>
      </c>
      <c r="CE148" s="15">
        <v>19</v>
      </c>
      <c r="CF148" s="15">
        <v>11</v>
      </c>
      <c r="CG148" s="15">
        <v>42</v>
      </c>
      <c r="CH148" s="15">
        <v>-10</v>
      </c>
      <c r="CI148" s="15">
        <v>-5</v>
      </c>
      <c r="CJ148" s="15">
        <v>30</v>
      </c>
      <c r="CK148" s="15">
        <v>-7</v>
      </c>
      <c r="CL148" s="15">
        <v>9</v>
      </c>
      <c r="CM148" s="15">
        <v>8</v>
      </c>
      <c r="CN148" s="15">
        <v>-8</v>
      </c>
      <c r="CO148" s="15">
        <v>-10</v>
      </c>
      <c r="CP148" s="15">
        <v>1</v>
      </c>
      <c r="CQ148" s="15">
        <v>-1</v>
      </c>
      <c r="CR148" s="15">
        <v>7</v>
      </c>
      <c r="CS148" s="15">
        <v>37</v>
      </c>
      <c r="CT148" s="15">
        <v>3</v>
      </c>
      <c r="CU148" s="15">
        <v>-22</v>
      </c>
      <c r="CV148" s="15">
        <v>17</v>
      </c>
      <c r="CW148" s="15">
        <v>49</v>
      </c>
      <c r="CX148" s="15">
        <v>4</v>
      </c>
      <c r="CY148" s="15">
        <v>-13</v>
      </c>
      <c r="CZ148" s="15">
        <v>-10</v>
      </c>
      <c r="DA148" s="15">
        <v>-2</v>
      </c>
      <c r="DB148" s="15">
        <v>49</v>
      </c>
      <c r="DC148" s="15">
        <v>-7</v>
      </c>
      <c r="DD148" s="15">
        <v>3</v>
      </c>
      <c r="DE148" s="15">
        <v>-7</v>
      </c>
      <c r="DF148" s="15">
        <v>-6</v>
      </c>
      <c r="DG148" s="15">
        <v>0</v>
      </c>
      <c r="DH148" s="15">
        <v>3</v>
      </c>
      <c r="DI148" s="15">
        <v>0</v>
      </c>
      <c r="DJ148" s="15">
        <v>23</v>
      </c>
      <c r="DK148" s="15">
        <v>-14</v>
      </c>
      <c r="DL148" s="15">
        <v>-17</v>
      </c>
      <c r="DM148" s="15">
        <v>-6</v>
      </c>
      <c r="DN148" s="15">
        <v>-1</v>
      </c>
      <c r="DO148" s="15">
        <v>0</v>
      </c>
      <c r="DP148" s="15">
        <v>24</v>
      </c>
      <c r="DQ148" s="15">
        <v>15</v>
      </c>
      <c r="DR148" s="15">
        <v>-18</v>
      </c>
      <c r="DS148" s="15">
        <v>-57</v>
      </c>
      <c r="DT148" s="15">
        <v>-2</v>
      </c>
      <c r="DU148" s="15">
        <v>0</v>
      </c>
      <c r="DV148" s="15">
        <v>26</v>
      </c>
      <c r="DW148" s="15">
        <v>9</v>
      </c>
      <c r="DX148" s="15">
        <v>6</v>
      </c>
      <c r="DY148" s="15">
        <v>-6</v>
      </c>
      <c r="DZ148" s="15">
        <v>21</v>
      </c>
      <c r="EA148" s="15">
        <v>-1</v>
      </c>
      <c r="EB148" s="15">
        <v>40</v>
      </c>
      <c r="EC148" s="15">
        <v>-9</v>
      </c>
      <c r="ED148" s="15">
        <v>14</v>
      </c>
      <c r="EE148" s="15">
        <v>22</v>
      </c>
      <c r="EF148" s="15">
        <v>34</v>
      </c>
      <c r="EG148" s="15">
        <v>-19</v>
      </c>
      <c r="EH148" s="15">
        <v>-19</v>
      </c>
      <c r="EI148" s="15">
        <v>-8</v>
      </c>
      <c r="EJ148" s="15">
        <v>-20</v>
      </c>
      <c r="EK148" s="15">
        <v>-6</v>
      </c>
      <c r="EL148" s="15">
        <v>-11</v>
      </c>
      <c r="EM148" s="15">
        <v>-9</v>
      </c>
      <c r="EN148" s="15">
        <v>18</v>
      </c>
      <c r="EO148" s="15">
        <v>18</v>
      </c>
      <c r="EP148" s="15">
        <v>-9</v>
      </c>
      <c r="EQ148" s="15">
        <v>2</v>
      </c>
      <c r="ER148" s="15">
        <v>14</v>
      </c>
      <c r="ES148" s="15">
        <v>-6</v>
      </c>
      <c r="ET148" s="15">
        <v>23</v>
      </c>
      <c r="EU148" s="15">
        <v>13</v>
      </c>
      <c r="EV148" s="15">
        <v>0</v>
      </c>
      <c r="EW148" s="15">
        <v>2</v>
      </c>
      <c r="EX148" s="15">
        <v>-24</v>
      </c>
      <c r="EY148" s="15">
        <v>0</v>
      </c>
      <c r="EZ148" s="15">
        <v>9</v>
      </c>
      <c r="FA148" s="15">
        <v>-14</v>
      </c>
      <c r="FB148" s="15">
        <v>-24</v>
      </c>
    </row>
    <row r="149" spans="1:158" s="17" customFormat="1" x14ac:dyDescent="0.2">
      <c r="A149" s="3"/>
      <c r="B149" s="21" t="s">
        <v>128</v>
      </c>
      <c r="C149" s="15">
        <v>7</v>
      </c>
      <c r="D149" s="15">
        <v>15</v>
      </c>
      <c r="E149" s="15">
        <v>8</v>
      </c>
      <c r="F149" s="15">
        <v>-3</v>
      </c>
      <c r="G149" s="15">
        <v>43</v>
      </c>
      <c r="H149" s="15">
        <v>-6</v>
      </c>
      <c r="I149" s="15">
        <v>47</v>
      </c>
      <c r="J149" s="15">
        <v>-9</v>
      </c>
      <c r="K149" s="15">
        <v>7</v>
      </c>
      <c r="L149" s="15">
        <v>-68</v>
      </c>
      <c r="M149" s="15">
        <v>-9</v>
      </c>
      <c r="N149" s="15">
        <v>-1</v>
      </c>
      <c r="O149" s="15">
        <v>3</v>
      </c>
      <c r="P149" s="15">
        <v>15</v>
      </c>
      <c r="Q149" s="15">
        <v>0</v>
      </c>
      <c r="R149" s="15">
        <v>44</v>
      </c>
      <c r="S149" s="15">
        <v>-34</v>
      </c>
      <c r="T149" s="15">
        <v>1</v>
      </c>
      <c r="U149" s="15">
        <v>27</v>
      </c>
      <c r="V149" s="15">
        <v>-6</v>
      </c>
      <c r="W149" s="15">
        <v>6</v>
      </c>
      <c r="X149" s="15">
        <v>-12</v>
      </c>
      <c r="Y149" s="15">
        <v>-6</v>
      </c>
      <c r="Z149" s="15">
        <v>3</v>
      </c>
      <c r="AA149" s="15">
        <v>-1</v>
      </c>
      <c r="AB149" s="15">
        <v>0</v>
      </c>
      <c r="AC149" s="15">
        <v>9</v>
      </c>
      <c r="AD149" s="15">
        <v>2</v>
      </c>
      <c r="AE149" s="15">
        <v>7</v>
      </c>
      <c r="AF149" s="15">
        <v>3</v>
      </c>
      <c r="AG149" s="15">
        <v>0</v>
      </c>
      <c r="AH149" s="15">
        <v>-5</v>
      </c>
      <c r="AI149" s="15">
        <v>-11</v>
      </c>
      <c r="AJ149" s="15">
        <v>9</v>
      </c>
      <c r="AK149" s="15">
        <v>-1</v>
      </c>
      <c r="AL149" s="15">
        <v>2</v>
      </c>
      <c r="AM149" s="15">
        <v>8</v>
      </c>
      <c r="AN149" s="15">
        <v>9</v>
      </c>
      <c r="AO149" s="15">
        <v>11</v>
      </c>
      <c r="AP149" s="15">
        <v>-13</v>
      </c>
      <c r="AQ149" s="15">
        <v>9</v>
      </c>
      <c r="AR149" s="15">
        <v>-2</v>
      </c>
      <c r="AS149" s="15">
        <v>2</v>
      </c>
      <c r="AT149" s="15">
        <v>2</v>
      </c>
      <c r="AU149" s="15">
        <v>1</v>
      </c>
      <c r="AV149" s="15">
        <v>6</v>
      </c>
      <c r="AW149" s="15">
        <v>-5</v>
      </c>
      <c r="AX149" s="15">
        <v>7</v>
      </c>
      <c r="AY149" s="15">
        <v>91</v>
      </c>
      <c r="AZ149" s="15">
        <v>62</v>
      </c>
      <c r="BA149" s="15">
        <v>33</v>
      </c>
      <c r="BB149" s="15">
        <v>27</v>
      </c>
      <c r="BC149" s="15">
        <v>9</v>
      </c>
      <c r="BD149" s="15">
        <v>-3</v>
      </c>
      <c r="BE149" s="15">
        <v>-50</v>
      </c>
      <c r="BF149" s="15">
        <v>-121</v>
      </c>
      <c r="BG149" s="15">
        <v>-12</v>
      </c>
      <c r="BH149" s="15">
        <v>-13</v>
      </c>
      <c r="BI149" s="15">
        <v>12</v>
      </c>
      <c r="BJ149" s="15">
        <v>1</v>
      </c>
      <c r="BK149" s="15">
        <v>43</v>
      </c>
      <c r="BL149" s="15">
        <v>0</v>
      </c>
      <c r="BM149" s="15">
        <v>84</v>
      </c>
      <c r="BN149" s="15">
        <v>14</v>
      </c>
      <c r="BO149" s="15">
        <v>46</v>
      </c>
      <c r="BP149" s="15">
        <v>15</v>
      </c>
      <c r="BQ149" s="15">
        <v>-8</v>
      </c>
      <c r="BR149" s="15">
        <v>-142</v>
      </c>
      <c r="BS149" s="15">
        <v>-19</v>
      </c>
      <c r="BT149" s="15">
        <v>-8</v>
      </c>
      <c r="BU149" s="15">
        <v>16</v>
      </c>
      <c r="BV149" s="15">
        <v>-3</v>
      </c>
      <c r="BW149" s="15">
        <v>11</v>
      </c>
      <c r="BX149" s="15">
        <v>36</v>
      </c>
      <c r="BY149" s="15">
        <v>40</v>
      </c>
      <c r="BZ149" s="15">
        <v>7</v>
      </c>
      <c r="CA149" s="15">
        <v>16</v>
      </c>
      <c r="CB149" s="15">
        <v>51</v>
      </c>
      <c r="CC149" s="15">
        <v>-101</v>
      </c>
      <c r="CD149" s="15">
        <v>-38</v>
      </c>
      <c r="CE149" s="15">
        <v>-58</v>
      </c>
      <c r="CF149" s="15">
        <v>9</v>
      </c>
      <c r="CG149" s="15">
        <v>8</v>
      </c>
      <c r="CH149" s="15">
        <v>36</v>
      </c>
      <c r="CI149" s="15">
        <v>47</v>
      </c>
      <c r="CJ149" s="15">
        <v>47</v>
      </c>
      <c r="CK149" s="15">
        <v>15</v>
      </c>
      <c r="CL149" s="15">
        <v>26</v>
      </c>
      <c r="CM149" s="15">
        <v>101</v>
      </c>
      <c r="CN149" s="15">
        <v>8</v>
      </c>
      <c r="CO149" s="15">
        <v>-37</v>
      </c>
      <c r="CP149" s="15">
        <v>-170</v>
      </c>
      <c r="CQ149" s="15">
        <v>-14</v>
      </c>
      <c r="CR149" s="15">
        <v>-64</v>
      </c>
      <c r="CS149" s="15">
        <v>-3</v>
      </c>
      <c r="CT149" s="15">
        <v>-1</v>
      </c>
      <c r="CU149" s="15">
        <v>73</v>
      </c>
      <c r="CV149" s="15">
        <v>93</v>
      </c>
      <c r="CW149" s="15">
        <v>38</v>
      </c>
      <c r="CX149" s="15">
        <v>5</v>
      </c>
      <c r="CY149" s="15">
        <v>46</v>
      </c>
      <c r="CZ149" s="15">
        <v>-59</v>
      </c>
      <c r="DA149" s="15">
        <v>-101</v>
      </c>
      <c r="DB149" s="15">
        <v>-85</v>
      </c>
      <c r="DC149" s="15">
        <v>-3</v>
      </c>
      <c r="DD149" s="15">
        <v>-2</v>
      </c>
      <c r="DE149" s="15">
        <v>-10</v>
      </c>
      <c r="DF149" s="15">
        <v>14</v>
      </c>
      <c r="DG149" s="15">
        <v>72</v>
      </c>
      <c r="DH149" s="15">
        <v>59</v>
      </c>
      <c r="DI149" s="15">
        <v>9</v>
      </c>
      <c r="DJ149" s="15">
        <v>20</v>
      </c>
      <c r="DK149" s="15">
        <v>10</v>
      </c>
      <c r="DL149" s="15">
        <v>28</v>
      </c>
      <c r="DM149" s="15">
        <v>-41</v>
      </c>
      <c r="DN149" s="15">
        <v>-31</v>
      </c>
      <c r="DO149" s="15">
        <v>3</v>
      </c>
      <c r="DP149" s="15">
        <v>-45</v>
      </c>
      <c r="DQ149" s="15">
        <v>-21</v>
      </c>
      <c r="DR149" s="15">
        <v>-6</v>
      </c>
      <c r="DS149" s="15">
        <v>58</v>
      </c>
      <c r="DT149" s="15">
        <v>58</v>
      </c>
      <c r="DU149" s="15">
        <v>23</v>
      </c>
      <c r="DV149" s="15">
        <v>24</v>
      </c>
      <c r="DW149" s="15">
        <v>0</v>
      </c>
      <c r="DX149" s="15">
        <v>47</v>
      </c>
      <c r="DY149" s="15">
        <v>-29</v>
      </c>
      <c r="DZ149" s="15">
        <v>-52</v>
      </c>
      <c r="EA149" s="15">
        <v>-19</v>
      </c>
      <c r="EB149" s="15">
        <v>-37</v>
      </c>
      <c r="EC149" s="15">
        <v>-53</v>
      </c>
      <c r="ED149" s="15">
        <v>-18</v>
      </c>
      <c r="EE149" s="15">
        <v>66</v>
      </c>
      <c r="EF149" s="15">
        <v>65</v>
      </c>
      <c r="EG149" s="15">
        <v>38</v>
      </c>
      <c r="EH149" s="15">
        <v>96</v>
      </c>
      <c r="EI149" s="15">
        <v>12</v>
      </c>
      <c r="EJ149" s="15">
        <v>7</v>
      </c>
      <c r="EK149" s="15">
        <v>-39</v>
      </c>
      <c r="EL149" s="15">
        <v>-87</v>
      </c>
      <c r="EM149" s="15">
        <v>-54</v>
      </c>
      <c r="EN149" s="15">
        <v>-20</v>
      </c>
      <c r="EO149" s="15">
        <v>-53</v>
      </c>
      <c r="EP149" s="15">
        <v>-37</v>
      </c>
      <c r="EQ149" s="15">
        <v>62</v>
      </c>
      <c r="ER149" s="15">
        <v>19</v>
      </c>
      <c r="ES149" s="15">
        <v>35</v>
      </c>
      <c r="ET149" s="15">
        <v>-9</v>
      </c>
      <c r="EU149" s="15">
        <v>-3</v>
      </c>
      <c r="EV149" s="15">
        <v>-14</v>
      </c>
      <c r="EW149" s="15">
        <v>-77</v>
      </c>
      <c r="EX149" s="15">
        <v>-31</v>
      </c>
      <c r="EY149" s="15">
        <v>-50</v>
      </c>
      <c r="EZ149" s="15">
        <v>-11</v>
      </c>
      <c r="FA149" s="15">
        <v>29</v>
      </c>
      <c r="FB149" s="15">
        <v>-32</v>
      </c>
    </row>
    <row r="150" spans="1:158" s="17" customFormat="1" x14ac:dyDescent="0.2">
      <c r="A150" s="3"/>
      <c r="B150" s="21" t="s">
        <v>129</v>
      </c>
      <c r="C150" s="15">
        <v>7</v>
      </c>
      <c r="D150" s="15">
        <v>0</v>
      </c>
      <c r="E150" s="15">
        <v>8</v>
      </c>
      <c r="F150" s="15">
        <v>2</v>
      </c>
      <c r="G150" s="15">
        <v>18</v>
      </c>
      <c r="H150" s="15">
        <v>11</v>
      </c>
      <c r="I150" s="15">
        <v>9</v>
      </c>
      <c r="J150" s="15">
        <v>3</v>
      </c>
      <c r="K150" s="15">
        <v>36</v>
      </c>
      <c r="L150" s="15">
        <v>69</v>
      </c>
      <c r="M150" s="15">
        <v>28</v>
      </c>
      <c r="N150" s="15">
        <v>5</v>
      </c>
      <c r="O150" s="15">
        <v>13</v>
      </c>
      <c r="P150" s="15">
        <v>5</v>
      </c>
      <c r="Q150" s="15">
        <v>89</v>
      </c>
      <c r="R150" s="15">
        <v>51</v>
      </c>
      <c r="S150" s="15">
        <v>19</v>
      </c>
      <c r="T150" s="15">
        <v>72</v>
      </c>
      <c r="U150" s="15">
        <v>6</v>
      </c>
      <c r="V150" s="15">
        <v>48</v>
      </c>
      <c r="W150" s="15">
        <v>53</v>
      </c>
      <c r="X150" s="15">
        <v>71</v>
      </c>
      <c r="Y150" s="15">
        <v>-4</v>
      </c>
      <c r="Z150" s="15">
        <v>34</v>
      </c>
      <c r="AA150" s="15">
        <v>24</v>
      </c>
      <c r="AB150" s="15">
        <v>41</v>
      </c>
      <c r="AC150" s="15">
        <v>102</v>
      </c>
      <c r="AD150" s="15">
        <v>-24</v>
      </c>
      <c r="AE150" s="15">
        <v>-63</v>
      </c>
      <c r="AF150" s="15">
        <v>50</v>
      </c>
      <c r="AG150" s="15">
        <v>16</v>
      </c>
      <c r="AH150" s="15">
        <v>28</v>
      </c>
      <c r="AI150" s="15">
        <v>28</v>
      </c>
      <c r="AJ150" s="15">
        <v>45</v>
      </c>
      <c r="AK150" s="15">
        <v>30</v>
      </c>
      <c r="AL150" s="15">
        <v>-89</v>
      </c>
      <c r="AM150" s="15">
        <v>67</v>
      </c>
      <c r="AN150" s="15">
        <v>79</v>
      </c>
      <c r="AO150" s="15">
        <v>175</v>
      </c>
      <c r="AP150" s="15">
        <v>55</v>
      </c>
      <c r="AQ150" s="15">
        <v>-69</v>
      </c>
      <c r="AR150" s="15">
        <v>-3</v>
      </c>
      <c r="AS150" s="15">
        <v>38</v>
      </c>
      <c r="AT150" s="15">
        <v>-10</v>
      </c>
      <c r="AU150" s="15">
        <v>51</v>
      </c>
      <c r="AV150" s="15">
        <v>97</v>
      </c>
      <c r="AW150" s="15">
        <v>83</v>
      </c>
      <c r="AX150" s="15">
        <v>-32</v>
      </c>
      <c r="AY150" s="15">
        <v>20</v>
      </c>
      <c r="AZ150" s="15">
        <v>46</v>
      </c>
      <c r="BA150" s="15">
        <v>61</v>
      </c>
      <c r="BB150" s="15">
        <v>26</v>
      </c>
      <c r="BC150" s="15">
        <v>0</v>
      </c>
      <c r="BD150" s="15">
        <v>49</v>
      </c>
      <c r="BE150" s="15">
        <v>35</v>
      </c>
      <c r="BF150" s="15">
        <v>63</v>
      </c>
      <c r="BG150" s="15">
        <v>31</v>
      </c>
      <c r="BH150" s="15">
        <v>33</v>
      </c>
      <c r="BI150" s="15">
        <v>-4</v>
      </c>
      <c r="BJ150" s="15">
        <v>-43</v>
      </c>
      <c r="BK150" s="15">
        <v>12</v>
      </c>
      <c r="BL150" s="15">
        <v>-10</v>
      </c>
      <c r="BM150" s="15">
        <v>124</v>
      </c>
      <c r="BN150" s="15">
        <v>-21</v>
      </c>
      <c r="BO150" s="15">
        <v>-9</v>
      </c>
      <c r="BP150" s="15">
        <v>-12</v>
      </c>
      <c r="BQ150" s="15">
        <v>-28</v>
      </c>
      <c r="BR150" s="15">
        <v>-15</v>
      </c>
      <c r="BS150" s="15">
        <v>30</v>
      </c>
      <c r="BT150" s="15">
        <v>15</v>
      </c>
      <c r="BU150" s="15">
        <v>63</v>
      </c>
      <c r="BV150" s="15">
        <v>-71</v>
      </c>
      <c r="BW150" s="15">
        <v>71</v>
      </c>
      <c r="BX150" s="15">
        <v>28</v>
      </c>
      <c r="BY150" s="15">
        <v>84</v>
      </c>
      <c r="BZ150" s="15">
        <v>11</v>
      </c>
      <c r="CA150" s="15">
        <v>-2</v>
      </c>
      <c r="CB150" s="15">
        <v>29</v>
      </c>
      <c r="CC150" s="15">
        <v>0</v>
      </c>
      <c r="CD150" s="15">
        <v>45</v>
      </c>
      <c r="CE150" s="15">
        <v>54</v>
      </c>
      <c r="CF150" s="15">
        <v>111</v>
      </c>
      <c r="CG150" s="15">
        <v>42</v>
      </c>
      <c r="CH150" s="15">
        <v>-40</v>
      </c>
      <c r="CI150" s="15">
        <v>58</v>
      </c>
      <c r="CJ150" s="15">
        <v>22</v>
      </c>
      <c r="CK150" s="15">
        <v>31</v>
      </c>
      <c r="CL150" s="15">
        <v>10</v>
      </c>
      <c r="CM150" s="15">
        <v>13</v>
      </c>
      <c r="CN150" s="15">
        <v>-5</v>
      </c>
      <c r="CO150" s="15">
        <v>59</v>
      </c>
      <c r="CP150" s="15">
        <v>97</v>
      </c>
      <c r="CQ150" s="15">
        <v>8</v>
      </c>
      <c r="CR150" s="15">
        <v>31</v>
      </c>
      <c r="CS150" s="15">
        <v>12</v>
      </c>
      <c r="CT150" s="15">
        <v>-58</v>
      </c>
      <c r="CU150" s="15">
        <v>58</v>
      </c>
      <c r="CV150" s="15">
        <v>35</v>
      </c>
      <c r="CW150" s="15">
        <v>28</v>
      </c>
      <c r="CX150" s="15">
        <v>-20</v>
      </c>
      <c r="CY150" s="15">
        <v>-21</v>
      </c>
      <c r="CZ150" s="15">
        <v>-18</v>
      </c>
      <c r="DA150" s="15">
        <v>4</v>
      </c>
      <c r="DB150" s="15">
        <v>-26</v>
      </c>
      <c r="DC150" s="15">
        <v>30</v>
      </c>
      <c r="DD150" s="15">
        <v>0</v>
      </c>
      <c r="DE150" s="15">
        <v>9</v>
      </c>
      <c r="DF150" s="15">
        <v>-17</v>
      </c>
      <c r="DG150" s="15">
        <v>47</v>
      </c>
      <c r="DH150" s="15">
        <v>31</v>
      </c>
      <c r="DI150" s="15">
        <v>-40</v>
      </c>
      <c r="DJ150" s="15">
        <v>-21</v>
      </c>
      <c r="DK150" s="15">
        <v>36</v>
      </c>
      <c r="DL150" s="15">
        <v>19</v>
      </c>
      <c r="DM150" s="15">
        <v>-21</v>
      </c>
      <c r="DN150" s="15">
        <v>-40</v>
      </c>
      <c r="DO150" s="15">
        <v>2</v>
      </c>
      <c r="DP150" s="15">
        <v>41</v>
      </c>
      <c r="DQ150" s="15">
        <v>42</v>
      </c>
      <c r="DR150" s="15">
        <v>-41</v>
      </c>
      <c r="DS150" s="15">
        <v>2</v>
      </c>
      <c r="DT150" s="15">
        <v>-56</v>
      </c>
      <c r="DU150" s="15">
        <v>-8</v>
      </c>
      <c r="DV150" s="15">
        <v>-1</v>
      </c>
      <c r="DW150" s="15">
        <v>-10</v>
      </c>
      <c r="DX150" s="15">
        <v>-29</v>
      </c>
      <c r="DY150" s="15">
        <v>-13</v>
      </c>
      <c r="DZ150" s="15">
        <v>11</v>
      </c>
      <c r="EA150" s="15">
        <v>11</v>
      </c>
      <c r="EB150" s="15">
        <v>22</v>
      </c>
      <c r="EC150" s="15">
        <v>57</v>
      </c>
      <c r="ED150" s="15">
        <v>-28</v>
      </c>
      <c r="EE150" s="15">
        <v>64</v>
      </c>
      <c r="EF150" s="15">
        <v>-24</v>
      </c>
      <c r="EG150" s="15">
        <v>43</v>
      </c>
      <c r="EH150" s="15">
        <v>13</v>
      </c>
      <c r="EI150" s="15">
        <v>-35</v>
      </c>
      <c r="EJ150" s="15">
        <v>-6</v>
      </c>
      <c r="EK150" s="15">
        <v>-30</v>
      </c>
      <c r="EL150" s="15">
        <v>8</v>
      </c>
      <c r="EM150" s="15">
        <v>44</v>
      </c>
      <c r="EN150" s="15">
        <v>57</v>
      </c>
      <c r="EO150" s="15">
        <v>40</v>
      </c>
      <c r="EP150" s="15">
        <v>14</v>
      </c>
      <c r="EQ150" s="15">
        <v>31</v>
      </c>
      <c r="ER150" s="15">
        <v>36</v>
      </c>
      <c r="ES150" s="15">
        <v>15</v>
      </c>
      <c r="ET150" s="15">
        <v>70</v>
      </c>
      <c r="EU150" s="15">
        <v>-25</v>
      </c>
      <c r="EV150" s="15">
        <v>-35</v>
      </c>
      <c r="EW150" s="15">
        <v>-63</v>
      </c>
      <c r="EX150" s="15">
        <v>2</v>
      </c>
      <c r="EY150" s="15">
        <v>132</v>
      </c>
      <c r="EZ150" s="15">
        <v>111</v>
      </c>
      <c r="FA150" s="15">
        <v>59</v>
      </c>
      <c r="FB150" s="15">
        <v>9</v>
      </c>
    </row>
    <row r="151" spans="1:158" s="17" customFormat="1" x14ac:dyDescent="0.2">
      <c r="A151" s="3"/>
      <c r="B151" s="21" t="s">
        <v>130</v>
      </c>
      <c r="C151" s="15">
        <v>-4</v>
      </c>
      <c r="D151" s="15">
        <v>8</v>
      </c>
      <c r="E151" s="15">
        <v>4</v>
      </c>
      <c r="F151" s="15">
        <v>2</v>
      </c>
      <c r="G151" s="15">
        <v>5</v>
      </c>
      <c r="H151" s="15">
        <v>0</v>
      </c>
      <c r="I151" s="15">
        <v>1</v>
      </c>
      <c r="J151" s="15">
        <v>0</v>
      </c>
      <c r="K151" s="15">
        <v>0</v>
      </c>
      <c r="L151" s="15">
        <v>0</v>
      </c>
      <c r="M151" s="15">
        <v>1</v>
      </c>
      <c r="N151" s="15">
        <v>0</v>
      </c>
      <c r="O151" s="15">
        <v>3</v>
      </c>
      <c r="P151" s="15">
        <v>20</v>
      </c>
      <c r="Q151" s="15">
        <v>22</v>
      </c>
      <c r="R151" s="15">
        <v>15</v>
      </c>
      <c r="S151" s="15">
        <v>-3</v>
      </c>
      <c r="T151" s="15">
        <v>32</v>
      </c>
      <c r="U151" s="15">
        <v>2</v>
      </c>
      <c r="V151" s="15">
        <v>20</v>
      </c>
      <c r="W151" s="15">
        <v>-4</v>
      </c>
      <c r="X151" s="15">
        <v>-3</v>
      </c>
      <c r="Y151" s="15">
        <v>-49</v>
      </c>
      <c r="Z151" s="15">
        <v>-17</v>
      </c>
      <c r="AA151" s="15">
        <v>6</v>
      </c>
      <c r="AB151" s="15">
        <v>-23</v>
      </c>
      <c r="AC151" s="15">
        <v>12</v>
      </c>
      <c r="AD151" s="15">
        <v>12</v>
      </c>
      <c r="AE151" s="15">
        <v>1</v>
      </c>
      <c r="AF151" s="15">
        <v>12</v>
      </c>
      <c r="AG151" s="15">
        <v>7</v>
      </c>
      <c r="AH151" s="15">
        <v>16</v>
      </c>
      <c r="AI151" s="15">
        <v>6</v>
      </c>
      <c r="AJ151" s="15">
        <v>26</v>
      </c>
      <c r="AK151" s="15">
        <v>4</v>
      </c>
      <c r="AL151" s="15">
        <v>-8</v>
      </c>
      <c r="AM151" s="15">
        <v>4</v>
      </c>
      <c r="AN151" s="15">
        <v>-2</v>
      </c>
      <c r="AO151" s="15">
        <v>6</v>
      </c>
      <c r="AP151" s="15">
        <v>27</v>
      </c>
      <c r="AQ151" s="15">
        <v>-9</v>
      </c>
      <c r="AR151" s="15">
        <v>6</v>
      </c>
      <c r="AS151" s="15">
        <v>-19</v>
      </c>
      <c r="AT151" s="15">
        <v>1</v>
      </c>
      <c r="AU151" s="15">
        <v>-13</v>
      </c>
      <c r="AV151" s="15">
        <v>23</v>
      </c>
      <c r="AW151" s="15">
        <v>17</v>
      </c>
      <c r="AX151" s="15">
        <v>-7</v>
      </c>
      <c r="AY151" s="15">
        <v>24</v>
      </c>
      <c r="AZ151" s="15">
        <v>-3</v>
      </c>
      <c r="BA151" s="15">
        <v>18</v>
      </c>
      <c r="BB151" s="15">
        <v>0</v>
      </c>
      <c r="BC151" s="15">
        <v>30</v>
      </c>
      <c r="BD151" s="15">
        <v>36</v>
      </c>
      <c r="BE151" s="15">
        <v>-12</v>
      </c>
      <c r="BF151" s="15">
        <v>6</v>
      </c>
      <c r="BG151" s="15">
        <v>16</v>
      </c>
      <c r="BH151" s="15">
        <v>37</v>
      </c>
      <c r="BI151" s="15">
        <v>29</v>
      </c>
      <c r="BJ151" s="15">
        <v>-2</v>
      </c>
      <c r="BK151" s="15">
        <v>-2</v>
      </c>
      <c r="BL151" s="15">
        <v>12</v>
      </c>
      <c r="BM151" s="15">
        <v>15</v>
      </c>
      <c r="BN151" s="15">
        <v>11</v>
      </c>
      <c r="BO151" s="15">
        <v>-5</v>
      </c>
      <c r="BP151" s="15">
        <v>14</v>
      </c>
      <c r="BQ151" s="15">
        <v>13</v>
      </c>
      <c r="BR151" s="15">
        <v>10</v>
      </c>
      <c r="BS151" s="15">
        <v>-17</v>
      </c>
      <c r="BT151" s="15">
        <v>-12</v>
      </c>
      <c r="BU151" s="15">
        <v>-4</v>
      </c>
      <c r="BV151" s="15">
        <v>-16</v>
      </c>
      <c r="BW151" s="15">
        <v>-13</v>
      </c>
      <c r="BX151" s="15">
        <v>-6</v>
      </c>
      <c r="BY151" s="15">
        <v>-7</v>
      </c>
      <c r="BZ151" s="15">
        <v>20</v>
      </c>
      <c r="CA151" s="15">
        <v>20</v>
      </c>
      <c r="CB151" s="15">
        <v>25</v>
      </c>
      <c r="CC151" s="15">
        <v>-2</v>
      </c>
      <c r="CD151" s="15">
        <v>14</v>
      </c>
      <c r="CE151" s="15">
        <v>2</v>
      </c>
      <c r="CF151" s="15">
        <v>-10</v>
      </c>
      <c r="CG151" s="15">
        <v>-5</v>
      </c>
      <c r="CH151" s="15">
        <v>-12</v>
      </c>
      <c r="CI151" s="15">
        <v>14</v>
      </c>
      <c r="CJ151" s="15">
        <v>34</v>
      </c>
      <c r="CK151" s="15">
        <v>3</v>
      </c>
      <c r="CL151" s="15">
        <v>-10</v>
      </c>
      <c r="CM151" s="15">
        <v>-4</v>
      </c>
      <c r="CN151" s="15">
        <v>31</v>
      </c>
      <c r="CO151" s="15">
        <v>32</v>
      </c>
      <c r="CP151" s="15">
        <v>-2</v>
      </c>
      <c r="CQ151" s="15">
        <v>7</v>
      </c>
      <c r="CR151" s="15">
        <v>-7</v>
      </c>
      <c r="CS151" s="15">
        <v>-7</v>
      </c>
      <c r="CT151" s="15">
        <v>-27</v>
      </c>
      <c r="CU151" s="15">
        <v>-3</v>
      </c>
      <c r="CV151" s="15">
        <v>18</v>
      </c>
      <c r="CW151" s="15">
        <v>13</v>
      </c>
      <c r="CX151" s="15">
        <v>16</v>
      </c>
      <c r="CY151" s="15">
        <v>4</v>
      </c>
      <c r="CZ151" s="15">
        <v>-18</v>
      </c>
      <c r="DA151" s="15">
        <v>-12</v>
      </c>
      <c r="DB151" s="15">
        <v>1</v>
      </c>
      <c r="DC151" s="15">
        <v>-1</v>
      </c>
      <c r="DD151" s="15">
        <v>5</v>
      </c>
      <c r="DE151" s="15">
        <v>-6</v>
      </c>
      <c r="DF151" s="15">
        <v>-16</v>
      </c>
      <c r="DG151" s="15">
        <v>20</v>
      </c>
      <c r="DH151" s="15">
        <v>14</v>
      </c>
      <c r="DI151" s="15">
        <v>3</v>
      </c>
      <c r="DJ151" s="15">
        <v>11</v>
      </c>
      <c r="DK151" s="15">
        <v>-28</v>
      </c>
      <c r="DL151" s="15">
        <v>-14</v>
      </c>
      <c r="DM151" s="15">
        <v>-14</v>
      </c>
      <c r="DN151" s="15">
        <v>-2</v>
      </c>
      <c r="DO151" s="15">
        <v>13</v>
      </c>
      <c r="DP151" s="15">
        <v>0</v>
      </c>
      <c r="DQ151" s="15">
        <v>4</v>
      </c>
      <c r="DR151" s="15">
        <v>-9</v>
      </c>
      <c r="DS151" s="15">
        <v>-5</v>
      </c>
      <c r="DT151" s="15">
        <v>1</v>
      </c>
      <c r="DU151" s="15">
        <v>-10</v>
      </c>
      <c r="DV151" s="15">
        <v>5</v>
      </c>
      <c r="DW151" s="15">
        <v>7</v>
      </c>
      <c r="DX151" s="15">
        <v>4</v>
      </c>
      <c r="DY151" s="15">
        <v>4</v>
      </c>
      <c r="DZ151" s="15">
        <v>23</v>
      </c>
      <c r="EA151" s="15">
        <v>78</v>
      </c>
      <c r="EB151" s="15">
        <v>19</v>
      </c>
      <c r="EC151" s="15">
        <v>10</v>
      </c>
      <c r="ED151" s="15">
        <v>13</v>
      </c>
      <c r="EE151" s="15">
        <v>8</v>
      </c>
      <c r="EF151" s="15">
        <v>-3</v>
      </c>
      <c r="EG151" s="15">
        <v>-2</v>
      </c>
      <c r="EH151" s="15">
        <v>20</v>
      </c>
      <c r="EI151" s="15">
        <v>11</v>
      </c>
      <c r="EJ151" s="15">
        <v>-15</v>
      </c>
      <c r="EK151" s="15">
        <v>-20</v>
      </c>
      <c r="EL151" s="15">
        <v>12</v>
      </c>
      <c r="EM151" s="15">
        <v>-4</v>
      </c>
      <c r="EN151" s="15">
        <v>31</v>
      </c>
      <c r="EO151" s="15">
        <v>-3</v>
      </c>
      <c r="EP151" s="15">
        <v>-16</v>
      </c>
      <c r="EQ151" s="15">
        <v>13</v>
      </c>
      <c r="ER151" s="15">
        <v>5</v>
      </c>
      <c r="ES151" s="15">
        <v>-2</v>
      </c>
      <c r="ET151" s="15">
        <v>3</v>
      </c>
      <c r="EU151" s="15">
        <v>-7</v>
      </c>
      <c r="EV151" s="15">
        <v>6</v>
      </c>
      <c r="EW151" s="15">
        <v>-13</v>
      </c>
      <c r="EX151" s="15">
        <v>-23</v>
      </c>
      <c r="EY151" s="15">
        <v>-5</v>
      </c>
      <c r="EZ151" s="15">
        <v>-12</v>
      </c>
      <c r="FA151" s="15">
        <v>12</v>
      </c>
      <c r="FB151" s="15">
        <v>-3</v>
      </c>
    </row>
    <row r="152" spans="1:158" s="17" customFormat="1" x14ac:dyDescent="0.2">
      <c r="A152" s="3"/>
      <c r="B152" s="22" t="s">
        <v>131</v>
      </c>
      <c r="C152" s="40">
        <v>39</v>
      </c>
      <c r="D152" s="40">
        <v>49</v>
      </c>
      <c r="E152" s="40">
        <v>137</v>
      </c>
      <c r="F152" s="40">
        <v>25</v>
      </c>
      <c r="G152" s="40">
        <v>-103</v>
      </c>
      <c r="H152" s="40">
        <v>-23</v>
      </c>
      <c r="I152" s="40">
        <v>6</v>
      </c>
      <c r="J152" s="40">
        <v>25</v>
      </c>
      <c r="K152" s="40">
        <v>73</v>
      </c>
      <c r="L152" s="40">
        <v>108</v>
      </c>
      <c r="M152" s="40">
        <v>-2</v>
      </c>
      <c r="N152" s="40">
        <v>-63</v>
      </c>
      <c r="O152" s="40">
        <v>-19</v>
      </c>
      <c r="P152" s="40">
        <v>28</v>
      </c>
      <c r="Q152" s="40">
        <v>0</v>
      </c>
      <c r="R152" s="40">
        <v>-16</v>
      </c>
      <c r="S152" s="40">
        <v>10</v>
      </c>
      <c r="T152" s="40">
        <v>-1</v>
      </c>
      <c r="U152" s="40">
        <v>2</v>
      </c>
      <c r="V152" s="40">
        <v>-6</v>
      </c>
      <c r="W152" s="40">
        <v>-3</v>
      </c>
      <c r="X152" s="40">
        <v>37</v>
      </c>
      <c r="Y152" s="40">
        <v>27</v>
      </c>
      <c r="Z152" s="40">
        <v>11</v>
      </c>
      <c r="AA152" s="40">
        <v>14</v>
      </c>
      <c r="AB152" s="40">
        <v>4</v>
      </c>
      <c r="AC152" s="40">
        <v>15</v>
      </c>
      <c r="AD152" s="40">
        <v>11</v>
      </c>
      <c r="AE152" s="40">
        <v>-2</v>
      </c>
      <c r="AF152" s="40">
        <v>40</v>
      </c>
      <c r="AG152" s="40">
        <v>3</v>
      </c>
      <c r="AH152" s="40">
        <v>2</v>
      </c>
      <c r="AI152" s="40">
        <v>11</v>
      </c>
      <c r="AJ152" s="40">
        <v>18</v>
      </c>
      <c r="AK152" s="40">
        <v>11</v>
      </c>
      <c r="AL152" s="40">
        <v>-16</v>
      </c>
      <c r="AM152" s="40">
        <v>6</v>
      </c>
      <c r="AN152" s="40">
        <v>49</v>
      </c>
      <c r="AO152" s="40">
        <v>7</v>
      </c>
      <c r="AP152" s="40">
        <v>22</v>
      </c>
      <c r="AQ152" s="40">
        <v>11</v>
      </c>
      <c r="AR152" s="40">
        <v>-2</v>
      </c>
      <c r="AS152" s="40">
        <v>8</v>
      </c>
      <c r="AT152" s="40">
        <v>7</v>
      </c>
      <c r="AU152" s="40">
        <v>-10</v>
      </c>
      <c r="AV152" s="40">
        <v>27</v>
      </c>
      <c r="AW152" s="40">
        <v>35</v>
      </c>
      <c r="AX152" s="40">
        <v>-7</v>
      </c>
      <c r="AY152" s="40">
        <v>21</v>
      </c>
      <c r="AZ152" s="40">
        <v>27</v>
      </c>
      <c r="BA152" s="40">
        <v>16</v>
      </c>
      <c r="BB152" s="40">
        <v>-7</v>
      </c>
      <c r="BC152" s="40">
        <v>16</v>
      </c>
      <c r="BD152" s="40">
        <v>25</v>
      </c>
      <c r="BE152" s="40">
        <v>31</v>
      </c>
      <c r="BF152" s="40">
        <v>30</v>
      </c>
      <c r="BG152" s="40">
        <v>37</v>
      </c>
      <c r="BH152" s="40">
        <v>47</v>
      </c>
      <c r="BI152" s="40">
        <v>46</v>
      </c>
      <c r="BJ152" s="40">
        <v>-13</v>
      </c>
      <c r="BK152" s="40">
        <v>-27</v>
      </c>
      <c r="BL152" s="40">
        <v>4</v>
      </c>
      <c r="BM152" s="40">
        <v>8</v>
      </c>
      <c r="BN152" s="40">
        <v>-5</v>
      </c>
      <c r="BO152" s="40">
        <v>-8</v>
      </c>
      <c r="BP152" s="40">
        <v>27</v>
      </c>
      <c r="BQ152" s="40">
        <v>5</v>
      </c>
      <c r="BR152" s="40">
        <v>6</v>
      </c>
      <c r="BS152" s="40">
        <v>5</v>
      </c>
      <c r="BT152" s="40">
        <v>18</v>
      </c>
      <c r="BU152" s="40">
        <v>14</v>
      </c>
      <c r="BV152" s="40">
        <v>-13</v>
      </c>
      <c r="BW152" s="40">
        <v>18</v>
      </c>
      <c r="BX152" s="40">
        <v>6</v>
      </c>
      <c r="BY152" s="40">
        <v>4</v>
      </c>
      <c r="BZ152" s="40">
        <v>10</v>
      </c>
      <c r="CA152" s="40">
        <v>4</v>
      </c>
      <c r="CB152" s="40">
        <v>-3</v>
      </c>
      <c r="CC152" s="40">
        <v>2</v>
      </c>
      <c r="CD152" s="40">
        <v>31</v>
      </c>
      <c r="CE152" s="40">
        <v>17</v>
      </c>
      <c r="CF152" s="40">
        <v>-2</v>
      </c>
      <c r="CG152" s="40">
        <v>-2</v>
      </c>
      <c r="CH152" s="40">
        <v>3</v>
      </c>
      <c r="CI152" s="40">
        <v>6</v>
      </c>
      <c r="CJ152" s="40">
        <v>-14</v>
      </c>
      <c r="CK152" s="40">
        <v>10</v>
      </c>
      <c r="CL152" s="40">
        <v>24</v>
      </c>
      <c r="CM152" s="40">
        <v>39</v>
      </c>
      <c r="CN152" s="40">
        <v>5</v>
      </c>
      <c r="CO152" s="40">
        <v>-16</v>
      </c>
      <c r="CP152" s="40">
        <v>-1</v>
      </c>
      <c r="CQ152" s="40">
        <v>11</v>
      </c>
      <c r="CR152" s="40">
        <v>7</v>
      </c>
      <c r="CS152" s="40">
        <v>13</v>
      </c>
      <c r="CT152" s="40">
        <v>54</v>
      </c>
      <c r="CU152" s="40">
        <v>15</v>
      </c>
      <c r="CV152" s="40">
        <v>10</v>
      </c>
      <c r="CW152" s="40">
        <v>2</v>
      </c>
      <c r="CX152" s="40">
        <v>14</v>
      </c>
      <c r="CY152" s="40">
        <v>13</v>
      </c>
      <c r="CZ152" s="40">
        <v>-35</v>
      </c>
      <c r="DA152" s="40">
        <v>-15</v>
      </c>
      <c r="DB152" s="40">
        <v>0</v>
      </c>
      <c r="DC152" s="40">
        <v>37</v>
      </c>
      <c r="DD152" s="40">
        <v>12</v>
      </c>
      <c r="DE152" s="40">
        <v>44</v>
      </c>
      <c r="DF152" s="40">
        <v>4</v>
      </c>
      <c r="DG152" s="40">
        <v>3</v>
      </c>
      <c r="DH152" s="40">
        <v>-27</v>
      </c>
      <c r="DI152" s="40">
        <v>10</v>
      </c>
      <c r="DJ152" s="40">
        <v>8</v>
      </c>
      <c r="DK152" s="40">
        <v>-12</v>
      </c>
      <c r="DL152" s="40">
        <v>-16</v>
      </c>
      <c r="DM152" s="40">
        <v>18</v>
      </c>
      <c r="DN152" s="40">
        <v>7</v>
      </c>
      <c r="DO152" s="40">
        <v>12</v>
      </c>
      <c r="DP152" s="40">
        <v>14</v>
      </c>
      <c r="DQ152" s="40">
        <v>47</v>
      </c>
      <c r="DR152" s="40">
        <v>21</v>
      </c>
      <c r="DS152" s="40">
        <v>1</v>
      </c>
      <c r="DT152" s="40">
        <v>1</v>
      </c>
      <c r="DU152" s="40">
        <v>19</v>
      </c>
      <c r="DV152" s="40">
        <v>22</v>
      </c>
      <c r="DW152" s="40">
        <v>-6</v>
      </c>
      <c r="DX152" s="40">
        <v>-42</v>
      </c>
      <c r="DY152" s="40">
        <v>-15</v>
      </c>
      <c r="DZ152" s="40">
        <v>4</v>
      </c>
      <c r="EA152" s="40">
        <v>6</v>
      </c>
      <c r="EB152" s="40">
        <v>-20</v>
      </c>
      <c r="EC152" s="40">
        <v>9</v>
      </c>
      <c r="ED152" s="40">
        <v>-10</v>
      </c>
      <c r="EE152" s="40">
        <v>-8</v>
      </c>
      <c r="EF152" s="40">
        <v>-8</v>
      </c>
      <c r="EG152" s="40">
        <v>5</v>
      </c>
      <c r="EH152" s="40">
        <v>-26</v>
      </c>
      <c r="EI152" s="40">
        <v>-2</v>
      </c>
      <c r="EJ152" s="40">
        <v>-8</v>
      </c>
      <c r="EK152" s="40">
        <v>-14</v>
      </c>
      <c r="EL152" s="40">
        <v>25</v>
      </c>
      <c r="EM152" s="40">
        <v>-19</v>
      </c>
      <c r="EN152" s="40">
        <v>28</v>
      </c>
      <c r="EO152" s="40">
        <v>32</v>
      </c>
      <c r="EP152" s="40">
        <v>12</v>
      </c>
      <c r="EQ152" s="40">
        <v>11</v>
      </c>
      <c r="ER152" s="40">
        <v>32</v>
      </c>
      <c r="ES152" s="40">
        <v>27</v>
      </c>
      <c r="ET152" s="40">
        <v>21</v>
      </c>
      <c r="EU152" s="40">
        <v>7</v>
      </c>
      <c r="EV152" s="40">
        <v>-47</v>
      </c>
      <c r="EW152" s="40">
        <v>-21</v>
      </c>
      <c r="EX152" s="40">
        <v>-21</v>
      </c>
      <c r="EY152" s="40">
        <v>0</v>
      </c>
      <c r="EZ152" s="40">
        <v>72</v>
      </c>
      <c r="FA152" s="40">
        <v>8</v>
      </c>
      <c r="FB152" s="40">
        <v>-7</v>
      </c>
    </row>
    <row r="153" spans="1:158" ht="15.6" x14ac:dyDescent="0.2">
      <c r="B153" s="23" t="s">
        <v>132</v>
      </c>
      <c r="C153" s="35">
        <v>5584</v>
      </c>
      <c r="D153" s="35">
        <v>12378</v>
      </c>
      <c r="E153" s="35">
        <v>4656</v>
      </c>
      <c r="F153" s="35">
        <v>2665</v>
      </c>
      <c r="G153" s="35">
        <v>-6552</v>
      </c>
      <c r="H153" s="35">
        <v>-5199</v>
      </c>
      <c r="I153" s="35">
        <v>-6251</v>
      </c>
      <c r="J153" s="35">
        <v>-3474</v>
      </c>
      <c r="K153" s="35">
        <v>1494</v>
      </c>
      <c r="L153" s="35">
        <v>4275</v>
      </c>
      <c r="M153" s="35">
        <v>6682</v>
      </c>
      <c r="N153" s="35">
        <v>-2533</v>
      </c>
      <c r="O153" s="35">
        <v>4758</v>
      </c>
      <c r="P153" s="35">
        <v>10783</v>
      </c>
      <c r="Q153" s="35">
        <v>6231</v>
      </c>
      <c r="R153" s="35">
        <v>143</v>
      </c>
      <c r="S153" s="35">
        <v>-4973</v>
      </c>
      <c r="T153" s="35">
        <v>-2278</v>
      </c>
      <c r="U153" s="35">
        <v>-2424</v>
      </c>
      <c r="V153" s="35">
        <v>-4837</v>
      </c>
      <c r="W153" s="35">
        <v>-147</v>
      </c>
      <c r="X153" s="35">
        <v>4554</v>
      </c>
      <c r="Y153" s="35">
        <v>3200</v>
      </c>
      <c r="Z153" s="35">
        <v>-7750</v>
      </c>
      <c r="AA153" s="35">
        <v>2206</v>
      </c>
      <c r="AB153" s="35">
        <v>7501</v>
      </c>
      <c r="AC153" s="35">
        <v>3327</v>
      </c>
      <c r="AD153" s="35">
        <v>2161</v>
      </c>
      <c r="AE153" s="35">
        <v>-6211</v>
      </c>
      <c r="AF153" s="35">
        <v>-2847</v>
      </c>
      <c r="AG153" s="35">
        <v>-3563</v>
      </c>
      <c r="AH153" s="35">
        <v>-3507</v>
      </c>
      <c r="AI153" s="35">
        <v>801</v>
      </c>
      <c r="AJ153" s="35">
        <v>4766</v>
      </c>
      <c r="AK153" s="35">
        <v>6508</v>
      </c>
      <c r="AL153" s="35">
        <v>-5069</v>
      </c>
      <c r="AM153" s="35">
        <v>4332</v>
      </c>
      <c r="AN153" s="35">
        <v>8073</v>
      </c>
      <c r="AO153" s="35">
        <v>7305</v>
      </c>
      <c r="AP153" s="35">
        <v>1243</v>
      </c>
      <c r="AQ153" s="35">
        <v>-4917</v>
      </c>
      <c r="AR153" s="35">
        <v>-3022</v>
      </c>
      <c r="AS153" s="35">
        <v>-3196</v>
      </c>
      <c r="AT153" s="35">
        <v>-2285</v>
      </c>
      <c r="AU153" s="35">
        <v>-583</v>
      </c>
      <c r="AV153" s="35">
        <v>3911</v>
      </c>
      <c r="AW153" s="35">
        <v>5339</v>
      </c>
      <c r="AX153" s="35">
        <v>-4990</v>
      </c>
      <c r="AY153" s="35">
        <v>5858</v>
      </c>
      <c r="AZ153" s="35">
        <v>6981</v>
      </c>
      <c r="BA153" s="35">
        <v>8923</v>
      </c>
      <c r="BB153" s="35">
        <v>11</v>
      </c>
      <c r="BC153" s="35">
        <v>-3972</v>
      </c>
      <c r="BD153" s="35">
        <v>-861</v>
      </c>
      <c r="BE153" s="35">
        <v>-3185</v>
      </c>
      <c r="BF153" s="35">
        <v>-3632</v>
      </c>
      <c r="BG153" s="35">
        <v>-1335</v>
      </c>
      <c r="BH153" s="35">
        <v>2657</v>
      </c>
      <c r="BI153" s="35">
        <v>6182</v>
      </c>
      <c r="BJ153" s="35">
        <v>-6012</v>
      </c>
      <c r="BK153" s="35">
        <v>5153</v>
      </c>
      <c r="BL153" s="35">
        <v>3982</v>
      </c>
      <c r="BM153" s="35">
        <v>4635</v>
      </c>
      <c r="BN153" s="35">
        <v>629</v>
      </c>
      <c r="BO153" s="35">
        <v>-4342</v>
      </c>
      <c r="BP153" s="35">
        <v>-2235</v>
      </c>
      <c r="BQ153" s="35">
        <v>-2056</v>
      </c>
      <c r="BR153" s="35">
        <v>-2046</v>
      </c>
      <c r="BS153" s="35">
        <v>-1860</v>
      </c>
      <c r="BT153" s="35">
        <v>4202</v>
      </c>
      <c r="BU153" s="35">
        <v>4717</v>
      </c>
      <c r="BV153" s="35">
        <v>-7991</v>
      </c>
      <c r="BW153" s="35">
        <v>8250</v>
      </c>
      <c r="BX153" s="35">
        <v>4169</v>
      </c>
      <c r="BY153" s="35">
        <v>8488</v>
      </c>
      <c r="BZ153" s="35">
        <v>-982</v>
      </c>
      <c r="CA153" s="35">
        <v>-4721</v>
      </c>
      <c r="CB153" s="35">
        <v>-1574</v>
      </c>
      <c r="CC153" s="35">
        <v>-2821</v>
      </c>
      <c r="CD153" s="35">
        <v>-2141</v>
      </c>
      <c r="CE153" s="35">
        <v>-92</v>
      </c>
      <c r="CF153" s="35">
        <v>3050</v>
      </c>
      <c r="CG153" s="35">
        <v>6144</v>
      </c>
      <c r="CH153" s="35">
        <v>-7228</v>
      </c>
      <c r="CI153" s="35">
        <v>5814</v>
      </c>
      <c r="CJ153" s="35">
        <v>7929</v>
      </c>
      <c r="CK153" s="35">
        <v>4144</v>
      </c>
      <c r="CL153" s="35">
        <v>-859</v>
      </c>
      <c r="CM153" s="35">
        <v>-3275</v>
      </c>
      <c r="CN153" s="35">
        <v>-1379</v>
      </c>
      <c r="CO153" s="35">
        <v>-1401</v>
      </c>
      <c r="CP153" s="35">
        <v>-1459</v>
      </c>
      <c r="CQ153" s="35">
        <v>-2589</v>
      </c>
      <c r="CR153" s="35">
        <v>1510</v>
      </c>
      <c r="CS153" s="35">
        <v>4185</v>
      </c>
      <c r="CT153" s="35">
        <v>-10270</v>
      </c>
      <c r="CU153" s="35">
        <v>9158</v>
      </c>
      <c r="CV153" s="35">
        <v>2940</v>
      </c>
      <c r="CW153" s="35">
        <v>6766</v>
      </c>
      <c r="CX153" s="35">
        <v>-2644</v>
      </c>
      <c r="CY153" s="35">
        <v>-5182</v>
      </c>
      <c r="CZ153" s="35">
        <v>-1833</v>
      </c>
      <c r="DA153" s="35">
        <v>-3646</v>
      </c>
      <c r="DB153" s="35">
        <v>-3634</v>
      </c>
      <c r="DC153" s="35">
        <v>-1588</v>
      </c>
      <c r="DD153" s="35">
        <v>14</v>
      </c>
      <c r="DE153" s="35">
        <v>3429</v>
      </c>
      <c r="DF153" s="35">
        <v>-7862</v>
      </c>
      <c r="DG153" s="35">
        <v>9123</v>
      </c>
      <c r="DH153" s="35">
        <v>6244</v>
      </c>
      <c r="DI153" s="35">
        <v>5863</v>
      </c>
      <c r="DJ153" s="35">
        <v>-3504</v>
      </c>
      <c r="DK153" s="35">
        <v>-7058</v>
      </c>
      <c r="DL153" s="35">
        <v>-3420</v>
      </c>
      <c r="DM153" s="35">
        <v>-3555</v>
      </c>
      <c r="DN153" s="35">
        <v>-1682</v>
      </c>
      <c r="DO153" s="35">
        <v>-520</v>
      </c>
      <c r="DP153" s="35">
        <v>3025</v>
      </c>
      <c r="DQ153" s="35">
        <v>4038</v>
      </c>
      <c r="DR153" s="35">
        <v>-6845</v>
      </c>
      <c r="DS153" s="35">
        <v>6034</v>
      </c>
      <c r="DT153" s="35">
        <v>6636</v>
      </c>
      <c r="DU153" s="35">
        <v>7348</v>
      </c>
      <c r="DV153" s="35">
        <v>-2292</v>
      </c>
      <c r="DW153" s="35">
        <v>-7030</v>
      </c>
      <c r="DX153" s="35">
        <v>-3752</v>
      </c>
      <c r="DY153" s="35">
        <v>-1149</v>
      </c>
      <c r="DZ153" s="35">
        <v>-2510</v>
      </c>
      <c r="EA153" s="35">
        <v>-2971</v>
      </c>
      <c r="EB153" s="35">
        <v>3648</v>
      </c>
      <c r="EC153" s="35">
        <v>4422</v>
      </c>
      <c r="ED153" s="35">
        <v>-10010</v>
      </c>
      <c r="EE153" s="35">
        <v>10307</v>
      </c>
      <c r="EF153" s="35">
        <v>7166</v>
      </c>
      <c r="EG153" s="35">
        <v>4666</v>
      </c>
      <c r="EH153" s="35">
        <v>-2959</v>
      </c>
      <c r="EI153" s="35">
        <v>-5894</v>
      </c>
      <c r="EJ153" s="35">
        <v>-2373</v>
      </c>
      <c r="EK153" s="35">
        <v>-512</v>
      </c>
      <c r="EL153" s="35">
        <v>-3887</v>
      </c>
      <c r="EM153" s="35">
        <v>-2351</v>
      </c>
      <c r="EN153" s="35">
        <v>2400</v>
      </c>
      <c r="EO153" s="35">
        <v>4509</v>
      </c>
      <c r="EP153" s="35">
        <v>-7104</v>
      </c>
      <c r="EQ153" s="35">
        <v>8336</v>
      </c>
      <c r="ER153" s="35">
        <v>11609</v>
      </c>
      <c r="ES153" s="35">
        <v>5333</v>
      </c>
      <c r="ET153" s="35">
        <v>-5157</v>
      </c>
      <c r="EU153" s="35">
        <v>-7530</v>
      </c>
      <c r="EV153" s="35">
        <v>-2888</v>
      </c>
      <c r="EW153" s="35">
        <v>-2331</v>
      </c>
      <c r="EX153" s="35">
        <v>-4146</v>
      </c>
      <c r="EY153" s="35">
        <v>-2543</v>
      </c>
      <c r="EZ153" s="35">
        <v>2711</v>
      </c>
      <c r="FA153" s="35">
        <v>4319</v>
      </c>
      <c r="FB153" s="35">
        <v>-7382</v>
      </c>
    </row>
    <row r="154" spans="1:158" x14ac:dyDescent="0.2">
      <c r="A154" s="7"/>
      <c r="B154" s="2" t="s">
        <v>324</v>
      </c>
    </row>
    <row r="155" spans="1:158" x14ac:dyDescent="0.2">
      <c r="A155" s="7"/>
      <c r="B155" s="2" t="s">
        <v>140</v>
      </c>
    </row>
    <row r="156" spans="1:158" x14ac:dyDescent="0.2">
      <c r="A156" s="7"/>
      <c r="B156" s="69" t="s">
        <v>327</v>
      </c>
    </row>
    <row r="157" spans="1:158" ht="10.199999999999999" customHeight="1" x14ac:dyDescent="0.2">
      <c r="A157" s="7"/>
      <c r="B157" s="85" t="s">
        <v>328</v>
      </c>
    </row>
    <row r="158" spans="1:158" ht="13.8" customHeight="1" x14ac:dyDescent="0.2">
      <c r="A158" s="7"/>
      <c r="B158" s="85"/>
    </row>
    <row r="159" spans="1:158" ht="13.8" customHeight="1" x14ac:dyDescent="0.2">
      <c r="A159" s="7"/>
      <c r="B159" s="85"/>
    </row>
    <row r="160" spans="1:158" ht="13.8" customHeight="1" x14ac:dyDescent="0.2">
      <c r="A160" s="7"/>
      <c r="B160" s="85"/>
    </row>
    <row r="161" spans="1:2" ht="13.8" x14ac:dyDescent="0.25">
      <c r="A161" s="7"/>
      <c r="B161" s="24"/>
    </row>
    <row r="162" spans="1:2" ht="13.8" x14ac:dyDescent="0.25">
      <c r="A162" s="7"/>
      <c r="B162" s="24"/>
    </row>
    <row r="163" spans="1:2" ht="13.8" x14ac:dyDescent="0.25">
      <c r="A163" s="7"/>
      <c r="B163" s="24"/>
    </row>
    <row r="164" spans="1:2" ht="13.8" x14ac:dyDescent="0.25">
      <c r="A164" s="7"/>
      <c r="B164" s="24"/>
    </row>
    <row r="165" spans="1:2" ht="13.8" x14ac:dyDescent="0.25">
      <c r="A165" s="7"/>
      <c r="B165" s="24"/>
    </row>
    <row r="166" spans="1:2" ht="13.8" x14ac:dyDescent="0.25">
      <c r="A166" s="7"/>
      <c r="B166" s="24"/>
    </row>
    <row r="167" spans="1:2" ht="13.8" x14ac:dyDescent="0.25">
      <c r="A167" s="7"/>
      <c r="B167" s="24"/>
    </row>
    <row r="168" spans="1:2" ht="13.8" x14ac:dyDescent="0.25">
      <c r="A168" s="7"/>
      <c r="B168" s="24"/>
    </row>
    <row r="169" spans="1:2" ht="13.8" x14ac:dyDescent="0.25">
      <c r="A169" s="7"/>
      <c r="B169" s="24"/>
    </row>
    <row r="170" spans="1:2" ht="13.8" x14ac:dyDescent="0.25">
      <c r="A170" s="7"/>
      <c r="B170" s="24"/>
    </row>
    <row r="171" spans="1:2" ht="13.8" x14ac:dyDescent="0.25">
      <c r="A171" s="7"/>
      <c r="B171" s="24"/>
    </row>
    <row r="172" spans="1:2" ht="13.8" x14ac:dyDescent="0.25">
      <c r="A172" s="7"/>
      <c r="B172" s="24"/>
    </row>
    <row r="173" spans="1:2" ht="13.8" x14ac:dyDescent="0.25">
      <c r="A173" s="7"/>
      <c r="B173" s="24"/>
    </row>
    <row r="174" spans="1:2" ht="13.8" x14ac:dyDescent="0.25">
      <c r="A174" s="7"/>
      <c r="B174" s="24"/>
    </row>
    <row r="175" spans="1:2" ht="13.8" x14ac:dyDescent="0.25">
      <c r="A175" s="7"/>
      <c r="B175" s="24"/>
    </row>
    <row r="176" spans="1:2" ht="13.8" x14ac:dyDescent="0.25">
      <c r="A176" s="7"/>
      <c r="B176" s="24"/>
    </row>
    <row r="177" spans="1:2" ht="13.8" x14ac:dyDescent="0.25">
      <c r="A177" s="7"/>
      <c r="B177" s="24"/>
    </row>
    <row r="178" spans="1:2" ht="13.8" x14ac:dyDescent="0.25">
      <c r="A178" s="7"/>
      <c r="B178" s="24"/>
    </row>
    <row r="179" spans="1:2" ht="13.8" x14ac:dyDescent="0.25">
      <c r="A179" s="7"/>
      <c r="B179" s="24"/>
    </row>
    <row r="180" spans="1:2" ht="13.8" x14ac:dyDescent="0.25">
      <c r="A180" s="7"/>
      <c r="B180" s="24"/>
    </row>
    <row r="181" spans="1:2" ht="13.8" x14ac:dyDescent="0.25">
      <c r="A181" s="7"/>
      <c r="B181" s="24"/>
    </row>
    <row r="182" spans="1:2" ht="13.8" x14ac:dyDescent="0.25">
      <c r="A182" s="7"/>
      <c r="B182" s="24"/>
    </row>
    <row r="183" spans="1:2" ht="13.8" x14ac:dyDescent="0.25">
      <c r="A183" s="7"/>
      <c r="B183" s="24"/>
    </row>
    <row r="184" spans="1:2" ht="13.8" x14ac:dyDescent="0.25">
      <c r="A184" s="7"/>
      <c r="B184" s="24"/>
    </row>
    <row r="185" spans="1:2" ht="13.8" x14ac:dyDescent="0.25">
      <c r="A185" s="7"/>
      <c r="B185" s="24"/>
    </row>
    <row r="186" spans="1:2" ht="13.8" x14ac:dyDescent="0.25">
      <c r="A186" s="7"/>
      <c r="B186" s="24"/>
    </row>
    <row r="187" spans="1:2" ht="13.8" x14ac:dyDescent="0.25">
      <c r="A187" s="7"/>
      <c r="B187" s="24"/>
    </row>
    <row r="188" spans="1:2" ht="13.8" x14ac:dyDescent="0.25">
      <c r="A188" s="7"/>
      <c r="B188" s="24"/>
    </row>
    <row r="189" spans="1:2" ht="13.8" x14ac:dyDescent="0.25">
      <c r="A189" s="7"/>
      <c r="B189" s="24"/>
    </row>
    <row r="190" spans="1:2" ht="13.8" x14ac:dyDescent="0.25">
      <c r="A190" s="7"/>
      <c r="B190" s="24"/>
    </row>
    <row r="191" spans="1:2" ht="13.8" x14ac:dyDescent="0.25">
      <c r="A191" s="7"/>
      <c r="B191" s="24"/>
    </row>
    <row r="192" spans="1:2" ht="13.8" x14ac:dyDescent="0.25">
      <c r="A192" s="7"/>
      <c r="B192" s="24"/>
    </row>
    <row r="193" spans="1:2" ht="13.8" x14ac:dyDescent="0.25">
      <c r="A193" s="7"/>
      <c r="B193" s="24"/>
    </row>
    <row r="194" spans="1:2" ht="13.8" x14ac:dyDescent="0.25">
      <c r="A194" s="7"/>
      <c r="B194" s="24"/>
    </row>
    <row r="195" spans="1:2" ht="13.8" x14ac:dyDescent="0.25">
      <c r="A195" s="7"/>
      <c r="B195" s="24"/>
    </row>
    <row r="196" spans="1:2" ht="13.8" x14ac:dyDescent="0.25">
      <c r="A196" s="7"/>
      <c r="B196" s="24"/>
    </row>
    <row r="197" spans="1:2" ht="13.8" x14ac:dyDescent="0.25">
      <c r="A197" s="7"/>
      <c r="B197" s="24"/>
    </row>
    <row r="198" spans="1:2" ht="13.8" x14ac:dyDescent="0.25">
      <c r="A198" s="7"/>
      <c r="B198" s="24"/>
    </row>
    <row r="199" spans="1:2" ht="13.8" x14ac:dyDescent="0.25">
      <c r="A199" s="7"/>
      <c r="B199" s="24"/>
    </row>
    <row r="200" spans="1:2" ht="13.8" x14ac:dyDescent="0.25">
      <c r="A200" s="7"/>
      <c r="B200" s="24"/>
    </row>
    <row r="201" spans="1:2" ht="13.8" x14ac:dyDescent="0.25">
      <c r="A201" s="7"/>
      <c r="B201" s="24"/>
    </row>
    <row r="202" spans="1:2" ht="13.8" x14ac:dyDescent="0.25">
      <c r="A202" s="7"/>
      <c r="B202" s="24"/>
    </row>
    <row r="203" spans="1:2" ht="13.8" x14ac:dyDescent="0.25">
      <c r="A203" s="7"/>
      <c r="B203" s="24"/>
    </row>
    <row r="204" spans="1:2" ht="13.8" x14ac:dyDescent="0.25">
      <c r="A204" s="7"/>
      <c r="B204" s="24"/>
    </row>
    <row r="205" spans="1:2" ht="13.8" x14ac:dyDescent="0.25">
      <c r="A205" s="7"/>
      <c r="B205" s="24"/>
    </row>
    <row r="206" spans="1:2" ht="13.8" x14ac:dyDescent="0.25">
      <c r="A206" s="7"/>
      <c r="B206" s="24"/>
    </row>
    <row r="207" spans="1:2" ht="13.8" x14ac:dyDescent="0.25">
      <c r="A207" s="7"/>
      <c r="B207" s="24"/>
    </row>
    <row r="208" spans="1:2" ht="13.8" x14ac:dyDescent="0.25">
      <c r="A208" s="7"/>
      <c r="B208" s="24"/>
    </row>
    <row r="209" spans="1:2" ht="13.8" x14ac:dyDescent="0.25">
      <c r="A209" s="7"/>
      <c r="B209" s="24"/>
    </row>
    <row r="210" spans="1:2" ht="13.8" x14ac:dyDescent="0.25">
      <c r="A210" s="7"/>
      <c r="B210" s="24"/>
    </row>
    <row r="211" spans="1:2" ht="13.8" x14ac:dyDescent="0.25">
      <c r="A211" s="7"/>
      <c r="B211" s="24"/>
    </row>
    <row r="212" spans="1:2" ht="13.8" x14ac:dyDescent="0.25">
      <c r="A212" s="7"/>
      <c r="B212" s="24"/>
    </row>
    <row r="213" spans="1:2" ht="13.8" x14ac:dyDescent="0.25">
      <c r="A213" s="7"/>
      <c r="B213" s="24"/>
    </row>
    <row r="214" spans="1:2" ht="13.8" x14ac:dyDescent="0.25">
      <c r="A214" s="7"/>
      <c r="B214" s="24"/>
    </row>
    <row r="215" spans="1:2" ht="13.8" x14ac:dyDescent="0.25">
      <c r="A215" s="7"/>
      <c r="B215" s="24"/>
    </row>
    <row r="216" spans="1:2" ht="13.8" x14ac:dyDescent="0.25">
      <c r="A216" s="7"/>
      <c r="B216" s="24"/>
    </row>
    <row r="217" spans="1:2" ht="13.8" x14ac:dyDescent="0.25">
      <c r="A217" s="7"/>
      <c r="B217" s="24"/>
    </row>
    <row r="218" spans="1:2" ht="13.8" x14ac:dyDescent="0.25">
      <c r="A218" s="7"/>
      <c r="B218" s="24"/>
    </row>
    <row r="219" spans="1:2" ht="13.8" x14ac:dyDescent="0.25">
      <c r="A219" s="7"/>
      <c r="B219" s="24"/>
    </row>
    <row r="220" spans="1:2" ht="13.8" x14ac:dyDescent="0.25">
      <c r="A220" s="7"/>
      <c r="B220" s="24"/>
    </row>
    <row r="221" spans="1:2" ht="13.8" x14ac:dyDescent="0.25">
      <c r="A221" s="7"/>
      <c r="B221" s="24"/>
    </row>
    <row r="222" spans="1:2" ht="13.8" x14ac:dyDescent="0.25">
      <c r="A222" s="7"/>
      <c r="B222" s="24"/>
    </row>
    <row r="223" spans="1:2" ht="13.8" x14ac:dyDescent="0.25">
      <c r="A223" s="7"/>
      <c r="B223" s="24"/>
    </row>
    <row r="224" spans="1:2" ht="13.8" x14ac:dyDescent="0.25">
      <c r="A224" s="7"/>
      <c r="B224" s="24"/>
    </row>
    <row r="225" spans="1:2" ht="13.8" x14ac:dyDescent="0.25">
      <c r="A225" s="7"/>
      <c r="B225" s="24"/>
    </row>
    <row r="226" spans="1:2" ht="13.8" x14ac:dyDescent="0.25">
      <c r="A226" s="7"/>
      <c r="B226" s="24"/>
    </row>
    <row r="227" spans="1:2" ht="13.8" x14ac:dyDescent="0.25">
      <c r="A227" s="7"/>
      <c r="B227" s="24"/>
    </row>
    <row r="228" spans="1:2" ht="13.8" x14ac:dyDescent="0.25">
      <c r="A228" s="7"/>
      <c r="B228" s="24"/>
    </row>
    <row r="229" spans="1:2" ht="13.8" x14ac:dyDescent="0.25">
      <c r="A229" s="7"/>
      <c r="B229" s="24"/>
    </row>
    <row r="230" spans="1:2" ht="13.8" x14ac:dyDescent="0.25">
      <c r="A230" s="7"/>
      <c r="B230" s="24"/>
    </row>
    <row r="231" spans="1:2" ht="13.8" x14ac:dyDescent="0.25">
      <c r="A231" s="7"/>
      <c r="B231" s="24"/>
    </row>
    <row r="232" spans="1:2" ht="13.8" x14ac:dyDescent="0.25">
      <c r="A232" s="7"/>
      <c r="B232" s="24"/>
    </row>
    <row r="233" spans="1:2" ht="13.8" x14ac:dyDescent="0.25">
      <c r="A233" s="7"/>
      <c r="B233" s="24"/>
    </row>
    <row r="234" spans="1:2" ht="13.8" x14ac:dyDescent="0.25">
      <c r="A234" s="7"/>
      <c r="B234" s="24"/>
    </row>
    <row r="235" spans="1:2" ht="13.8" x14ac:dyDescent="0.25">
      <c r="A235" s="7"/>
      <c r="B235" s="24"/>
    </row>
    <row r="236" spans="1:2" ht="13.8" x14ac:dyDescent="0.25">
      <c r="A236" s="7"/>
      <c r="B236" s="24"/>
    </row>
    <row r="237" spans="1:2" ht="13.8" x14ac:dyDescent="0.25">
      <c r="A237" s="7"/>
      <c r="B237" s="24"/>
    </row>
    <row r="238" spans="1:2" ht="13.8" x14ac:dyDescent="0.25">
      <c r="A238" s="7"/>
      <c r="B238" s="24"/>
    </row>
    <row r="239" spans="1:2" ht="13.8" x14ac:dyDescent="0.25">
      <c r="A239" s="7"/>
      <c r="B239" s="24"/>
    </row>
    <row r="240" spans="1:2" ht="13.8" x14ac:dyDescent="0.25">
      <c r="A240" s="7"/>
      <c r="B240" s="24"/>
    </row>
    <row r="241" spans="1:2" ht="13.8" x14ac:dyDescent="0.25">
      <c r="A241" s="7"/>
      <c r="B241" s="24"/>
    </row>
    <row r="242" spans="1:2" ht="13.8" x14ac:dyDescent="0.25">
      <c r="A242" s="7"/>
      <c r="B242" s="24"/>
    </row>
    <row r="243" spans="1:2" ht="13.8" x14ac:dyDescent="0.25">
      <c r="A243" s="7"/>
      <c r="B243" s="24"/>
    </row>
    <row r="244" spans="1:2" ht="13.8" x14ac:dyDescent="0.25">
      <c r="A244" s="7"/>
      <c r="B244" s="24"/>
    </row>
    <row r="245" spans="1:2" ht="13.8" x14ac:dyDescent="0.25">
      <c r="A245" s="7"/>
      <c r="B245" s="24"/>
    </row>
    <row r="246" spans="1:2" ht="13.8" x14ac:dyDescent="0.25">
      <c r="A246" s="7"/>
      <c r="B246" s="24"/>
    </row>
    <row r="247" spans="1:2" ht="13.8" x14ac:dyDescent="0.25">
      <c r="A247" s="7"/>
      <c r="B247" s="24"/>
    </row>
    <row r="248" spans="1:2" ht="13.8" x14ac:dyDescent="0.25">
      <c r="A248" s="7"/>
      <c r="B248" s="24"/>
    </row>
    <row r="249" spans="1:2" ht="13.8" x14ac:dyDescent="0.25">
      <c r="A249" s="7"/>
      <c r="B249" s="24"/>
    </row>
    <row r="250" spans="1:2" ht="13.8" x14ac:dyDescent="0.25">
      <c r="A250" s="7"/>
      <c r="B250" s="24"/>
    </row>
    <row r="251" spans="1:2" ht="13.8" x14ac:dyDescent="0.25">
      <c r="A251" s="7"/>
      <c r="B251" s="24"/>
    </row>
    <row r="252" spans="1:2" ht="13.8" x14ac:dyDescent="0.25">
      <c r="A252" s="7"/>
      <c r="B252" s="24"/>
    </row>
    <row r="253" spans="1:2" ht="13.8" x14ac:dyDescent="0.25">
      <c r="A253" s="7"/>
      <c r="B253" s="24"/>
    </row>
    <row r="254" spans="1:2" ht="13.8" x14ac:dyDescent="0.25">
      <c r="A254" s="7"/>
      <c r="B254" s="24"/>
    </row>
    <row r="255" spans="1:2" ht="13.8" x14ac:dyDescent="0.25">
      <c r="A255" s="7"/>
      <c r="B255" s="24"/>
    </row>
    <row r="256" spans="1:2" ht="13.8" x14ac:dyDescent="0.25">
      <c r="A256" s="7"/>
      <c r="B256" s="24"/>
    </row>
    <row r="257" spans="1:2" ht="13.8" x14ac:dyDescent="0.25">
      <c r="A257" s="7"/>
      <c r="B257" s="24"/>
    </row>
    <row r="258" spans="1:2" ht="13.8" x14ac:dyDescent="0.25">
      <c r="A258" s="7"/>
      <c r="B258" s="24"/>
    </row>
    <row r="259" spans="1:2" ht="13.8" x14ac:dyDescent="0.25">
      <c r="A259" s="7"/>
      <c r="B259" s="24"/>
    </row>
    <row r="260" spans="1:2" ht="13.8" x14ac:dyDescent="0.25">
      <c r="A260" s="7"/>
      <c r="B260" s="24"/>
    </row>
    <row r="261" spans="1:2" ht="13.8" x14ac:dyDescent="0.25">
      <c r="A261" s="7"/>
      <c r="B261" s="24"/>
    </row>
    <row r="262" spans="1:2" ht="13.8" x14ac:dyDescent="0.25">
      <c r="A262" s="7"/>
      <c r="B262" s="24"/>
    </row>
    <row r="263" spans="1:2" ht="13.8" x14ac:dyDescent="0.25">
      <c r="A263" s="7"/>
      <c r="B263" s="24"/>
    </row>
    <row r="264" spans="1:2" ht="13.8" x14ac:dyDescent="0.25">
      <c r="A264" s="7"/>
      <c r="B264" s="24"/>
    </row>
    <row r="265" spans="1:2" ht="13.8" x14ac:dyDescent="0.25">
      <c r="A265" s="7"/>
      <c r="B265" s="24"/>
    </row>
    <row r="266" spans="1:2" ht="13.8" x14ac:dyDescent="0.25">
      <c r="A266" s="7"/>
      <c r="B266" s="24"/>
    </row>
    <row r="267" spans="1:2" ht="13.8" x14ac:dyDescent="0.25">
      <c r="A267" s="7"/>
      <c r="B267" s="24"/>
    </row>
    <row r="268" spans="1:2" ht="13.8" x14ac:dyDescent="0.25">
      <c r="A268" s="7"/>
      <c r="B268" s="24"/>
    </row>
    <row r="269" spans="1:2" ht="13.8" x14ac:dyDescent="0.25">
      <c r="A269" s="7"/>
      <c r="B269" s="24"/>
    </row>
    <row r="270" spans="1:2" ht="13.8" x14ac:dyDescent="0.25">
      <c r="A270" s="7"/>
      <c r="B270" s="24"/>
    </row>
    <row r="271" spans="1:2" ht="13.8" x14ac:dyDescent="0.25">
      <c r="A271" s="7"/>
      <c r="B271" s="24"/>
    </row>
    <row r="272" spans="1:2" ht="13.8" x14ac:dyDescent="0.25">
      <c r="A272" s="7"/>
      <c r="B272" s="24"/>
    </row>
    <row r="273" spans="1:2" ht="13.8" x14ac:dyDescent="0.25">
      <c r="A273" s="7"/>
      <c r="B273" s="24"/>
    </row>
    <row r="274" spans="1:2" ht="13.8" x14ac:dyDescent="0.25">
      <c r="A274" s="7"/>
      <c r="B274" s="24"/>
    </row>
    <row r="275" spans="1:2" ht="13.8" x14ac:dyDescent="0.25">
      <c r="A275" s="7"/>
      <c r="B275" s="24"/>
    </row>
    <row r="276" spans="1:2" ht="13.8" x14ac:dyDescent="0.25">
      <c r="A276" s="7"/>
      <c r="B276" s="24"/>
    </row>
    <row r="277" spans="1:2" ht="13.8" x14ac:dyDescent="0.25">
      <c r="A277" s="7"/>
      <c r="B277" s="24"/>
    </row>
    <row r="278" spans="1:2" ht="13.8" x14ac:dyDescent="0.25">
      <c r="A278" s="7"/>
      <c r="B278" s="24"/>
    </row>
    <row r="279" spans="1:2" ht="13.8" x14ac:dyDescent="0.25">
      <c r="A279" s="7"/>
      <c r="B279" s="24"/>
    </row>
    <row r="280" spans="1:2" ht="13.8" x14ac:dyDescent="0.25">
      <c r="A280" s="7"/>
      <c r="B280" s="24"/>
    </row>
    <row r="281" spans="1:2" ht="13.8" x14ac:dyDescent="0.25">
      <c r="A281" s="7"/>
      <c r="B281" s="24"/>
    </row>
    <row r="282" spans="1:2" ht="13.8" x14ac:dyDescent="0.25">
      <c r="A282" s="7"/>
      <c r="B282" s="24"/>
    </row>
    <row r="283" spans="1:2" ht="13.8" x14ac:dyDescent="0.25">
      <c r="A283" s="7"/>
      <c r="B283" s="24"/>
    </row>
    <row r="284" spans="1:2" ht="13.8" x14ac:dyDescent="0.25">
      <c r="A284" s="7"/>
      <c r="B284" s="24"/>
    </row>
    <row r="285" spans="1:2" ht="13.8" x14ac:dyDescent="0.25">
      <c r="A285" s="7"/>
      <c r="B285" s="24"/>
    </row>
    <row r="286" spans="1:2" ht="13.8" x14ac:dyDescent="0.25">
      <c r="A286" s="7"/>
      <c r="B286" s="24"/>
    </row>
    <row r="287" spans="1:2" ht="13.8" x14ac:dyDescent="0.25">
      <c r="A287" s="7"/>
      <c r="B287" s="24"/>
    </row>
    <row r="288" spans="1:2" ht="13.8" x14ac:dyDescent="0.25">
      <c r="A288" s="7"/>
      <c r="B288" s="24"/>
    </row>
    <row r="289" spans="1:2" ht="13.8" x14ac:dyDescent="0.25">
      <c r="A289" s="7"/>
      <c r="B289" s="24"/>
    </row>
    <row r="290" spans="1:2" ht="13.8" x14ac:dyDescent="0.25">
      <c r="A290" s="7"/>
      <c r="B290" s="24"/>
    </row>
    <row r="291" spans="1:2" ht="13.8" x14ac:dyDescent="0.25">
      <c r="A291" s="7"/>
      <c r="B291" s="24"/>
    </row>
    <row r="292" spans="1:2" ht="13.8" x14ac:dyDescent="0.25">
      <c r="A292" s="7"/>
      <c r="B292" s="24"/>
    </row>
    <row r="293" spans="1:2" ht="13.8" x14ac:dyDescent="0.25">
      <c r="A293" s="7"/>
      <c r="B293" s="24"/>
    </row>
    <row r="294" spans="1:2" ht="13.8" x14ac:dyDescent="0.25">
      <c r="A294" s="7"/>
      <c r="B294" s="24"/>
    </row>
    <row r="295" spans="1:2" ht="13.8" x14ac:dyDescent="0.25">
      <c r="A295" s="7"/>
      <c r="B295" s="24"/>
    </row>
    <row r="296" spans="1:2" ht="13.8" x14ac:dyDescent="0.25">
      <c r="A296" s="7"/>
      <c r="B296" s="24"/>
    </row>
    <row r="297" spans="1:2" ht="13.8" x14ac:dyDescent="0.25">
      <c r="A297" s="7"/>
      <c r="B297" s="24"/>
    </row>
    <row r="298" spans="1:2" ht="13.8" x14ac:dyDescent="0.25">
      <c r="A298" s="7"/>
      <c r="B298" s="24"/>
    </row>
    <row r="299" spans="1:2" ht="13.8" x14ac:dyDescent="0.25">
      <c r="A299" s="7"/>
      <c r="B299" s="24"/>
    </row>
    <row r="300" spans="1:2" ht="13.8" x14ac:dyDescent="0.25">
      <c r="A300" s="7"/>
      <c r="B300" s="24"/>
    </row>
    <row r="301" spans="1:2" ht="13.8" x14ac:dyDescent="0.25">
      <c r="A301" s="7"/>
      <c r="B301" s="24"/>
    </row>
    <row r="302" spans="1:2" ht="13.8" x14ac:dyDescent="0.25">
      <c r="A302" s="7"/>
      <c r="B302" s="24"/>
    </row>
    <row r="303" spans="1:2" ht="13.8" x14ac:dyDescent="0.25">
      <c r="A303" s="7"/>
      <c r="B303" s="24"/>
    </row>
    <row r="304" spans="1:2" ht="13.8" x14ac:dyDescent="0.25">
      <c r="A304" s="7"/>
      <c r="B304" s="24"/>
    </row>
    <row r="305" spans="1:2" ht="13.8" x14ac:dyDescent="0.25">
      <c r="A305" s="7"/>
      <c r="B305" s="24"/>
    </row>
    <row r="306" spans="1:2" ht="13.8" x14ac:dyDescent="0.25">
      <c r="A306" s="7"/>
      <c r="B306" s="24"/>
    </row>
    <row r="307" spans="1:2" ht="13.8" x14ac:dyDescent="0.25">
      <c r="A307" s="7"/>
      <c r="B307" s="24"/>
    </row>
    <row r="308" spans="1:2" ht="13.8" x14ac:dyDescent="0.25">
      <c r="A308" s="7"/>
      <c r="B308" s="24"/>
    </row>
    <row r="309" spans="1:2" ht="13.8" x14ac:dyDescent="0.25">
      <c r="A309" s="7"/>
      <c r="B309" s="24"/>
    </row>
    <row r="310" spans="1:2" ht="13.8" x14ac:dyDescent="0.25">
      <c r="A310" s="7"/>
      <c r="B310" s="24"/>
    </row>
    <row r="311" spans="1:2" ht="13.8" x14ac:dyDescent="0.25">
      <c r="A311" s="7"/>
      <c r="B311" s="24"/>
    </row>
    <row r="312" spans="1:2" ht="13.8" x14ac:dyDescent="0.25">
      <c r="A312" s="7"/>
      <c r="B312" s="24"/>
    </row>
    <row r="313" spans="1:2" ht="13.8" x14ac:dyDescent="0.25">
      <c r="A313" s="7"/>
      <c r="B313" s="24"/>
    </row>
    <row r="314" spans="1:2" ht="13.8" x14ac:dyDescent="0.25">
      <c r="A314" s="7"/>
      <c r="B314" s="24"/>
    </row>
    <row r="315" spans="1:2" ht="13.8" x14ac:dyDescent="0.25">
      <c r="A315" s="7"/>
      <c r="B315" s="24"/>
    </row>
    <row r="316" spans="1:2" ht="13.8" x14ac:dyDescent="0.25">
      <c r="A316" s="7"/>
      <c r="B316" s="24"/>
    </row>
    <row r="317" spans="1:2" ht="13.8" x14ac:dyDescent="0.25">
      <c r="A317" s="7"/>
      <c r="B317" s="24"/>
    </row>
    <row r="318" spans="1:2" ht="13.8" x14ac:dyDescent="0.25">
      <c r="A318" s="7"/>
      <c r="B318" s="24"/>
    </row>
    <row r="319" spans="1:2" ht="13.8" x14ac:dyDescent="0.25">
      <c r="A319" s="7"/>
      <c r="B319" s="24"/>
    </row>
    <row r="320" spans="1:2" ht="13.8" x14ac:dyDescent="0.25">
      <c r="A320" s="7"/>
      <c r="B320" s="24"/>
    </row>
    <row r="321" spans="1:2" ht="13.8" x14ac:dyDescent="0.25">
      <c r="A321" s="7"/>
      <c r="B321" s="24"/>
    </row>
    <row r="322" spans="1:2" ht="13.8" x14ac:dyDescent="0.25">
      <c r="A322" s="7"/>
      <c r="B322" s="24"/>
    </row>
    <row r="323" spans="1:2" ht="13.8" x14ac:dyDescent="0.25">
      <c r="A323" s="7"/>
      <c r="B323" s="24"/>
    </row>
    <row r="324" spans="1:2" ht="13.8" x14ac:dyDescent="0.25">
      <c r="A324" s="7"/>
      <c r="B324" s="24"/>
    </row>
    <row r="325" spans="1:2" ht="13.8" x14ac:dyDescent="0.25">
      <c r="A325" s="7"/>
      <c r="B325" s="24"/>
    </row>
    <row r="326" spans="1:2" ht="13.8" x14ac:dyDescent="0.25">
      <c r="A326" s="7"/>
      <c r="B326" s="24"/>
    </row>
    <row r="327" spans="1:2" ht="13.8" x14ac:dyDescent="0.25">
      <c r="A327" s="7"/>
      <c r="B327" s="24"/>
    </row>
    <row r="328" spans="1:2" ht="13.8" x14ac:dyDescent="0.25">
      <c r="A328" s="7"/>
      <c r="B328" s="24"/>
    </row>
    <row r="329" spans="1:2" ht="13.8" x14ac:dyDescent="0.25">
      <c r="A329" s="7"/>
      <c r="B329" s="24"/>
    </row>
    <row r="330" spans="1:2" ht="13.8" x14ac:dyDescent="0.25">
      <c r="A330" s="7"/>
      <c r="B330" s="24"/>
    </row>
    <row r="331" spans="1:2" ht="13.8" x14ac:dyDescent="0.25">
      <c r="A331" s="7"/>
      <c r="B331" s="24"/>
    </row>
    <row r="332" spans="1:2" ht="13.8" x14ac:dyDescent="0.25">
      <c r="A332" s="7"/>
      <c r="B332" s="24"/>
    </row>
    <row r="333" spans="1:2" ht="13.8" x14ac:dyDescent="0.25">
      <c r="A333" s="7"/>
      <c r="B333" s="24"/>
    </row>
    <row r="334" spans="1:2" ht="13.8" x14ac:dyDescent="0.25">
      <c r="A334" s="7"/>
      <c r="B334" s="24"/>
    </row>
    <row r="335" spans="1:2" ht="13.8" x14ac:dyDescent="0.25">
      <c r="A335" s="7"/>
      <c r="B335" s="24"/>
    </row>
    <row r="336" spans="1:2" ht="13.8" x14ac:dyDescent="0.25">
      <c r="A336" s="7"/>
      <c r="B336" s="24"/>
    </row>
    <row r="337" spans="1:2" ht="13.8" x14ac:dyDescent="0.25">
      <c r="A337" s="7"/>
      <c r="B337" s="24"/>
    </row>
    <row r="338" spans="1:2" ht="13.8" x14ac:dyDescent="0.25">
      <c r="A338" s="7"/>
      <c r="B338" s="24"/>
    </row>
    <row r="339" spans="1:2" ht="13.8" x14ac:dyDescent="0.25">
      <c r="A339" s="7"/>
      <c r="B339" s="24"/>
    </row>
    <row r="340" spans="1:2" ht="13.8" x14ac:dyDescent="0.25">
      <c r="A340" s="7"/>
      <c r="B340" s="24"/>
    </row>
    <row r="341" spans="1:2" ht="13.8" x14ac:dyDescent="0.25">
      <c r="A341" s="7"/>
      <c r="B341" s="24"/>
    </row>
    <row r="342" spans="1:2" ht="13.8" x14ac:dyDescent="0.25">
      <c r="A342" s="7"/>
      <c r="B342" s="24"/>
    </row>
    <row r="343" spans="1:2" ht="13.8" x14ac:dyDescent="0.25">
      <c r="A343" s="7"/>
      <c r="B343" s="24"/>
    </row>
    <row r="344" spans="1:2" ht="13.8" x14ac:dyDescent="0.25">
      <c r="A344" s="7"/>
      <c r="B344" s="24"/>
    </row>
    <row r="345" spans="1:2" ht="13.8" x14ac:dyDescent="0.25">
      <c r="A345" s="7"/>
      <c r="B345" s="24"/>
    </row>
    <row r="346" spans="1:2" ht="13.8" x14ac:dyDescent="0.25">
      <c r="A346" s="7"/>
      <c r="B346" s="24"/>
    </row>
    <row r="347" spans="1:2" ht="13.8" x14ac:dyDescent="0.25">
      <c r="A347" s="7"/>
      <c r="B347" s="24"/>
    </row>
    <row r="348" spans="1:2" ht="13.8" x14ac:dyDescent="0.25">
      <c r="A348" s="7"/>
      <c r="B348" s="24"/>
    </row>
    <row r="349" spans="1:2" ht="13.8" x14ac:dyDescent="0.25">
      <c r="A349" s="7"/>
      <c r="B349" s="24"/>
    </row>
    <row r="350" spans="1:2" ht="13.8" x14ac:dyDescent="0.25">
      <c r="A350" s="7"/>
      <c r="B350" s="24"/>
    </row>
    <row r="351" spans="1:2" ht="13.8" x14ac:dyDescent="0.25">
      <c r="A351" s="7"/>
      <c r="B351" s="24"/>
    </row>
    <row r="352" spans="1:2" ht="13.8" x14ac:dyDescent="0.25">
      <c r="A352" s="7"/>
      <c r="B352" s="24"/>
    </row>
    <row r="353" spans="1:2" ht="13.8" x14ac:dyDescent="0.25">
      <c r="A353" s="7"/>
      <c r="B353" s="24"/>
    </row>
    <row r="354" spans="1:2" ht="13.8" x14ac:dyDescent="0.25">
      <c r="A354" s="7"/>
      <c r="B354" s="24"/>
    </row>
    <row r="355" spans="1:2" ht="13.8" x14ac:dyDescent="0.25">
      <c r="A355" s="7"/>
      <c r="B355" s="24"/>
    </row>
    <row r="356" spans="1:2" ht="13.8" x14ac:dyDescent="0.25">
      <c r="A356" s="7"/>
      <c r="B356" s="24"/>
    </row>
    <row r="357" spans="1:2" ht="13.8" x14ac:dyDescent="0.25">
      <c r="A357" s="7"/>
      <c r="B357" s="24"/>
    </row>
    <row r="358" spans="1:2" ht="13.8" x14ac:dyDescent="0.25">
      <c r="A358" s="7"/>
      <c r="B358" s="24"/>
    </row>
    <row r="359" spans="1:2" ht="13.8" x14ac:dyDescent="0.25">
      <c r="A359" s="7"/>
      <c r="B359" s="24"/>
    </row>
    <row r="360" spans="1:2" ht="13.8" x14ac:dyDescent="0.25">
      <c r="A360" s="7"/>
      <c r="B360" s="24"/>
    </row>
    <row r="361" spans="1:2" ht="13.8" x14ac:dyDescent="0.25">
      <c r="A361" s="7"/>
      <c r="B361" s="24"/>
    </row>
    <row r="362" spans="1:2" ht="13.8" x14ac:dyDescent="0.25">
      <c r="A362" s="7"/>
      <c r="B362" s="24"/>
    </row>
    <row r="363" spans="1:2" ht="13.8" x14ac:dyDescent="0.25">
      <c r="A363" s="7"/>
      <c r="B363" s="24"/>
    </row>
    <row r="364" spans="1:2" ht="13.8" x14ac:dyDescent="0.25">
      <c r="A364" s="7"/>
      <c r="B364" s="24"/>
    </row>
    <row r="365" spans="1:2" ht="13.8" x14ac:dyDescent="0.25">
      <c r="A365" s="7"/>
      <c r="B365" s="24"/>
    </row>
    <row r="366" spans="1:2" ht="13.8" x14ac:dyDescent="0.25">
      <c r="A366" s="7"/>
      <c r="B366" s="24"/>
    </row>
    <row r="367" spans="1:2" ht="13.8" x14ac:dyDescent="0.25">
      <c r="A367" s="7"/>
      <c r="B367" s="24"/>
    </row>
    <row r="368" spans="1:2" ht="13.8" x14ac:dyDescent="0.25">
      <c r="A368" s="7"/>
      <c r="B368" s="24"/>
    </row>
    <row r="369" spans="1:2" ht="13.8" x14ac:dyDescent="0.25">
      <c r="A369" s="7"/>
      <c r="B369" s="24"/>
    </row>
    <row r="370" spans="1:2" ht="13.8" x14ac:dyDescent="0.25">
      <c r="A370" s="7"/>
      <c r="B370" s="24"/>
    </row>
    <row r="371" spans="1:2" ht="13.8" x14ac:dyDescent="0.25">
      <c r="A371" s="7"/>
      <c r="B371" s="24"/>
    </row>
    <row r="372" spans="1:2" ht="13.8" x14ac:dyDescent="0.25">
      <c r="A372" s="7"/>
      <c r="B372" s="24"/>
    </row>
    <row r="373" spans="1:2" ht="13.8" x14ac:dyDescent="0.25">
      <c r="A373" s="7"/>
      <c r="B373" s="24"/>
    </row>
    <row r="374" spans="1:2" ht="13.8" x14ac:dyDescent="0.25">
      <c r="A374" s="7"/>
      <c r="B374" s="24"/>
    </row>
    <row r="375" spans="1:2" ht="13.8" x14ac:dyDescent="0.25">
      <c r="A375" s="7"/>
      <c r="B375" s="24"/>
    </row>
    <row r="376" spans="1:2" ht="13.8" x14ac:dyDescent="0.25">
      <c r="A376" s="7"/>
      <c r="B376" s="24"/>
    </row>
    <row r="377" spans="1:2" ht="13.8" x14ac:dyDescent="0.25">
      <c r="A377" s="7"/>
      <c r="B377" s="24"/>
    </row>
    <row r="378" spans="1:2" ht="13.8" x14ac:dyDescent="0.25">
      <c r="A378" s="7"/>
      <c r="B378" s="24"/>
    </row>
    <row r="379" spans="1:2" ht="13.8" x14ac:dyDescent="0.25">
      <c r="A379" s="7"/>
      <c r="B379" s="24"/>
    </row>
    <row r="380" spans="1:2" ht="13.8" x14ac:dyDescent="0.25">
      <c r="A380" s="7"/>
      <c r="B380" s="24"/>
    </row>
    <row r="381" spans="1:2" ht="13.8" x14ac:dyDescent="0.25">
      <c r="A381" s="7"/>
      <c r="B381" s="24"/>
    </row>
    <row r="382" spans="1:2" ht="13.8" x14ac:dyDescent="0.25">
      <c r="A382" s="7"/>
      <c r="B382" s="24"/>
    </row>
    <row r="383" spans="1:2" ht="13.8" x14ac:dyDescent="0.25">
      <c r="A383" s="7"/>
      <c r="B383" s="24"/>
    </row>
    <row r="384" spans="1:2" ht="13.8" x14ac:dyDescent="0.25">
      <c r="A384" s="7"/>
      <c r="B384" s="24"/>
    </row>
    <row r="385" spans="1:2" ht="13.8" x14ac:dyDescent="0.25">
      <c r="A385" s="7"/>
      <c r="B385" s="24"/>
    </row>
    <row r="386" spans="1:2" ht="13.8" x14ac:dyDescent="0.25">
      <c r="A386" s="7"/>
      <c r="B386" s="24"/>
    </row>
    <row r="387" spans="1:2" ht="13.8" x14ac:dyDescent="0.25">
      <c r="A387" s="7"/>
      <c r="B387" s="24"/>
    </row>
    <row r="388" spans="1:2" ht="13.8" x14ac:dyDescent="0.25">
      <c r="A388" s="7"/>
      <c r="B388" s="24"/>
    </row>
    <row r="389" spans="1:2" ht="13.8" x14ac:dyDescent="0.25">
      <c r="A389" s="7"/>
      <c r="B389" s="24"/>
    </row>
    <row r="390" spans="1:2" ht="13.8" x14ac:dyDescent="0.25">
      <c r="A390" s="7"/>
      <c r="B390" s="24"/>
    </row>
    <row r="391" spans="1:2" ht="13.8" x14ac:dyDescent="0.25">
      <c r="A391" s="7"/>
      <c r="B391" s="24"/>
    </row>
    <row r="392" spans="1:2" ht="13.8" x14ac:dyDescent="0.25">
      <c r="A392" s="7"/>
      <c r="B392" s="24"/>
    </row>
    <row r="393" spans="1:2" ht="13.8" x14ac:dyDescent="0.25">
      <c r="A393" s="7"/>
      <c r="B393" s="24"/>
    </row>
    <row r="394" spans="1:2" ht="13.8" x14ac:dyDescent="0.25">
      <c r="A394" s="7"/>
      <c r="B394" s="24"/>
    </row>
    <row r="395" spans="1:2" ht="13.8" x14ac:dyDescent="0.25">
      <c r="A395" s="7"/>
      <c r="B395" s="24"/>
    </row>
    <row r="396" spans="1:2" ht="13.8" x14ac:dyDescent="0.25">
      <c r="A396" s="7"/>
      <c r="B396" s="24"/>
    </row>
    <row r="397" spans="1:2" ht="13.8" x14ac:dyDescent="0.25">
      <c r="A397" s="7"/>
      <c r="B397" s="24"/>
    </row>
    <row r="398" spans="1:2" ht="13.8" x14ac:dyDescent="0.25">
      <c r="A398" s="7"/>
      <c r="B398" s="24"/>
    </row>
    <row r="399" spans="1:2" ht="13.8" x14ac:dyDescent="0.25">
      <c r="A399" s="7"/>
      <c r="B399" s="24"/>
    </row>
    <row r="400" spans="1:2" ht="13.8" x14ac:dyDescent="0.25">
      <c r="A400" s="7"/>
      <c r="B400" s="24"/>
    </row>
    <row r="401" spans="1:2" ht="13.8" x14ac:dyDescent="0.25">
      <c r="A401" s="7"/>
      <c r="B401" s="24"/>
    </row>
    <row r="402" spans="1:2" ht="13.8" x14ac:dyDescent="0.25">
      <c r="A402" s="7"/>
      <c r="B402" s="24"/>
    </row>
    <row r="403" spans="1:2" ht="13.8" x14ac:dyDescent="0.25">
      <c r="A403" s="7"/>
      <c r="B403" s="24"/>
    </row>
    <row r="404" spans="1:2" ht="13.8" x14ac:dyDescent="0.25">
      <c r="A404" s="7"/>
      <c r="B404" s="24"/>
    </row>
    <row r="405" spans="1:2" ht="13.8" x14ac:dyDescent="0.25">
      <c r="A405" s="7"/>
      <c r="B405" s="24"/>
    </row>
    <row r="406" spans="1:2" ht="13.8" x14ac:dyDescent="0.25">
      <c r="A406" s="7"/>
      <c r="B406" s="24"/>
    </row>
    <row r="407" spans="1:2" ht="13.8" x14ac:dyDescent="0.25">
      <c r="A407" s="7"/>
      <c r="B407" s="24"/>
    </row>
    <row r="408" spans="1:2" ht="13.8" x14ac:dyDescent="0.25">
      <c r="A408" s="7"/>
      <c r="B408" s="24"/>
    </row>
    <row r="409" spans="1:2" ht="13.8" x14ac:dyDescent="0.25">
      <c r="A409" s="7"/>
      <c r="B409" s="24"/>
    </row>
    <row r="410" spans="1:2" ht="13.8" x14ac:dyDescent="0.25">
      <c r="A410" s="7"/>
      <c r="B410" s="24"/>
    </row>
    <row r="411" spans="1:2" ht="13.8" x14ac:dyDescent="0.25">
      <c r="A411" s="7"/>
      <c r="B411" s="24"/>
    </row>
    <row r="412" spans="1:2" ht="13.8" x14ac:dyDescent="0.25">
      <c r="A412" s="7"/>
      <c r="B412" s="24"/>
    </row>
    <row r="413" spans="1:2" ht="13.8" x14ac:dyDescent="0.25">
      <c r="A413" s="7"/>
      <c r="B413" s="24"/>
    </row>
    <row r="414" spans="1:2" ht="13.8" x14ac:dyDescent="0.25">
      <c r="A414" s="7"/>
      <c r="B414" s="24"/>
    </row>
    <row r="415" spans="1:2" ht="13.8" x14ac:dyDescent="0.25">
      <c r="A415" s="7"/>
      <c r="B415" s="24"/>
    </row>
    <row r="416" spans="1:2" ht="13.8" x14ac:dyDescent="0.25">
      <c r="A416" s="7"/>
      <c r="B416" s="24"/>
    </row>
    <row r="417" spans="1:2" ht="13.8" x14ac:dyDescent="0.25">
      <c r="A417" s="7"/>
      <c r="B417" s="24"/>
    </row>
    <row r="418" spans="1:2" ht="13.8" x14ac:dyDescent="0.25">
      <c r="A418" s="7"/>
      <c r="B418" s="24"/>
    </row>
    <row r="419" spans="1:2" ht="13.8" x14ac:dyDescent="0.25">
      <c r="A419" s="7"/>
      <c r="B419" s="24"/>
    </row>
    <row r="420" spans="1:2" ht="13.8" x14ac:dyDescent="0.25">
      <c r="A420" s="7"/>
      <c r="B420" s="24"/>
    </row>
    <row r="421" spans="1:2" ht="13.8" x14ac:dyDescent="0.25">
      <c r="A421" s="7"/>
      <c r="B421" s="24"/>
    </row>
    <row r="422" spans="1:2" ht="13.8" x14ac:dyDescent="0.25">
      <c r="A422" s="7"/>
      <c r="B422" s="24"/>
    </row>
    <row r="423" spans="1:2" ht="13.8" x14ac:dyDescent="0.25">
      <c r="A423" s="7"/>
      <c r="B423" s="24"/>
    </row>
    <row r="424" spans="1:2" ht="13.8" x14ac:dyDescent="0.25">
      <c r="A424" s="7"/>
      <c r="B424" s="24"/>
    </row>
    <row r="425" spans="1:2" ht="13.8" x14ac:dyDescent="0.25">
      <c r="A425" s="7"/>
      <c r="B425" s="24"/>
    </row>
    <row r="426" spans="1:2" ht="13.8" x14ac:dyDescent="0.25">
      <c r="A426" s="7"/>
      <c r="B426" s="24"/>
    </row>
    <row r="427" spans="1:2" ht="13.8" x14ac:dyDescent="0.25">
      <c r="A427" s="7"/>
      <c r="B427" s="24"/>
    </row>
    <row r="428" spans="1:2" ht="13.8" x14ac:dyDescent="0.25">
      <c r="A428" s="7"/>
      <c r="B428" s="24"/>
    </row>
    <row r="429" spans="1:2" ht="13.8" x14ac:dyDescent="0.25">
      <c r="A429" s="7"/>
      <c r="B429" s="24"/>
    </row>
    <row r="430" spans="1:2" ht="13.8" x14ac:dyDescent="0.25">
      <c r="A430" s="7"/>
      <c r="B430" s="24"/>
    </row>
    <row r="431" spans="1:2" ht="13.8" x14ac:dyDescent="0.25">
      <c r="A431" s="7"/>
      <c r="B431" s="24"/>
    </row>
    <row r="432" spans="1:2" ht="13.8" x14ac:dyDescent="0.25">
      <c r="A432" s="7"/>
      <c r="B432" s="24"/>
    </row>
    <row r="433" spans="1:2" ht="13.8" x14ac:dyDescent="0.25">
      <c r="A433" s="7"/>
      <c r="B433" s="24"/>
    </row>
    <row r="434" spans="1:2" ht="13.8" x14ac:dyDescent="0.25">
      <c r="A434" s="7"/>
      <c r="B434" s="24"/>
    </row>
    <row r="435" spans="1:2" ht="13.8" x14ac:dyDescent="0.25">
      <c r="A435" s="7"/>
      <c r="B435" s="24"/>
    </row>
    <row r="436" spans="1:2" ht="13.8" x14ac:dyDescent="0.25">
      <c r="A436" s="7"/>
      <c r="B436" s="24"/>
    </row>
    <row r="437" spans="1:2" ht="13.8" x14ac:dyDescent="0.25">
      <c r="A437" s="7"/>
      <c r="B437" s="24"/>
    </row>
    <row r="438" spans="1:2" ht="13.8" x14ac:dyDescent="0.25">
      <c r="A438" s="7"/>
      <c r="B438" s="24"/>
    </row>
    <row r="439" spans="1:2" ht="13.8" x14ac:dyDescent="0.25">
      <c r="A439" s="7"/>
      <c r="B439" s="24"/>
    </row>
    <row r="440" spans="1:2" ht="13.8" x14ac:dyDescent="0.25">
      <c r="A440" s="7"/>
      <c r="B440" s="24"/>
    </row>
    <row r="441" spans="1:2" ht="13.8" x14ac:dyDescent="0.25">
      <c r="A441" s="7"/>
      <c r="B441" s="24"/>
    </row>
    <row r="442" spans="1:2" ht="13.8" x14ac:dyDescent="0.25">
      <c r="A442" s="7"/>
      <c r="B442" s="24"/>
    </row>
    <row r="443" spans="1:2" ht="13.8" x14ac:dyDescent="0.25">
      <c r="A443" s="7"/>
      <c r="B443" s="24"/>
    </row>
    <row r="444" spans="1:2" ht="13.8" x14ac:dyDescent="0.25">
      <c r="A444" s="7"/>
      <c r="B444" s="24"/>
    </row>
    <row r="445" spans="1:2" ht="13.8" x14ac:dyDescent="0.25">
      <c r="A445" s="7"/>
      <c r="B445" s="24"/>
    </row>
    <row r="446" spans="1:2" ht="13.8" x14ac:dyDescent="0.25">
      <c r="A446" s="7"/>
      <c r="B446" s="24"/>
    </row>
    <row r="447" spans="1:2" ht="13.8" x14ac:dyDescent="0.25">
      <c r="A447" s="7"/>
      <c r="B447" s="24"/>
    </row>
    <row r="448" spans="1:2" ht="13.8" x14ac:dyDescent="0.25">
      <c r="A448" s="7"/>
      <c r="B448" s="24"/>
    </row>
    <row r="449" spans="1:2" ht="13.8" x14ac:dyDescent="0.25">
      <c r="A449" s="7"/>
      <c r="B449" s="24"/>
    </row>
    <row r="450" spans="1:2" ht="13.8" x14ac:dyDescent="0.25">
      <c r="A450" s="7"/>
      <c r="B450" s="24"/>
    </row>
    <row r="451" spans="1:2" ht="13.8" x14ac:dyDescent="0.25">
      <c r="A451" s="7"/>
      <c r="B451" s="24"/>
    </row>
    <row r="452" spans="1:2" ht="13.8" x14ac:dyDescent="0.25">
      <c r="A452" s="7"/>
      <c r="B452" s="24"/>
    </row>
    <row r="453" spans="1:2" ht="13.8" x14ac:dyDescent="0.25">
      <c r="A453" s="7"/>
      <c r="B453" s="24"/>
    </row>
    <row r="454" spans="1:2" ht="13.8" x14ac:dyDescent="0.25">
      <c r="A454" s="7"/>
      <c r="B454" s="24"/>
    </row>
    <row r="455" spans="1:2" ht="13.8" x14ac:dyDescent="0.25">
      <c r="A455" s="7"/>
      <c r="B455" s="24"/>
    </row>
    <row r="456" spans="1:2" ht="13.8" x14ac:dyDescent="0.25">
      <c r="A456" s="7"/>
      <c r="B456" s="24"/>
    </row>
    <row r="457" spans="1:2" ht="13.8" x14ac:dyDescent="0.25">
      <c r="A457" s="7"/>
      <c r="B457" s="24"/>
    </row>
    <row r="458" spans="1:2" ht="13.8" x14ac:dyDescent="0.25">
      <c r="A458" s="7"/>
      <c r="B458" s="24"/>
    </row>
    <row r="459" spans="1:2" ht="13.8" x14ac:dyDescent="0.25">
      <c r="A459" s="7"/>
      <c r="B459" s="24"/>
    </row>
    <row r="460" spans="1:2" ht="13.8" x14ac:dyDescent="0.25">
      <c r="A460" s="7"/>
      <c r="B460" s="24"/>
    </row>
    <row r="461" spans="1:2" ht="13.8" x14ac:dyDescent="0.25">
      <c r="A461" s="7"/>
      <c r="B461" s="24"/>
    </row>
    <row r="462" spans="1:2" ht="13.8" x14ac:dyDescent="0.25">
      <c r="A462" s="7"/>
      <c r="B462" s="24"/>
    </row>
    <row r="463" spans="1:2" ht="13.8" x14ac:dyDescent="0.25">
      <c r="A463" s="7"/>
      <c r="B463" s="24"/>
    </row>
    <row r="464" spans="1:2" ht="13.8" x14ac:dyDescent="0.25">
      <c r="A464" s="7"/>
      <c r="B464" s="24"/>
    </row>
    <row r="465" spans="1:2" ht="13.8" x14ac:dyDescent="0.25">
      <c r="A465" s="7"/>
      <c r="B465" s="24"/>
    </row>
    <row r="466" spans="1:2" ht="13.8" x14ac:dyDescent="0.25">
      <c r="A466" s="7"/>
      <c r="B466" s="24"/>
    </row>
    <row r="467" spans="1:2" ht="13.8" x14ac:dyDescent="0.25">
      <c r="A467" s="7"/>
      <c r="B467" s="24"/>
    </row>
    <row r="468" spans="1:2" ht="13.8" x14ac:dyDescent="0.25">
      <c r="A468" s="7"/>
      <c r="B468" s="24"/>
    </row>
    <row r="469" spans="1:2" ht="13.8" x14ac:dyDescent="0.25">
      <c r="A469" s="7"/>
      <c r="B469" s="24"/>
    </row>
    <row r="470" spans="1:2" ht="13.8" x14ac:dyDescent="0.25">
      <c r="A470" s="7"/>
      <c r="B470" s="24"/>
    </row>
    <row r="471" spans="1:2" ht="13.8" x14ac:dyDescent="0.25">
      <c r="A471" s="7"/>
      <c r="B471" s="24"/>
    </row>
    <row r="472" spans="1:2" ht="13.8" x14ac:dyDescent="0.25">
      <c r="A472" s="7"/>
      <c r="B472" s="24"/>
    </row>
    <row r="473" spans="1:2" ht="13.8" x14ac:dyDescent="0.25">
      <c r="A473" s="7"/>
      <c r="B473" s="24"/>
    </row>
    <row r="474" spans="1:2" ht="13.8" x14ac:dyDescent="0.25">
      <c r="A474" s="7"/>
      <c r="B474" s="24"/>
    </row>
    <row r="475" spans="1:2" ht="13.8" x14ac:dyDescent="0.25">
      <c r="A475" s="7"/>
      <c r="B475" s="24"/>
    </row>
    <row r="476" spans="1:2" ht="13.8" x14ac:dyDescent="0.25">
      <c r="A476" s="7"/>
      <c r="B476" s="24"/>
    </row>
    <row r="477" spans="1:2" ht="13.8" x14ac:dyDescent="0.25">
      <c r="A477" s="7"/>
      <c r="B477" s="24"/>
    </row>
    <row r="478" spans="1:2" ht="13.8" x14ac:dyDescent="0.25">
      <c r="A478" s="7"/>
      <c r="B478" s="24"/>
    </row>
    <row r="479" spans="1:2" ht="13.8" x14ac:dyDescent="0.25">
      <c r="A479" s="7"/>
      <c r="B479" s="24"/>
    </row>
    <row r="480" spans="1:2" ht="13.8" x14ac:dyDescent="0.25">
      <c r="A480" s="7"/>
      <c r="B480" s="24"/>
    </row>
    <row r="481" spans="1:2" ht="13.8" x14ac:dyDescent="0.25">
      <c r="A481" s="7"/>
      <c r="B481" s="24"/>
    </row>
    <row r="482" spans="1:2" ht="13.8" x14ac:dyDescent="0.25">
      <c r="A482" s="7"/>
      <c r="B482" s="24"/>
    </row>
    <row r="483" spans="1:2" ht="13.8" x14ac:dyDescent="0.25">
      <c r="A483" s="7"/>
      <c r="B483" s="24"/>
    </row>
    <row r="484" spans="1:2" ht="13.8" x14ac:dyDescent="0.25">
      <c r="A484" s="7"/>
      <c r="B484" s="24"/>
    </row>
    <row r="485" spans="1:2" ht="13.8" x14ac:dyDescent="0.25">
      <c r="A485" s="7"/>
      <c r="B485" s="24"/>
    </row>
    <row r="486" spans="1:2" ht="13.8" x14ac:dyDescent="0.25">
      <c r="A486" s="7"/>
      <c r="B486" s="24"/>
    </row>
    <row r="487" spans="1:2" ht="13.8" x14ac:dyDescent="0.25">
      <c r="A487" s="7"/>
      <c r="B487" s="24"/>
    </row>
    <row r="488" spans="1:2" ht="13.8" x14ac:dyDescent="0.25">
      <c r="A488" s="7"/>
      <c r="B488" s="24"/>
    </row>
    <row r="489" spans="1:2" ht="13.8" x14ac:dyDescent="0.25">
      <c r="A489" s="7"/>
      <c r="B489" s="24"/>
    </row>
    <row r="490" spans="1:2" ht="13.8" x14ac:dyDescent="0.25">
      <c r="A490" s="7"/>
      <c r="B490" s="24"/>
    </row>
    <row r="491" spans="1:2" ht="13.8" x14ac:dyDescent="0.25">
      <c r="A491" s="7"/>
      <c r="B491" s="24"/>
    </row>
    <row r="492" spans="1:2" ht="13.8" x14ac:dyDescent="0.25">
      <c r="A492" s="7"/>
      <c r="B492" s="24"/>
    </row>
    <row r="493" spans="1:2" ht="13.8" x14ac:dyDescent="0.25">
      <c r="A493" s="7"/>
      <c r="B493" s="24"/>
    </row>
    <row r="494" spans="1:2" ht="13.8" x14ac:dyDescent="0.25">
      <c r="A494" s="7"/>
      <c r="B494" s="24"/>
    </row>
    <row r="495" spans="1:2" ht="13.8" x14ac:dyDescent="0.25">
      <c r="A495" s="7"/>
      <c r="B495" s="24"/>
    </row>
    <row r="496" spans="1:2" ht="13.8" x14ac:dyDescent="0.25">
      <c r="A496" s="7"/>
      <c r="B496" s="24"/>
    </row>
    <row r="497" spans="1:2" ht="13.8" x14ac:dyDescent="0.25">
      <c r="A497" s="7"/>
      <c r="B497" s="24"/>
    </row>
    <row r="498" spans="1:2" ht="13.8" x14ac:dyDescent="0.25">
      <c r="A498" s="7"/>
      <c r="B498" s="24"/>
    </row>
    <row r="499" spans="1:2" ht="13.8" x14ac:dyDescent="0.25">
      <c r="A499" s="7"/>
      <c r="B499" s="24"/>
    </row>
    <row r="500" spans="1:2" ht="13.8" x14ac:dyDescent="0.25">
      <c r="A500" s="7"/>
      <c r="B500" s="24"/>
    </row>
    <row r="501" spans="1:2" ht="13.8" x14ac:dyDescent="0.25">
      <c r="A501" s="7"/>
      <c r="B501" s="24"/>
    </row>
    <row r="502" spans="1:2" ht="13.8" x14ac:dyDescent="0.25">
      <c r="A502" s="7"/>
      <c r="B502" s="24"/>
    </row>
    <row r="503" spans="1:2" ht="13.8" x14ac:dyDescent="0.25">
      <c r="A503" s="7"/>
      <c r="B503" s="24"/>
    </row>
    <row r="504" spans="1:2" ht="13.8" x14ac:dyDescent="0.25">
      <c r="A504" s="7"/>
      <c r="B504" s="24"/>
    </row>
    <row r="505" spans="1:2" ht="13.8" x14ac:dyDescent="0.25">
      <c r="A505" s="7"/>
      <c r="B505" s="24"/>
    </row>
    <row r="506" spans="1:2" ht="13.8" x14ac:dyDescent="0.25">
      <c r="A506" s="7"/>
      <c r="B506" s="24"/>
    </row>
    <row r="507" spans="1:2" ht="13.8" x14ac:dyDescent="0.25">
      <c r="A507" s="7"/>
      <c r="B507" s="24"/>
    </row>
    <row r="508" spans="1:2" ht="13.8" x14ac:dyDescent="0.25">
      <c r="A508" s="7"/>
      <c r="B508" s="24"/>
    </row>
    <row r="509" spans="1:2" ht="13.8" x14ac:dyDescent="0.25">
      <c r="A509" s="7"/>
      <c r="B509" s="24"/>
    </row>
    <row r="510" spans="1:2" ht="13.8" x14ac:dyDescent="0.25">
      <c r="A510" s="7"/>
      <c r="B510" s="24"/>
    </row>
    <row r="511" spans="1:2" ht="13.8" x14ac:dyDescent="0.25">
      <c r="A511" s="7"/>
      <c r="B511" s="24"/>
    </row>
    <row r="512" spans="1:2" ht="13.8" x14ac:dyDescent="0.25">
      <c r="A512" s="7"/>
      <c r="B512" s="24"/>
    </row>
    <row r="513" spans="1:2" ht="13.8" x14ac:dyDescent="0.25">
      <c r="A513" s="7"/>
      <c r="B513" s="24"/>
    </row>
    <row r="514" spans="1:2" ht="13.8" x14ac:dyDescent="0.25">
      <c r="A514" s="7"/>
      <c r="B514" s="24"/>
    </row>
    <row r="515" spans="1:2" ht="13.8" x14ac:dyDescent="0.25">
      <c r="A515" s="7"/>
      <c r="B515" s="24"/>
    </row>
    <row r="516" spans="1:2" ht="13.8" x14ac:dyDescent="0.25">
      <c r="A516" s="7"/>
      <c r="B516" s="24"/>
    </row>
    <row r="517" spans="1:2" ht="13.8" x14ac:dyDescent="0.25">
      <c r="A517" s="7"/>
      <c r="B517" s="24"/>
    </row>
    <row r="518" spans="1:2" ht="13.8" x14ac:dyDescent="0.25">
      <c r="A518" s="7"/>
      <c r="B518" s="24"/>
    </row>
    <row r="519" spans="1:2" ht="13.8" x14ac:dyDescent="0.25">
      <c r="A519" s="7"/>
      <c r="B519" s="24"/>
    </row>
    <row r="520" spans="1:2" ht="13.8" x14ac:dyDescent="0.25">
      <c r="A520" s="7"/>
      <c r="B520" s="24"/>
    </row>
    <row r="521" spans="1:2" ht="13.8" x14ac:dyDescent="0.25">
      <c r="A521" s="7"/>
      <c r="B521" s="24"/>
    </row>
    <row r="522" spans="1:2" ht="13.8" x14ac:dyDescent="0.25">
      <c r="A522" s="7"/>
      <c r="B522" s="24"/>
    </row>
    <row r="523" spans="1:2" ht="13.8" x14ac:dyDescent="0.25">
      <c r="A523" s="7"/>
      <c r="B523" s="24"/>
    </row>
    <row r="524" spans="1:2" ht="13.8" x14ac:dyDescent="0.25">
      <c r="A524" s="7"/>
      <c r="B524" s="24"/>
    </row>
    <row r="525" spans="1:2" ht="13.8" x14ac:dyDescent="0.25">
      <c r="A525" s="7"/>
      <c r="B525" s="24"/>
    </row>
    <row r="526" spans="1:2" ht="13.8" x14ac:dyDescent="0.25">
      <c r="A526" s="7"/>
      <c r="B526" s="24"/>
    </row>
    <row r="527" spans="1:2" ht="13.8" x14ac:dyDescent="0.25">
      <c r="A527" s="7"/>
      <c r="B527" s="24"/>
    </row>
    <row r="528" spans="1:2" ht="13.8" x14ac:dyDescent="0.25">
      <c r="A528" s="7"/>
      <c r="B528" s="24"/>
    </row>
    <row r="529" spans="1:2" ht="13.8" x14ac:dyDescent="0.25">
      <c r="A529" s="7"/>
      <c r="B529" s="24"/>
    </row>
    <row r="530" spans="1:2" ht="13.8" x14ac:dyDescent="0.25">
      <c r="A530" s="7"/>
      <c r="B530" s="24"/>
    </row>
    <row r="531" spans="1:2" ht="13.8" x14ac:dyDescent="0.25">
      <c r="A531" s="7"/>
      <c r="B531" s="24"/>
    </row>
    <row r="532" spans="1:2" ht="13.8" x14ac:dyDescent="0.25">
      <c r="A532" s="7"/>
      <c r="B532" s="24"/>
    </row>
    <row r="533" spans="1:2" ht="13.8" x14ac:dyDescent="0.25">
      <c r="A533" s="7"/>
      <c r="B533" s="24"/>
    </row>
    <row r="534" spans="1:2" ht="13.8" x14ac:dyDescent="0.25">
      <c r="A534" s="7"/>
      <c r="B534" s="24"/>
    </row>
    <row r="535" spans="1:2" ht="13.8" x14ac:dyDescent="0.25">
      <c r="A535" s="7"/>
      <c r="B535" s="24"/>
    </row>
    <row r="536" spans="1:2" ht="13.8" x14ac:dyDescent="0.25">
      <c r="A536" s="7"/>
      <c r="B536" s="24"/>
    </row>
    <row r="537" spans="1:2" ht="13.8" x14ac:dyDescent="0.25">
      <c r="A537" s="7"/>
      <c r="B537" s="24"/>
    </row>
    <row r="538" spans="1:2" ht="13.8" x14ac:dyDescent="0.25">
      <c r="A538" s="7"/>
      <c r="B538" s="24"/>
    </row>
    <row r="539" spans="1:2" ht="13.8" x14ac:dyDescent="0.25">
      <c r="A539" s="7"/>
      <c r="B539" s="24"/>
    </row>
    <row r="540" spans="1:2" ht="13.8" x14ac:dyDescent="0.25">
      <c r="A540" s="7"/>
      <c r="B540" s="24"/>
    </row>
    <row r="541" spans="1:2" ht="13.8" x14ac:dyDescent="0.25">
      <c r="A541" s="7"/>
      <c r="B541" s="24"/>
    </row>
    <row r="542" spans="1:2" ht="13.8" x14ac:dyDescent="0.25">
      <c r="A542" s="7"/>
      <c r="B542" s="24"/>
    </row>
    <row r="543" spans="1:2" ht="13.8" x14ac:dyDescent="0.25">
      <c r="A543" s="7"/>
      <c r="B543" s="24"/>
    </row>
    <row r="544" spans="1:2" ht="13.8" x14ac:dyDescent="0.25">
      <c r="A544" s="7"/>
      <c r="B544" s="24"/>
    </row>
    <row r="545" spans="1:2" ht="13.8" x14ac:dyDescent="0.25">
      <c r="A545" s="7"/>
      <c r="B545" s="24"/>
    </row>
    <row r="546" spans="1:2" ht="13.8" x14ac:dyDescent="0.25">
      <c r="A546" s="7"/>
      <c r="B546" s="24"/>
    </row>
    <row r="547" spans="1:2" ht="13.8" x14ac:dyDescent="0.25">
      <c r="A547" s="7"/>
      <c r="B547" s="24"/>
    </row>
    <row r="548" spans="1:2" ht="13.8" x14ac:dyDescent="0.25">
      <c r="A548" s="7"/>
      <c r="B548" s="24"/>
    </row>
    <row r="549" spans="1:2" ht="13.8" x14ac:dyDescent="0.25">
      <c r="A549" s="7"/>
      <c r="B549" s="24"/>
    </row>
    <row r="550" spans="1:2" ht="13.8" x14ac:dyDescent="0.25">
      <c r="A550" s="7"/>
      <c r="B550" s="24"/>
    </row>
    <row r="551" spans="1:2" ht="13.8" x14ac:dyDescent="0.25">
      <c r="A551" s="7"/>
      <c r="B551" s="24"/>
    </row>
    <row r="552" spans="1:2" ht="13.8" x14ac:dyDescent="0.25">
      <c r="A552" s="7"/>
      <c r="B552" s="24"/>
    </row>
    <row r="553" spans="1:2" ht="13.8" x14ac:dyDescent="0.25">
      <c r="A553" s="7"/>
      <c r="B553" s="24"/>
    </row>
    <row r="554" spans="1:2" ht="13.8" x14ac:dyDescent="0.25">
      <c r="A554" s="7"/>
      <c r="B554" s="24"/>
    </row>
    <row r="555" spans="1:2" ht="13.8" x14ac:dyDescent="0.25">
      <c r="A555" s="7"/>
      <c r="B555" s="24"/>
    </row>
    <row r="556" spans="1:2" ht="13.8" x14ac:dyDescent="0.25">
      <c r="A556" s="7"/>
      <c r="B556" s="24"/>
    </row>
    <row r="557" spans="1:2" ht="13.8" x14ac:dyDescent="0.25">
      <c r="A557" s="7"/>
      <c r="B557" s="24"/>
    </row>
    <row r="558" spans="1:2" ht="13.8" x14ac:dyDescent="0.25">
      <c r="A558" s="7"/>
      <c r="B558" s="24"/>
    </row>
    <row r="559" spans="1:2" ht="13.8" x14ac:dyDescent="0.25">
      <c r="A559" s="7"/>
      <c r="B559" s="24"/>
    </row>
    <row r="560" spans="1:2" ht="13.8" x14ac:dyDescent="0.25">
      <c r="A560" s="7"/>
      <c r="B560" s="24"/>
    </row>
    <row r="561" spans="1:2" ht="13.8" x14ac:dyDescent="0.25">
      <c r="A561" s="7"/>
      <c r="B561" s="24"/>
    </row>
    <row r="562" spans="1:2" ht="13.8" x14ac:dyDescent="0.25">
      <c r="A562" s="7"/>
      <c r="B562" s="24"/>
    </row>
    <row r="563" spans="1:2" ht="13.8" x14ac:dyDescent="0.25">
      <c r="A563" s="7"/>
      <c r="B563" s="24"/>
    </row>
    <row r="564" spans="1:2" ht="13.8" x14ac:dyDescent="0.25">
      <c r="A564" s="7"/>
      <c r="B564" s="24"/>
    </row>
    <row r="565" spans="1:2" ht="13.8" x14ac:dyDescent="0.25">
      <c r="A565" s="7"/>
      <c r="B565" s="24"/>
    </row>
    <row r="566" spans="1:2" ht="13.8" x14ac:dyDescent="0.25">
      <c r="A566" s="7"/>
      <c r="B566" s="24"/>
    </row>
    <row r="567" spans="1:2" ht="13.8" x14ac:dyDescent="0.25">
      <c r="A567" s="7"/>
      <c r="B567" s="24"/>
    </row>
    <row r="568" spans="1:2" ht="13.8" x14ac:dyDescent="0.25">
      <c r="A568" s="7"/>
      <c r="B568" s="24"/>
    </row>
    <row r="569" spans="1:2" ht="13.8" x14ac:dyDescent="0.25">
      <c r="A569" s="7"/>
      <c r="B569" s="24"/>
    </row>
    <row r="570" spans="1:2" ht="13.8" x14ac:dyDescent="0.25">
      <c r="A570" s="7"/>
      <c r="B570" s="24"/>
    </row>
    <row r="571" spans="1:2" ht="13.8" x14ac:dyDescent="0.25">
      <c r="A571" s="7"/>
      <c r="B571" s="24"/>
    </row>
    <row r="572" spans="1:2" ht="13.8" x14ac:dyDescent="0.25">
      <c r="A572" s="7"/>
      <c r="B572" s="24"/>
    </row>
    <row r="573" spans="1:2" ht="13.8" x14ac:dyDescent="0.25">
      <c r="A573" s="7"/>
      <c r="B573" s="24"/>
    </row>
    <row r="574" spans="1:2" ht="13.8" x14ac:dyDescent="0.25">
      <c r="A574" s="7"/>
      <c r="B574" s="24"/>
    </row>
    <row r="575" spans="1:2" ht="13.8" x14ac:dyDescent="0.25">
      <c r="A575" s="7"/>
      <c r="B575" s="24"/>
    </row>
    <row r="576" spans="1:2" ht="13.8" x14ac:dyDescent="0.25">
      <c r="A576" s="7"/>
      <c r="B576" s="24"/>
    </row>
    <row r="577" spans="1:2" ht="13.8" x14ac:dyDescent="0.25">
      <c r="A577" s="7"/>
      <c r="B577" s="24"/>
    </row>
    <row r="578" spans="1:2" ht="13.8" x14ac:dyDescent="0.25">
      <c r="A578" s="7"/>
      <c r="B578" s="24"/>
    </row>
    <row r="579" spans="1:2" ht="13.8" x14ac:dyDescent="0.25">
      <c r="A579" s="7"/>
      <c r="B579" s="24"/>
    </row>
    <row r="580" spans="1:2" ht="13.8" x14ac:dyDescent="0.25">
      <c r="A580" s="7"/>
      <c r="B580" s="24"/>
    </row>
    <row r="581" spans="1:2" ht="13.8" x14ac:dyDescent="0.25">
      <c r="A581" s="7"/>
      <c r="B581" s="24"/>
    </row>
    <row r="582" spans="1:2" ht="13.8" x14ac:dyDescent="0.25">
      <c r="A582" s="7"/>
      <c r="B582" s="24"/>
    </row>
    <row r="583" spans="1:2" ht="13.8" x14ac:dyDescent="0.25">
      <c r="A583" s="7"/>
      <c r="B583" s="24"/>
    </row>
    <row r="584" spans="1:2" ht="13.8" x14ac:dyDescent="0.25">
      <c r="A584" s="7"/>
      <c r="B584" s="24"/>
    </row>
    <row r="585" spans="1:2" ht="13.8" x14ac:dyDescent="0.25">
      <c r="A585" s="7"/>
      <c r="B585" s="24"/>
    </row>
    <row r="586" spans="1:2" ht="13.8" x14ac:dyDescent="0.25">
      <c r="A586" s="7"/>
      <c r="B586" s="24"/>
    </row>
    <row r="587" spans="1:2" ht="13.8" x14ac:dyDescent="0.25">
      <c r="A587" s="7"/>
      <c r="B587" s="24"/>
    </row>
    <row r="588" spans="1:2" ht="13.8" x14ac:dyDescent="0.25">
      <c r="A588" s="7"/>
      <c r="B588" s="24"/>
    </row>
    <row r="589" spans="1:2" ht="13.8" x14ac:dyDescent="0.25">
      <c r="A589" s="7"/>
      <c r="B589" s="24"/>
    </row>
    <row r="590" spans="1:2" ht="13.8" x14ac:dyDescent="0.25">
      <c r="A590" s="7"/>
      <c r="B590" s="24"/>
    </row>
    <row r="591" spans="1:2" ht="13.8" x14ac:dyDescent="0.25">
      <c r="A591" s="7"/>
      <c r="B591" s="24"/>
    </row>
    <row r="592" spans="1:2" ht="13.8" x14ac:dyDescent="0.25">
      <c r="A592" s="7"/>
      <c r="B592" s="24"/>
    </row>
    <row r="593" spans="1:2" ht="13.8" x14ac:dyDescent="0.25">
      <c r="A593" s="7"/>
      <c r="B593" s="24"/>
    </row>
    <row r="594" spans="1:2" ht="13.8" x14ac:dyDescent="0.25">
      <c r="A594" s="7"/>
      <c r="B594" s="24"/>
    </row>
    <row r="595" spans="1:2" ht="13.8" x14ac:dyDescent="0.25">
      <c r="A595" s="7"/>
      <c r="B595" s="24"/>
    </row>
    <row r="596" spans="1:2" ht="13.8" x14ac:dyDescent="0.25">
      <c r="A596" s="7"/>
      <c r="B596" s="24"/>
    </row>
    <row r="597" spans="1:2" ht="13.8" x14ac:dyDescent="0.25">
      <c r="A597" s="7"/>
      <c r="B597" s="24"/>
    </row>
    <row r="598" spans="1:2" ht="13.8" x14ac:dyDescent="0.25">
      <c r="A598" s="7"/>
      <c r="B598" s="24"/>
    </row>
    <row r="599" spans="1:2" ht="13.8" x14ac:dyDescent="0.25">
      <c r="A599" s="7"/>
      <c r="B599" s="24"/>
    </row>
    <row r="600" spans="1:2" ht="13.8" x14ac:dyDescent="0.25">
      <c r="A600" s="7"/>
      <c r="B600" s="24"/>
    </row>
    <row r="601" spans="1:2" ht="13.8" x14ac:dyDescent="0.25">
      <c r="A601" s="7"/>
      <c r="B601" s="24"/>
    </row>
    <row r="602" spans="1:2" ht="13.8" x14ac:dyDescent="0.25">
      <c r="A602" s="7"/>
      <c r="B602" s="24"/>
    </row>
    <row r="603" spans="1:2" ht="13.8" x14ac:dyDescent="0.25">
      <c r="A603" s="7"/>
      <c r="B603" s="24"/>
    </row>
    <row r="604" spans="1:2" ht="13.8" x14ac:dyDescent="0.25">
      <c r="A604" s="7"/>
      <c r="B604" s="24"/>
    </row>
    <row r="605" spans="1:2" ht="13.8" x14ac:dyDescent="0.25">
      <c r="A605" s="7"/>
      <c r="B605" s="24"/>
    </row>
    <row r="606" spans="1:2" ht="13.8" x14ac:dyDescent="0.25">
      <c r="A606" s="7"/>
      <c r="B606" s="24"/>
    </row>
    <row r="607" spans="1:2" ht="13.8" x14ac:dyDescent="0.25">
      <c r="A607" s="7"/>
      <c r="B607" s="24"/>
    </row>
    <row r="608" spans="1:2" ht="13.8" x14ac:dyDescent="0.25">
      <c r="A608" s="7"/>
      <c r="B608" s="24"/>
    </row>
    <row r="609" spans="1:2" ht="13.8" x14ac:dyDescent="0.25">
      <c r="A609" s="7"/>
      <c r="B609" s="24"/>
    </row>
    <row r="610" spans="1:2" ht="13.8" x14ac:dyDescent="0.25">
      <c r="A610" s="7"/>
      <c r="B610" s="24"/>
    </row>
    <row r="611" spans="1:2" ht="13.8" x14ac:dyDescent="0.25">
      <c r="A611" s="7"/>
      <c r="B611" s="24"/>
    </row>
    <row r="612" spans="1:2" ht="13.8" x14ac:dyDescent="0.25">
      <c r="A612" s="7"/>
      <c r="B612" s="24"/>
    </row>
    <row r="613" spans="1:2" ht="13.8" x14ac:dyDescent="0.25">
      <c r="A613" s="7"/>
      <c r="B613" s="24"/>
    </row>
    <row r="614" spans="1:2" ht="13.8" x14ac:dyDescent="0.25">
      <c r="A614" s="7"/>
      <c r="B614" s="24"/>
    </row>
    <row r="615" spans="1:2" ht="13.8" x14ac:dyDescent="0.25">
      <c r="A615" s="7"/>
      <c r="B615" s="24"/>
    </row>
    <row r="616" spans="1:2" ht="13.8" x14ac:dyDescent="0.25">
      <c r="A616" s="7"/>
      <c r="B616" s="24"/>
    </row>
    <row r="617" spans="1:2" ht="13.8" x14ac:dyDescent="0.25">
      <c r="A617" s="7"/>
      <c r="B617" s="24"/>
    </row>
    <row r="618" spans="1:2" ht="13.8" x14ac:dyDescent="0.25">
      <c r="A618" s="7"/>
      <c r="B618" s="24"/>
    </row>
    <row r="619" spans="1:2" ht="13.8" x14ac:dyDescent="0.25">
      <c r="A619" s="7"/>
      <c r="B619" s="24"/>
    </row>
    <row r="620" spans="1:2" ht="13.8" x14ac:dyDescent="0.25">
      <c r="A620" s="7"/>
      <c r="B620" s="24"/>
    </row>
    <row r="621" spans="1:2" ht="13.8" x14ac:dyDescent="0.25">
      <c r="A621" s="7"/>
      <c r="B621" s="24"/>
    </row>
    <row r="622" spans="1:2" ht="13.8" x14ac:dyDescent="0.25">
      <c r="A622" s="7"/>
      <c r="B622" s="24"/>
    </row>
    <row r="623" spans="1:2" ht="13.8" x14ac:dyDescent="0.25">
      <c r="A623" s="7"/>
      <c r="B623" s="24"/>
    </row>
    <row r="624" spans="1:2" ht="13.8" x14ac:dyDescent="0.25">
      <c r="A624" s="7"/>
      <c r="B624" s="24"/>
    </row>
    <row r="625" spans="1:2" ht="13.8" x14ac:dyDescent="0.25">
      <c r="A625" s="7"/>
      <c r="B625" s="24"/>
    </row>
    <row r="626" spans="1:2" ht="13.8" x14ac:dyDescent="0.25">
      <c r="A626" s="7"/>
      <c r="B626" s="24"/>
    </row>
    <row r="627" spans="1:2" ht="13.8" x14ac:dyDescent="0.25">
      <c r="A627" s="7"/>
      <c r="B627" s="24"/>
    </row>
    <row r="628" spans="1:2" ht="13.8" x14ac:dyDescent="0.25">
      <c r="A628" s="7"/>
      <c r="B628" s="24"/>
    </row>
    <row r="629" spans="1:2" ht="13.8" x14ac:dyDescent="0.25">
      <c r="A629" s="7"/>
      <c r="B629" s="24"/>
    </row>
    <row r="630" spans="1:2" ht="13.8" x14ac:dyDescent="0.25">
      <c r="A630" s="7"/>
      <c r="B630" s="24"/>
    </row>
    <row r="631" spans="1:2" ht="13.8" x14ac:dyDescent="0.25">
      <c r="A631" s="7"/>
      <c r="B631" s="24"/>
    </row>
    <row r="632" spans="1:2" ht="13.8" x14ac:dyDescent="0.25">
      <c r="A632" s="7"/>
      <c r="B632" s="24"/>
    </row>
    <row r="633" spans="1:2" ht="13.8" x14ac:dyDescent="0.25">
      <c r="A633" s="7"/>
      <c r="B633" s="24"/>
    </row>
    <row r="634" spans="1:2" ht="13.8" x14ac:dyDescent="0.25">
      <c r="A634" s="7"/>
      <c r="B634" s="24"/>
    </row>
    <row r="635" spans="1:2" ht="13.8" x14ac:dyDescent="0.25">
      <c r="A635" s="7"/>
      <c r="B635" s="24"/>
    </row>
    <row r="636" spans="1:2" ht="13.8" x14ac:dyDescent="0.25">
      <c r="A636" s="7"/>
      <c r="B636" s="24"/>
    </row>
    <row r="637" spans="1:2" ht="13.8" x14ac:dyDescent="0.25">
      <c r="A637" s="7"/>
      <c r="B637" s="24"/>
    </row>
    <row r="638" spans="1:2" ht="13.8" x14ac:dyDescent="0.25">
      <c r="A638" s="7"/>
      <c r="B638" s="24"/>
    </row>
    <row r="639" spans="1:2" ht="13.8" x14ac:dyDescent="0.25">
      <c r="A639" s="7"/>
      <c r="B639" s="24"/>
    </row>
    <row r="640" spans="1:2" ht="13.8" x14ac:dyDescent="0.25">
      <c r="A640" s="7"/>
      <c r="B640" s="24"/>
    </row>
    <row r="641" spans="1:2" ht="13.8" x14ac:dyDescent="0.25">
      <c r="A641" s="7"/>
      <c r="B641" s="24"/>
    </row>
    <row r="642" spans="1:2" ht="13.8" x14ac:dyDescent="0.25">
      <c r="A642" s="7"/>
      <c r="B642" s="24"/>
    </row>
    <row r="643" spans="1:2" ht="13.8" x14ac:dyDescent="0.25">
      <c r="A643" s="7"/>
      <c r="B643" s="24"/>
    </row>
    <row r="644" spans="1:2" ht="13.8" x14ac:dyDescent="0.25">
      <c r="A644" s="7"/>
      <c r="B644" s="24"/>
    </row>
    <row r="645" spans="1:2" ht="13.8" x14ac:dyDescent="0.25">
      <c r="A645" s="7"/>
      <c r="B645" s="24"/>
    </row>
    <row r="646" spans="1:2" ht="13.8" x14ac:dyDescent="0.25">
      <c r="A646" s="7"/>
      <c r="B646" s="24"/>
    </row>
    <row r="647" spans="1:2" ht="13.8" x14ac:dyDescent="0.25">
      <c r="A647" s="7"/>
      <c r="B647" s="24"/>
    </row>
    <row r="648" spans="1:2" ht="13.8" x14ac:dyDescent="0.25">
      <c r="A648" s="7"/>
      <c r="B648" s="24"/>
    </row>
    <row r="649" spans="1:2" ht="13.8" x14ac:dyDescent="0.25">
      <c r="A649" s="7"/>
      <c r="B649" s="24"/>
    </row>
    <row r="650" spans="1:2" ht="13.8" x14ac:dyDescent="0.25">
      <c r="A650" s="7"/>
      <c r="B650" s="24"/>
    </row>
    <row r="651" spans="1:2" ht="13.8" x14ac:dyDescent="0.25">
      <c r="A651" s="7"/>
      <c r="B651" s="24"/>
    </row>
    <row r="652" spans="1:2" ht="13.8" x14ac:dyDescent="0.25">
      <c r="A652" s="7"/>
      <c r="B652" s="24"/>
    </row>
    <row r="653" spans="1:2" ht="13.8" x14ac:dyDescent="0.25">
      <c r="A653" s="7"/>
      <c r="B653" s="24"/>
    </row>
    <row r="654" spans="1:2" ht="13.8" x14ac:dyDescent="0.25">
      <c r="A654" s="7"/>
      <c r="B654" s="24"/>
    </row>
    <row r="655" spans="1:2" ht="13.8" x14ac:dyDescent="0.25">
      <c r="A655" s="7"/>
      <c r="B655" s="24"/>
    </row>
    <row r="656" spans="1:2" ht="13.8" x14ac:dyDescent="0.25">
      <c r="A656" s="7"/>
      <c r="B656" s="24"/>
    </row>
    <row r="657" spans="1:2" ht="13.8" x14ac:dyDescent="0.25">
      <c r="A657" s="7"/>
      <c r="B657" s="24"/>
    </row>
    <row r="658" spans="1:2" ht="13.8" x14ac:dyDescent="0.25">
      <c r="A658" s="7"/>
      <c r="B658" s="24"/>
    </row>
    <row r="659" spans="1:2" ht="13.8" x14ac:dyDescent="0.25">
      <c r="A659" s="7"/>
      <c r="B659" s="24"/>
    </row>
    <row r="660" spans="1:2" ht="13.8" x14ac:dyDescent="0.25">
      <c r="A660" s="7"/>
      <c r="B660" s="24"/>
    </row>
    <row r="661" spans="1:2" ht="13.8" x14ac:dyDescent="0.25">
      <c r="A661" s="7"/>
      <c r="B661" s="24"/>
    </row>
    <row r="662" spans="1:2" ht="13.8" x14ac:dyDescent="0.25">
      <c r="A662" s="7"/>
      <c r="B662" s="24"/>
    </row>
    <row r="663" spans="1:2" ht="13.8" x14ac:dyDescent="0.25">
      <c r="A663" s="7"/>
      <c r="B663" s="24"/>
    </row>
    <row r="664" spans="1:2" ht="13.8" x14ac:dyDescent="0.25">
      <c r="A664" s="7"/>
      <c r="B664" s="24"/>
    </row>
    <row r="665" spans="1:2" ht="13.8" x14ac:dyDescent="0.25">
      <c r="A665" s="7"/>
      <c r="B665" s="24"/>
    </row>
    <row r="666" spans="1:2" ht="13.8" x14ac:dyDescent="0.25">
      <c r="A666" s="7"/>
      <c r="B666" s="24"/>
    </row>
    <row r="667" spans="1:2" ht="13.8" x14ac:dyDescent="0.25">
      <c r="A667" s="7"/>
      <c r="B667" s="24"/>
    </row>
    <row r="668" spans="1:2" ht="13.8" x14ac:dyDescent="0.25">
      <c r="A668" s="7"/>
      <c r="B668" s="24"/>
    </row>
    <row r="669" spans="1:2" ht="13.8" x14ac:dyDescent="0.25">
      <c r="A669" s="7"/>
      <c r="B669" s="24"/>
    </row>
    <row r="670" spans="1:2" ht="13.8" x14ac:dyDescent="0.25">
      <c r="A670" s="7"/>
      <c r="B670" s="24"/>
    </row>
    <row r="671" spans="1:2" ht="13.8" x14ac:dyDescent="0.25">
      <c r="A671" s="7"/>
      <c r="B671" s="24"/>
    </row>
    <row r="672" spans="1:2" ht="13.8" x14ac:dyDescent="0.25">
      <c r="A672" s="7"/>
      <c r="B672" s="24"/>
    </row>
    <row r="673" spans="1:2" ht="13.8" x14ac:dyDescent="0.25">
      <c r="A673" s="7"/>
      <c r="B673" s="24"/>
    </row>
    <row r="674" spans="1:2" ht="13.8" x14ac:dyDescent="0.25">
      <c r="A674" s="7"/>
      <c r="B674" s="24"/>
    </row>
    <row r="675" spans="1:2" ht="13.8" x14ac:dyDescent="0.25">
      <c r="A675" s="7"/>
      <c r="B675" s="24"/>
    </row>
    <row r="676" spans="1:2" ht="13.8" x14ac:dyDescent="0.25">
      <c r="A676" s="7"/>
      <c r="B676" s="24"/>
    </row>
    <row r="677" spans="1:2" ht="13.8" x14ac:dyDescent="0.25">
      <c r="A677" s="7"/>
      <c r="B677" s="24"/>
    </row>
    <row r="678" spans="1:2" ht="13.8" x14ac:dyDescent="0.25">
      <c r="A678" s="7"/>
      <c r="B678" s="24"/>
    </row>
    <row r="679" spans="1:2" ht="13.8" x14ac:dyDescent="0.25">
      <c r="A679" s="7"/>
      <c r="B679" s="24"/>
    </row>
    <row r="680" spans="1:2" ht="13.8" x14ac:dyDescent="0.25">
      <c r="A680" s="7"/>
      <c r="B680" s="24"/>
    </row>
    <row r="681" spans="1:2" ht="13.8" x14ac:dyDescent="0.25">
      <c r="A681" s="7"/>
      <c r="B681" s="24"/>
    </row>
    <row r="682" spans="1:2" ht="13.8" x14ac:dyDescent="0.25">
      <c r="A682" s="7"/>
      <c r="B682" s="24"/>
    </row>
    <row r="683" spans="1:2" ht="13.8" x14ac:dyDescent="0.25">
      <c r="A683" s="7"/>
      <c r="B683" s="24"/>
    </row>
    <row r="684" spans="1:2" ht="13.8" x14ac:dyDescent="0.25">
      <c r="A684" s="7"/>
      <c r="B684" s="24"/>
    </row>
    <row r="685" spans="1:2" ht="13.8" x14ac:dyDescent="0.25">
      <c r="A685" s="7"/>
      <c r="B685" s="24"/>
    </row>
    <row r="686" spans="1:2" ht="13.8" x14ac:dyDescent="0.25">
      <c r="A686" s="7"/>
      <c r="B686" s="24"/>
    </row>
    <row r="687" spans="1:2" ht="13.8" x14ac:dyDescent="0.25">
      <c r="A687" s="7"/>
      <c r="B687" s="24"/>
    </row>
    <row r="688" spans="1:2" ht="13.8" x14ac:dyDescent="0.25">
      <c r="A688" s="7"/>
      <c r="B688" s="24"/>
    </row>
    <row r="689" spans="1:2" ht="13.8" x14ac:dyDescent="0.25">
      <c r="A689" s="7"/>
      <c r="B689" s="24"/>
    </row>
    <row r="690" spans="1:2" ht="13.8" x14ac:dyDescent="0.25">
      <c r="A690" s="7"/>
      <c r="B690" s="24"/>
    </row>
    <row r="691" spans="1:2" ht="13.8" x14ac:dyDescent="0.25">
      <c r="A691" s="7"/>
      <c r="B691" s="24"/>
    </row>
    <row r="692" spans="1:2" ht="13.8" x14ac:dyDescent="0.25">
      <c r="A692" s="7"/>
      <c r="B692" s="24"/>
    </row>
    <row r="693" spans="1:2" ht="13.8" x14ac:dyDescent="0.25">
      <c r="A693" s="7"/>
      <c r="B693" s="24"/>
    </row>
    <row r="694" spans="1:2" ht="13.8" x14ac:dyDescent="0.25">
      <c r="A694" s="7"/>
      <c r="B694" s="24"/>
    </row>
    <row r="695" spans="1:2" ht="13.8" x14ac:dyDescent="0.25">
      <c r="A695" s="7"/>
      <c r="B695" s="24"/>
    </row>
    <row r="696" spans="1:2" ht="13.8" x14ac:dyDescent="0.25">
      <c r="A696" s="7"/>
      <c r="B696" s="24"/>
    </row>
    <row r="697" spans="1:2" ht="13.8" x14ac:dyDescent="0.25">
      <c r="A697" s="7"/>
      <c r="B697" s="24"/>
    </row>
    <row r="698" spans="1:2" ht="13.8" x14ac:dyDescent="0.25">
      <c r="A698" s="7"/>
      <c r="B698" s="24"/>
    </row>
    <row r="699" spans="1:2" ht="13.8" x14ac:dyDescent="0.25">
      <c r="A699" s="7"/>
      <c r="B699" s="24"/>
    </row>
    <row r="700" spans="1:2" ht="13.8" x14ac:dyDescent="0.25">
      <c r="A700" s="7"/>
      <c r="B700" s="24"/>
    </row>
    <row r="701" spans="1:2" ht="13.8" x14ac:dyDescent="0.25">
      <c r="A701" s="7"/>
      <c r="B701" s="24"/>
    </row>
    <row r="702" spans="1:2" ht="13.8" x14ac:dyDescent="0.25">
      <c r="A702" s="7"/>
      <c r="B702" s="24"/>
    </row>
    <row r="703" spans="1:2" ht="13.8" x14ac:dyDescent="0.25">
      <c r="A703" s="7"/>
      <c r="B703" s="24"/>
    </row>
    <row r="704" spans="1:2" ht="13.8" x14ac:dyDescent="0.25">
      <c r="A704" s="7"/>
      <c r="B704" s="24"/>
    </row>
    <row r="705" spans="1:2" ht="13.8" x14ac:dyDescent="0.25">
      <c r="A705" s="7"/>
      <c r="B705" s="24"/>
    </row>
    <row r="706" spans="1:2" ht="13.8" x14ac:dyDescent="0.25">
      <c r="A706" s="7"/>
      <c r="B706" s="24"/>
    </row>
    <row r="707" spans="1:2" ht="13.8" x14ac:dyDescent="0.25">
      <c r="A707" s="7"/>
      <c r="B707" s="24"/>
    </row>
    <row r="708" spans="1:2" ht="13.8" x14ac:dyDescent="0.25">
      <c r="A708" s="7"/>
      <c r="B708" s="24"/>
    </row>
    <row r="709" spans="1:2" ht="13.8" x14ac:dyDescent="0.25">
      <c r="A709" s="7"/>
      <c r="B709" s="24"/>
    </row>
    <row r="710" spans="1:2" ht="13.8" x14ac:dyDescent="0.25">
      <c r="A710" s="7"/>
      <c r="B710" s="24"/>
    </row>
    <row r="711" spans="1:2" ht="13.8" x14ac:dyDescent="0.25">
      <c r="A711" s="7"/>
      <c r="B711" s="24"/>
    </row>
    <row r="712" spans="1:2" ht="13.8" x14ac:dyDescent="0.25">
      <c r="A712" s="7"/>
      <c r="B712" s="24"/>
    </row>
    <row r="713" spans="1:2" ht="13.8" x14ac:dyDescent="0.25">
      <c r="A713" s="7"/>
      <c r="B713" s="24"/>
    </row>
    <row r="714" spans="1:2" ht="13.8" x14ac:dyDescent="0.25">
      <c r="A714" s="7"/>
      <c r="B714" s="24"/>
    </row>
    <row r="715" spans="1:2" ht="13.8" x14ac:dyDescent="0.25">
      <c r="A715" s="7"/>
      <c r="B715" s="24"/>
    </row>
    <row r="716" spans="1:2" ht="13.8" x14ac:dyDescent="0.25">
      <c r="A716" s="7"/>
      <c r="B716" s="24"/>
    </row>
    <row r="717" spans="1:2" ht="13.8" x14ac:dyDescent="0.25">
      <c r="A717" s="7"/>
      <c r="B717" s="24"/>
    </row>
    <row r="718" spans="1:2" ht="13.8" x14ac:dyDescent="0.25">
      <c r="A718" s="7"/>
      <c r="B718" s="24"/>
    </row>
    <row r="719" spans="1:2" ht="13.8" x14ac:dyDescent="0.25">
      <c r="A719" s="7"/>
      <c r="B719" s="24"/>
    </row>
    <row r="720" spans="1:2" ht="13.8" x14ac:dyDescent="0.25">
      <c r="A720" s="7"/>
      <c r="B720" s="24"/>
    </row>
    <row r="721" spans="1:2" ht="13.8" x14ac:dyDescent="0.25">
      <c r="A721" s="7"/>
      <c r="B721" s="24"/>
    </row>
    <row r="722" spans="1:2" ht="13.8" x14ac:dyDescent="0.25">
      <c r="A722" s="7"/>
      <c r="B722" s="24"/>
    </row>
    <row r="723" spans="1:2" ht="13.8" x14ac:dyDescent="0.25">
      <c r="A723" s="7"/>
      <c r="B723" s="24"/>
    </row>
    <row r="724" spans="1:2" ht="13.8" x14ac:dyDescent="0.25">
      <c r="A724" s="7"/>
      <c r="B724" s="24"/>
    </row>
    <row r="725" spans="1:2" ht="13.8" x14ac:dyDescent="0.25">
      <c r="A725" s="7"/>
      <c r="B725" s="24"/>
    </row>
    <row r="726" spans="1:2" ht="13.8" x14ac:dyDescent="0.25">
      <c r="A726" s="7"/>
      <c r="B726" s="24"/>
    </row>
    <row r="727" spans="1:2" ht="13.8" x14ac:dyDescent="0.25">
      <c r="A727" s="7"/>
      <c r="B727" s="24"/>
    </row>
    <row r="728" spans="1:2" ht="13.8" x14ac:dyDescent="0.25">
      <c r="A728" s="7"/>
      <c r="B728" s="24"/>
    </row>
    <row r="729" spans="1:2" ht="13.8" x14ac:dyDescent="0.25">
      <c r="A729" s="7"/>
      <c r="B729" s="24"/>
    </row>
    <row r="730" spans="1:2" ht="13.8" x14ac:dyDescent="0.25">
      <c r="A730" s="7"/>
      <c r="B730" s="24"/>
    </row>
    <row r="731" spans="1:2" ht="13.8" x14ac:dyDescent="0.25">
      <c r="A731" s="7"/>
      <c r="B731" s="24"/>
    </row>
    <row r="732" spans="1:2" ht="13.8" x14ac:dyDescent="0.25">
      <c r="A732" s="7"/>
      <c r="B732" s="24"/>
    </row>
    <row r="733" spans="1:2" ht="13.8" x14ac:dyDescent="0.25">
      <c r="A733" s="7"/>
      <c r="B733" s="24"/>
    </row>
    <row r="734" spans="1:2" ht="13.8" x14ac:dyDescent="0.25">
      <c r="A734" s="7"/>
      <c r="B734" s="24"/>
    </row>
    <row r="735" spans="1:2" ht="13.8" x14ac:dyDescent="0.25">
      <c r="A735" s="7"/>
      <c r="B735" s="24"/>
    </row>
    <row r="736" spans="1:2" ht="13.8" x14ac:dyDescent="0.25">
      <c r="A736" s="7"/>
      <c r="B736" s="24"/>
    </row>
    <row r="737" spans="1:2" ht="13.8" x14ac:dyDescent="0.25">
      <c r="A737" s="7"/>
      <c r="B737" s="24"/>
    </row>
    <row r="738" spans="1:2" ht="13.8" x14ac:dyDescent="0.25">
      <c r="A738" s="7"/>
      <c r="B738" s="24"/>
    </row>
    <row r="739" spans="1:2" ht="13.8" x14ac:dyDescent="0.25">
      <c r="A739" s="7"/>
      <c r="B739" s="24"/>
    </row>
    <row r="740" spans="1:2" ht="13.8" x14ac:dyDescent="0.25">
      <c r="A740" s="7"/>
      <c r="B740" s="24"/>
    </row>
    <row r="741" spans="1:2" ht="13.8" x14ac:dyDescent="0.25">
      <c r="A741" s="7"/>
      <c r="B741" s="24"/>
    </row>
    <row r="742" spans="1:2" ht="13.8" x14ac:dyDescent="0.25">
      <c r="A742" s="7"/>
      <c r="B742" s="24"/>
    </row>
    <row r="743" spans="1:2" ht="13.8" x14ac:dyDescent="0.25">
      <c r="A743" s="7"/>
      <c r="B743" s="24"/>
    </row>
    <row r="744" spans="1:2" ht="13.8" x14ac:dyDescent="0.25">
      <c r="A744" s="7"/>
      <c r="B744" s="24"/>
    </row>
    <row r="745" spans="1:2" ht="13.8" x14ac:dyDescent="0.25">
      <c r="A745" s="7"/>
      <c r="B745" s="24"/>
    </row>
    <row r="746" spans="1:2" ht="13.8" x14ac:dyDescent="0.25">
      <c r="A746" s="7"/>
      <c r="B746" s="24"/>
    </row>
    <row r="747" spans="1:2" ht="13.8" x14ac:dyDescent="0.25">
      <c r="A747" s="7"/>
      <c r="B747" s="24"/>
    </row>
    <row r="748" spans="1:2" ht="13.8" x14ac:dyDescent="0.25">
      <c r="A748" s="7"/>
      <c r="B748" s="24"/>
    </row>
    <row r="749" spans="1:2" ht="13.8" x14ac:dyDescent="0.25">
      <c r="A749" s="7"/>
      <c r="B749" s="24"/>
    </row>
    <row r="750" spans="1:2" ht="13.8" x14ac:dyDescent="0.25">
      <c r="A750" s="7"/>
      <c r="B750" s="24"/>
    </row>
    <row r="751" spans="1:2" ht="13.8" x14ac:dyDescent="0.25">
      <c r="A751" s="7"/>
      <c r="B751" s="24"/>
    </row>
    <row r="752" spans="1:2" ht="13.8" x14ac:dyDescent="0.25">
      <c r="A752" s="7"/>
      <c r="B752" s="24"/>
    </row>
    <row r="753" spans="1:2" ht="13.8" x14ac:dyDescent="0.25">
      <c r="A753" s="7"/>
      <c r="B753" s="24"/>
    </row>
    <row r="754" spans="1:2" ht="13.8" x14ac:dyDescent="0.25">
      <c r="A754" s="7"/>
      <c r="B754" s="24"/>
    </row>
    <row r="755" spans="1:2" ht="13.8" x14ac:dyDescent="0.25">
      <c r="A755" s="7"/>
      <c r="B755" s="24"/>
    </row>
    <row r="756" spans="1:2" ht="13.8" x14ac:dyDescent="0.25">
      <c r="A756" s="7"/>
      <c r="B756" s="24"/>
    </row>
    <row r="757" spans="1:2" ht="13.8" x14ac:dyDescent="0.25">
      <c r="A757" s="7"/>
      <c r="B757" s="24"/>
    </row>
    <row r="758" spans="1:2" ht="13.8" x14ac:dyDescent="0.25">
      <c r="A758" s="7"/>
      <c r="B758" s="24"/>
    </row>
    <row r="759" spans="1:2" ht="13.8" x14ac:dyDescent="0.25">
      <c r="A759" s="7"/>
      <c r="B759" s="24"/>
    </row>
    <row r="760" spans="1:2" ht="13.8" x14ac:dyDescent="0.25">
      <c r="A760" s="7"/>
      <c r="B760" s="24"/>
    </row>
    <row r="761" spans="1:2" ht="13.8" x14ac:dyDescent="0.25">
      <c r="A761" s="7"/>
      <c r="B761" s="24"/>
    </row>
    <row r="762" spans="1:2" ht="13.8" x14ac:dyDescent="0.25">
      <c r="A762" s="7"/>
      <c r="B762" s="24"/>
    </row>
    <row r="763" spans="1:2" ht="13.8" x14ac:dyDescent="0.25">
      <c r="A763" s="7"/>
      <c r="B763" s="24"/>
    </row>
    <row r="764" spans="1:2" ht="13.8" x14ac:dyDescent="0.25">
      <c r="A764" s="7"/>
      <c r="B764" s="24"/>
    </row>
    <row r="765" spans="1:2" ht="13.8" x14ac:dyDescent="0.25">
      <c r="A765" s="7"/>
      <c r="B765" s="24"/>
    </row>
    <row r="766" spans="1:2" ht="13.8" x14ac:dyDescent="0.25">
      <c r="A766" s="7"/>
      <c r="B766" s="24"/>
    </row>
    <row r="767" spans="1:2" ht="13.8" x14ac:dyDescent="0.25">
      <c r="A767" s="7"/>
      <c r="B767" s="24"/>
    </row>
    <row r="768" spans="1:2" ht="13.8" x14ac:dyDescent="0.25">
      <c r="A768" s="7"/>
      <c r="B768" s="24"/>
    </row>
    <row r="769" spans="1:2" ht="13.8" x14ac:dyDescent="0.25">
      <c r="A769" s="7"/>
      <c r="B769" s="24"/>
    </row>
    <row r="770" spans="1:2" ht="13.8" x14ac:dyDescent="0.25">
      <c r="A770" s="7"/>
      <c r="B770" s="24"/>
    </row>
    <row r="771" spans="1:2" ht="13.8" x14ac:dyDescent="0.25">
      <c r="A771" s="7"/>
      <c r="B771" s="24"/>
    </row>
    <row r="772" spans="1:2" ht="13.8" x14ac:dyDescent="0.25">
      <c r="A772" s="7"/>
      <c r="B772" s="24"/>
    </row>
    <row r="773" spans="1:2" ht="13.8" x14ac:dyDescent="0.25">
      <c r="A773" s="7"/>
      <c r="B773" s="24"/>
    </row>
    <row r="774" spans="1:2" ht="13.8" x14ac:dyDescent="0.25">
      <c r="A774" s="7"/>
      <c r="B774" s="24"/>
    </row>
    <row r="775" spans="1:2" ht="13.8" x14ac:dyDescent="0.25">
      <c r="A775" s="7"/>
      <c r="B775" s="24"/>
    </row>
    <row r="776" spans="1:2" ht="13.8" x14ac:dyDescent="0.25">
      <c r="A776" s="7"/>
      <c r="B776" s="24"/>
    </row>
    <row r="777" spans="1:2" ht="13.8" x14ac:dyDescent="0.25">
      <c r="A777" s="7"/>
      <c r="B777" s="24"/>
    </row>
    <row r="778" spans="1:2" ht="13.8" x14ac:dyDescent="0.25">
      <c r="A778" s="7"/>
      <c r="B778" s="24"/>
    </row>
    <row r="779" spans="1:2" ht="13.8" x14ac:dyDescent="0.25">
      <c r="A779" s="7"/>
      <c r="B779" s="24"/>
    </row>
    <row r="780" spans="1:2" ht="13.8" x14ac:dyDescent="0.25">
      <c r="A780" s="7"/>
      <c r="B780" s="24"/>
    </row>
    <row r="781" spans="1:2" ht="13.8" x14ac:dyDescent="0.25">
      <c r="A781" s="7"/>
      <c r="B781" s="24"/>
    </row>
    <row r="782" spans="1:2" ht="13.8" x14ac:dyDescent="0.25">
      <c r="A782" s="7"/>
      <c r="B782" s="24"/>
    </row>
    <row r="783" spans="1:2" ht="13.8" x14ac:dyDescent="0.25">
      <c r="A783" s="7"/>
      <c r="B783" s="24"/>
    </row>
    <row r="784" spans="1:2" ht="13.8" x14ac:dyDescent="0.25">
      <c r="A784" s="7"/>
      <c r="B784" s="24"/>
    </row>
    <row r="785" spans="1:2" ht="13.8" x14ac:dyDescent="0.25">
      <c r="A785" s="7"/>
      <c r="B785" s="24"/>
    </row>
    <row r="786" spans="1:2" ht="13.8" x14ac:dyDescent="0.25">
      <c r="A786" s="7"/>
      <c r="B786" s="24"/>
    </row>
    <row r="787" spans="1:2" ht="13.8" x14ac:dyDescent="0.25">
      <c r="A787" s="7"/>
      <c r="B787" s="24"/>
    </row>
    <row r="788" spans="1:2" ht="13.8" x14ac:dyDescent="0.25">
      <c r="A788" s="7"/>
      <c r="B788" s="24"/>
    </row>
    <row r="789" spans="1:2" ht="13.8" x14ac:dyDescent="0.25">
      <c r="A789" s="7"/>
      <c r="B789" s="24"/>
    </row>
    <row r="790" spans="1:2" ht="13.8" x14ac:dyDescent="0.25">
      <c r="A790" s="7"/>
      <c r="B790" s="24"/>
    </row>
    <row r="791" spans="1:2" ht="13.8" x14ac:dyDescent="0.25">
      <c r="A791" s="7"/>
      <c r="B791" s="24"/>
    </row>
    <row r="792" spans="1:2" ht="13.8" x14ac:dyDescent="0.25">
      <c r="A792" s="7"/>
      <c r="B792" s="24"/>
    </row>
    <row r="793" spans="1:2" ht="13.8" x14ac:dyDescent="0.25">
      <c r="A793" s="7"/>
      <c r="B793" s="24"/>
    </row>
    <row r="794" spans="1:2" ht="13.8" x14ac:dyDescent="0.25">
      <c r="A794" s="7"/>
      <c r="B794" s="24"/>
    </row>
    <row r="795" spans="1:2" ht="13.8" x14ac:dyDescent="0.25">
      <c r="A795" s="7"/>
      <c r="B795" s="24"/>
    </row>
    <row r="796" spans="1:2" ht="13.8" x14ac:dyDescent="0.25">
      <c r="A796" s="7"/>
      <c r="B796" s="24"/>
    </row>
    <row r="797" spans="1:2" ht="13.8" x14ac:dyDescent="0.25">
      <c r="A797" s="7"/>
      <c r="B797" s="24"/>
    </row>
    <row r="798" spans="1:2" ht="13.8" x14ac:dyDescent="0.25">
      <c r="A798" s="7"/>
      <c r="B798" s="24"/>
    </row>
    <row r="799" spans="1:2" ht="13.8" x14ac:dyDescent="0.25">
      <c r="A799" s="7"/>
      <c r="B799" s="24"/>
    </row>
    <row r="800" spans="1:2" ht="13.8" x14ac:dyDescent="0.25">
      <c r="A800" s="7"/>
      <c r="B800" s="24"/>
    </row>
    <row r="801" spans="1:2" ht="13.8" x14ac:dyDescent="0.25">
      <c r="A801" s="7"/>
      <c r="B801" s="24"/>
    </row>
    <row r="802" spans="1:2" ht="13.8" x14ac:dyDescent="0.25">
      <c r="A802" s="7"/>
      <c r="B802" s="24"/>
    </row>
    <row r="803" spans="1:2" ht="13.8" x14ac:dyDescent="0.25">
      <c r="A803" s="7"/>
      <c r="B803" s="24"/>
    </row>
    <row r="804" spans="1:2" ht="13.8" x14ac:dyDescent="0.25">
      <c r="A804" s="7"/>
      <c r="B804" s="24"/>
    </row>
    <row r="805" spans="1:2" ht="13.8" x14ac:dyDescent="0.25">
      <c r="A805" s="7"/>
      <c r="B805" s="24"/>
    </row>
    <row r="806" spans="1:2" ht="13.8" x14ac:dyDescent="0.25">
      <c r="A806" s="7"/>
      <c r="B806" s="24"/>
    </row>
    <row r="807" spans="1:2" ht="13.8" x14ac:dyDescent="0.25">
      <c r="A807" s="7"/>
      <c r="B807" s="24"/>
    </row>
    <row r="808" spans="1:2" ht="13.8" x14ac:dyDescent="0.25">
      <c r="A808" s="7"/>
      <c r="B808" s="24"/>
    </row>
    <row r="809" spans="1:2" ht="13.8" x14ac:dyDescent="0.25">
      <c r="A809" s="7"/>
      <c r="B809" s="24"/>
    </row>
    <row r="810" spans="1:2" ht="13.8" x14ac:dyDescent="0.25">
      <c r="A810" s="7"/>
      <c r="B810" s="24"/>
    </row>
    <row r="811" spans="1:2" ht="13.8" x14ac:dyDescent="0.25">
      <c r="A811" s="7"/>
      <c r="B811" s="24"/>
    </row>
    <row r="812" spans="1:2" ht="13.8" x14ac:dyDescent="0.25">
      <c r="A812" s="7"/>
      <c r="B812" s="24"/>
    </row>
    <row r="813" spans="1:2" ht="13.8" x14ac:dyDescent="0.25">
      <c r="A813" s="7"/>
      <c r="B813" s="24"/>
    </row>
    <row r="814" spans="1:2" ht="13.8" x14ac:dyDescent="0.25">
      <c r="A814" s="7"/>
      <c r="B814" s="24"/>
    </row>
    <row r="815" spans="1:2" ht="13.8" x14ac:dyDescent="0.25">
      <c r="A815" s="7"/>
      <c r="B815" s="24"/>
    </row>
    <row r="816" spans="1:2" ht="13.8" x14ac:dyDescent="0.25">
      <c r="A816" s="7"/>
      <c r="B816" s="24"/>
    </row>
    <row r="817" spans="1:2" ht="13.8" x14ac:dyDescent="0.25">
      <c r="A817" s="7"/>
      <c r="B817" s="24"/>
    </row>
    <row r="818" spans="1:2" ht="13.8" x14ac:dyDescent="0.25">
      <c r="A818" s="7"/>
      <c r="B818" s="24"/>
    </row>
    <row r="819" spans="1:2" ht="13.8" x14ac:dyDescent="0.25">
      <c r="A819" s="7"/>
      <c r="B819" s="24"/>
    </row>
    <row r="820" spans="1:2" ht="13.8" x14ac:dyDescent="0.25">
      <c r="A820" s="7"/>
      <c r="B820" s="24"/>
    </row>
    <row r="821" spans="1:2" ht="13.8" x14ac:dyDescent="0.25">
      <c r="A821" s="7"/>
      <c r="B821" s="24"/>
    </row>
    <row r="822" spans="1:2" ht="13.8" x14ac:dyDescent="0.25">
      <c r="A822" s="7"/>
      <c r="B822" s="24"/>
    </row>
    <row r="823" spans="1:2" ht="13.8" x14ac:dyDescent="0.25">
      <c r="A823" s="7"/>
      <c r="B823" s="24"/>
    </row>
    <row r="824" spans="1:2" ht="13.8" x14ac:dyDescent="0.25">
      <c r="A824" s="7"/>
      <c r="B824" s="24"/>
    </row>
    <row r="825" spans="1:2" ht="13.8" x14ac:dyDescent="0.25">
      <c r="A825" s="7"/>
      <c r="B825" s="24"/>
    </row>
    <row r="826" spans="1:2" ht="13.8" x14ac:dyDescent="0.25">
      <c r="A826" s="7"/>
      <c r="B826" s="24"/>
    </row>
    <row r="827" spans="1:2" ht="13.8" x14ac:dyDescent="0.25">
      <c r="A827" s="7"/>
      <c r="B827" s="24"/>
    </row>
    <row r="828" spans="1:2" ht="13.8" x14ac:dyDescent="0.25">
      <c r="A828" s="7"/>
      <c r="B828" s="24"/>
    </row>
    <row r="829" spans="1:2" ht="13.8" x14ac:dyDescent="0.25">
      <c r="A829" s="7"/>
      <c r="B829" s="24"/>
    </row>
    <row r="830" spans="1:2" ht="13.8" x14ac:dyDescent="0.25">
      <c r="A830" s="7"/>
      <c r="B830" s="24"/>
    </row>
    <row r="831" spans="1:2" ht="13.8" x14ac:dyDescent="0.25">
      <c r="A831" s="7"/>
      <c r="B831" s="24"/>
    </row>
    <row r="832" spans="1:2" ht="13.8" x14ac:dyDescent="0.25">
      <c r="A832" s="7"/>
      <c r="B832" s="24"/>
    </row>
    <row r="833" spans="1:2" ht="13.8" x14ac:dyDescent="0.25">
      <c r="A833" s="7"/>
      <c r="B833" s="24"/>
    </row>
    <row r="834" spans="1:2" ht="13.8" x14ac:dyDescent="0.25">
      <c r="A834" s="7"/>
      <c r="B834" s="24"/>
    </row>
    <row r="835" spans="1:2" ht="13.8" x14ac:dyDescent="0.25">
      <c r="A835" s="7"/>
      <c r="B835" s="24"/>
    </row>
    <row r="836" spans="1:2" ht="13.8" x14ac:dyDescent="0.25">
      <c r="A836" s="7"/>
      <c r="B836" s="24"/>
    </row>
    <row r="837" spans="1:2" ht="13.8" x14ac:dyDescent="0.25">
      <c r="A837" s="7"/>
      <c r="B837" s="24"/>
    </row>
    <row r="838" spans="1:2" ht="13.8" x14ac:dyDescent="0.25">
      <c r="A838" s="7"/>
      <c r="B838" s="24"/>
    </row>
    <row r="839" spans="1:2" ht="13.8" x14ac:dyDescent="0.25">
      <c r="A839" s="7"/>
      <c r="B839" s="24"/>
    </row>
    <row r="840" spans="1:2" ht="13.8" x14ac:dyDescent="0.25">
      <c r="A840" s="7"/>
      <c r="B840" s="24"/>
    </row>
    <row r="841" spans="1:2" ht="13.8" x14ac:dyDescent="0.25">
      <c r="A841" s="7"/>
      <c r="B841" s="24"/>
    </row>
    <row r="842" spans="1:2" ht="13.8" x14ac:dyDescent="0.25">
      <c r="A842" s="7"/>
      <c r="B842" s="24"/>
    </row>
    <row r="843" spans="1:2" ht="13.8" x14ac:dyDescent="0.25">
      <c r="A843" s="7"/>
      <c r="B843" s="24"/>
    </row>
    <row r="844" spans="1:2" ht="13.8" x14ac:dyDescent="0.25">
      <c r="A844" s="7"/>
      <c r="B844" s="24"/>
    </row>
    <row r="845" spans="1:2" ht="13.8" x14ac:dyDescent="0.25">
      <c r="A845" s="7"/>
      <c r="B845" s="24"/>
    </row>
    <row r="846" spans="1:2" ht="13.8" x14ac:dyDescent="0.25">
      <c r="A846" s="7"/>
      <c r="B846" s="24"/>
    </row>
    <row r="847" spans="1:2" ht="13.8" x14ac:dyDescent="0.25">
      <c r="A847" s="7"/>
      <c r="B847" s="24"/>
    </row>
    <row r="848" spans="1:2" ht="13.8" x14ac:dyDescent="0.25">
      <c r="A848" s="7"/>
      <c r="B848" s="24"/>
    </row>
    <row r="849" spans="1:2" ht="13.8" x14ac:dyDescent="0.25">
      <c r="A849" s="7"/>
      <c r="B849" s="24"/>
    </row>
    <row r="850" spans="1:2" ht="13.8" x14ac:dyDescent="0.25">
      <c r="A850" s="7"/>
      <c r="B850" s="24"/>
    </row>
    <row r="851" spans="1:2" ht="13.8" x14ac:dyDescent="0.25">
      <c r="A851" s="7"/>
      <c r="B851" s="24"/>
    </row>
    <row r="852" spans="1:2" ht="13.8" x14ac:dyDescent="0.25">
      <c r="A852" s="7"/>
      <c r="B852" s="24"/>
    </row>
    <row r="853" spans="1:2" ht="13.8" x14ac:dyDescent="0.25">
      <c r="A853" s="7"/>
      <c r="B853" s="24"/>
    </row>
    <row r="854" spans="1:2" ht="13.8" x14ac:dyDescent="0.25">
      <c r="A854" s="7"/>
      <c r="B854" s="24"/>
    </row>
    <row r="855" spans="1:2" ht="13.8" x14ac:dyDescent="0.25">
      <c r="A855" s="7"/>
      <c r="B855" s="24"/>
    </row>
    <row r="856" spans="1:2" ht="13.8" x14ac:dyDescent="0.25">
      <c r="A856" s="7"/>
      <c r="B856" s="24"/>
    </row>
    <row r="857" spans="1:2" ht="13.8" x14ac:dyDescent="0.25">
      <c r="A857" s="7"/>
      <c r="B857" s="24"/>
    </row>
    <row r="858" spans="1:2" ht="13.8" x14ac:dyDescent="0.25">
      <c r="A858" s="7"/>
      <c r="B858" s="24"/>
    </row>
    <row r="859" spans="1:2" ht="13.8" x14ac:dyDescent="0.25">
      <c r="A859" s="7"/>
      <c r="B859" s="24"/>
    </row>
    <row r="860" spans="1:2" ht="13.8" x14ac:dyDescent="0.25">
      <c r="A860" s="7"/>
      <c r="B860" s="24"/>
    </row>
    <row r="861" spans="1:2" ht="13.8" x14ac:dyDescent="0.25">
      <c r="A861" s="7"/>
      <c r="B861" s="24"/>
    </row>
    <row r="862" spans="1:2" ht="13.8" x14ac:dyDescent="0.25">
      <c r="A862" s="7"/>
      <c r="B862" s="24"/>
    </row>
    <row r="863" spans="1:2" ht="13.8" x14ac:dyDescent="0.25">
      <c r="A863" s="7"/>
      <c r="B863" s="24"/>
    </row>
    <row r="864" spans="1:2" ht="13.8" x14ac:dyDescent="0.25">
      <c r="A864" s="7"/>
      <c r="B864" s="24"/>
    </row>
    <row r="865" spans="1:2" ht="13.8" x14ac:dyDescent="0.25">
      <c r="A865" s="7"/>
      <c r="B865" s="24"/>
    </row>
    <row r="866" spans="1:2" ht="13.8" x14ac:dyDescent="0.25">
      <c r="A866" s="7"/>
      <c r="B866" s="24"/>
    </row>
    <row r="867" spans="1:2" ht="13.8" x14ac:dyDescent="0.25">
      <c r="A867" s="7"/>
      <c r="B867" s="24"/>
    </row>
    <row r="868" spans="1:2" ht="13.8" x14ac:dyDescent="0.25">
      <c r="A868" s="7"/>
      <c r="B868" s="24"/>
    </row>
    <row r="869" spans="1:2" ht="13.8" x14ac:dyDescent="0.25">
      <c r="A869" s="7"/>
      <c r="B869" s="24"/>
    </row>
    <row r="870" spans="1:2" ht="13.8" x14ac:dyDescent="0.25">
      <c r="A870" s="7"/>
      <c r="B870" s="24"/>
    </row>
    <row r="871" spans="1:2" ht="13.8" x14ac:dyDescent="0.25">
      <c r="A871" s="7"/>
      <c r="B871" s="24"/>
    </row>
    <row r="872" spans="1:2" ht="13.8" x14ac:dyDescent="0.25">
      <c r="A872" s="7"/>
      <c r="B872" s="24"/>
    </row>
    <row r="873" spans="1:2" ht="13.8" x14ac:dyDescent="0.25">
      <c r="A873" s="7"/>
      <c r="B873" s="24"/>
    </row>
    <row r="874" spans="1:2" ht="13.8" x14ac:dyDescent="0.25">
      <c r="A874" s="7"/>
      <c r="B874" s="24"/>
    </row>
    <row r="875" spans="1:2" ht="13.8" x14ac:dyDescent="0.25">
      <c r="A875" s="7"/>
      <c r="B875" s="24"/>
    </row>
    <row r="876" spans="1:2" ht="13.8" x14ac:dyDescent="0.25">
      <c r="A876" s="7"/>
      <c r="B876" s="24"/>
    </row>
    <row r="877" spans="1:2" ht="13.8" x14ac:dyDescent="0.25">
      <c r="A877" s="7"/>
      <c r="B877" s="24"/>
    </row>
    <row r="878" spans="1:2" ht="13.8" x14ac:dyDescent="0.25">
      <c r="A878" s="7"/>
      <c r="B878" s="24"/>
    </row>
    <row r="879" spans="1:2" ht="13.8" x14ac:dyDescent="0.25">
      <c r="A879" s="7"/>
      <c r="B879" s="24"/>
    </row>
    <row r="880" spans="1:2" ht="13.8" x14ac:dyDescent="0.25">
      <c r="A880" s="7"/>
      <c r="B880" s="24"/>
    </row>
    <row r="881" spans="1:2" ht="13.8" x14ac:dyDescent="0.25">
      <c r="A881" s="7"/>
      <c r="B881" s="24"/>
    </row>
    <row r="882" spans="1:2" ht="13.8" x14ac:dyDescent="0.25">
      <c r="A882" s="7"/>
      <c r="B882" s="24"/>
    </row>
    <row r="883" spans="1:2" ht="13.8" x14ac:dyDescent="0.25">
      <c r="A883" s="7"/>
      <c r="B883" s="24"/>
    </row>
    <row r="884" spans="1:2" ht="13.8" x14ac:dyDescent="0.25">
      <c r="A884" s="7"/>
      <c r="B884" s="24"/>
    </row>
    <row r="885" spans="1:2" ht="13.8" x14ac:dyDescent="0.25">
      <c r="A885" s="7"/>
      <c r="B885" s="24"/>
    </row>
    <row r="886" spans="1:2" ht="13.8" x14ac:dyDescent="0.25">
      <c r="A886" s="7"/>
      <c r="B886" s="24"/>
    </row>
    <row r="887" spans="1:2" ht="13.8" x14ac:dyDescent="0.25">
      <c r="A887" s="7"/>
      <c r="B887" s="24"/>
    </row>
    <row r="888" spans="1:2" ht="13.8" x14ac:dyDescent="0.25">
      <c r="A888" s="7"/>
      <c r="B888" s="24"/>
    </row>
    <row r="889" spans="1:2" ht="13.8" x14ac:dyDescent="0.25">
      <c r="A889" s="7"/>
      <c r="B889" s="24"/>
    </row>
    <row r="890" spans="1:2" ht="13.8" x14ac:dyDescent="0.25">
      <c r="A890" s="7"/>
      <c r="B890" s="24"/>
    </row>
    <row r="891" spans="1:2" ht="13.8" x14ac:dyDescent="0.25">
      <c r="A891" s="7"/>
      <c r="B891" s="24"/>
    </row>
    <row r="892" spans="1:2" ht="13.8" x14ac:dyDescent="0.25">
      <c r="A892" s="7"/>
      <c r="B892" s="24"/>
    </row>
    <row r="893" spans="1:2" ht="13.8" x14ac:dyDescent="0.25">
      <c r="A893" s="7"/>
      <c r="B893" s="24"/>
    </row>
    <row r="894" spans="1:2" ht="13.8" x14ac:dyDescent="0.25">
      <c r="A894" s="7"/>
      <c r="B894" s="24"/>
    </row>
    <row r="895" spans="1:2" ht="13.8" x14ac:dyDescent="0.25">
      <c r="A895" s="7"/>
      <c r="B895" s="24"/>
    </row>
    <row r="896" spans="1:2" ht="13.8" x14ac:dyDescent="0.25">
      <c r="A896" s="7"/>
      <c r="B896" s="24"/>
    </row>
    <row r="897" spans="1:2" ht="13.8" x14ac:dyDescent="0.25">
      <c r="A897" s="7"/>
      <c r="B897" s="24"/>
    </row>
    <row r="898" spans="1:2" ht="13.8" x14ac:dyDescent="0.25">
      <c r="A898" s="7"/>
      <c r="B898" s="24"/>
    </row>
    <row r="899" spans="1:2" ht="13.8" x14ac:dyDescent="0.25">
      <c r="A899" s="7"/>
      <c r="B899" s="24"/>
    </row>
    <row r="900" spans="1:2" ht="13.8" x14ac:dyDescent="0.25">
      <c r="A900" s="7"/>
      <c r="B900" s="24"/>
    </row>
    <row r="901" spans="1:2" ht="13.8" x14ac:dyDescent="0.25">
      <c r="A901" s="7"/>
      <c r="B901" s="24"/>
    </row>
    <row r="902" spans="1:2" ht="13.8" x14ac:dyDescent="0.25">
      <c r="A902" s="7"/>
      <c r="B902" s="24"/>
    </row>
    <row r="903" spans="1:2" ht="13.8" x14ac:dyDescent="0.25">
      <c r="A903" s="7"/>
      <c r="B903" s="24"/>
    </row>
    <row r="904" spans="1:2" ht="13.8" x14ac:dyDescent="0.25">
      <c r="A904" s="7"/>
      <c r="B904" s="24"/>
    </row>
    <row r="905" spans="1:2" ht="13.8" x14ac:dyDescent="0.25">
      <c r="A905" s="7"/>
      <c r="B905" s="24"/>
    </row>
    <row r="906" spans="1:2" ht="13.8" x14ac:dyDescent="0.25">
      <c r="A906" s="7"/>
      <c r="B906" s="24"/>
    </row>
    <row r="907" spans="1:2" ht="13.8" x14ac:dyDescent="0.25">
      <c r="A907" s="7"/>
      <c r="B907" s="24"/>
    </row>
    <row r="908" spans="1:2" ht="13.8" x14ac:dyDescent="0.25">
      <c r="A908" s="7"/>
      <c r="B908" s="24"/>
    </row>
    <row r="909" spans="1:2" ht="13.8" x14ac:dyDescent="0.25">
      <c r="A909" s="7"/>
      <c r="B909" s="24"/>
    </row>
    <row r="910" spans="1:2" ht="13.8" x14ac:dyDescent="0.25">
      <c r="A910" s="7"/>
      <c r="B910" s="24"/>
    </row>
    <row r="911" spans="1:2" ht="13.8" x14ac:dyDescent="0.25">
      <c r="A911" s="7"/>
      <c r="B911" s="24"/>
    </row>
    <row r="912" spans="1:2" ht="13.8" x14ac:dyDescent="0.25">
      <c r="A912" s="7"/>
      <c r="B912" s="24"/>
    </row>
    <row r="913" spans="1:2" ht="13.8" x14ac:dyDescent="0.25">
      <c r="A913" s="7"/>
      <c r="B913" s="24"/>
    </row>
    <row r="914" spans="1:2" ht="13.8" x14ac:dyDescent="0.25">
      <c r="A914" s="7"/>
      <c r="B914" s="24"/>
    </row>
    <row r="915" spans="1:2" ht="13.8" x14ac:dyDescent="0.25">
      <c r="A915" s="7"/>
      <c r="B915" s="24"/>
    </row>
    <row r="916" spans="1:2" ht="13.8" x14ac:dyDescent="0.25">
      <c r="A916" s="7"/>
      <c r="B916" s="24"/>
    </row>
    <row r="917" spans="1:2" ht="13.8" x14ac:dyDescent="0.25">
      <c r="A917" s="7"/>
      <c r="B917" s="24"/>
    </row>
    <row r="918" spans="1:2" ht="13.8" x14ac:dyDescent="0.25">
      <c r="A918" s="7"/>
      <c r="B918" s="24"/>
    </row>
    <row r="919" spans="1:2" ht="13.8" x14ac:dyDescent="0.25">
      <c r="A919" s="7"/>
      <c r="B919" s="24"/>
    </row>
    <row r="920" spans="1:2" ht="13.8" x14ac:dyDescent="0.25">
      <c r="A920" s="7"/>
      <c r="B920" s="24"/>
    </row>
    <row r="921" spans="1:2" ht="13.8" x14ac:dyDescent="0.25">
      <c r="A921" s="7"/>
      <c r="B921" s="24"/>
    </row>
    <row r="922" spans="1:2" ht="13.8" x14ac:dyDescent="0.25">
      <c r="A922" s="7"/>
      <c r="B922" s="24"/>
    </row>
    <row r="923" spans="1:2" ht="13.8" x14ac:dyDescent="0.25">
      <c r="A923" s="7"/>
      <c r="B923" s="24"/>
    </row>
    <row r="924" spans="1:2" ht="13.8" x14ac:dyDescent="0.25">
      <c r="A924" s="7"/>
      <c r="B924" s="24"/>
    </row>
    <row r="925" spans="1:2" ht="13.8" x14ac:dyDescent="0.25">
      <c r="A925" s="7"/>
      <c r="B925" s="24"/>
    </row>
    <row r="926" spans="1:2" ht="13.8" x14ac:dyDescent="0.25">
      <c r="A926" s="7"/>
      <c r="B926" s="24"/>
    </row>
    <row r="927" spans="1:2" ht="13.8" x14ac:dyDescent="0.25">
      <c r="A927" s="7"/>
      <c r="B927" s="24"/>
    </row>
    <row r="928" spans="1:2" ht="13.8" x14ac:dyDescent="0.25">
      <c r="A928" s="7"/>
      <c r="B928" s="24"/>
    </row>
    <row r="929" spans="1:2" ht="13.8" x14ac:dyDescent="0.25">
      <c r="A929" s="7"/>
      <c r="B929" s="24"/>
    </row>
    <row r="930" spans="1:2" ht="13.8" x14ac:dyDescent="0.25">
      <c r="A930" s="7"/>
      <c r="B930" s="24"/>
    </row>
    <row r="931" spans="1:2" ht="13.8" x14ac:dyDescent="0.25">
      <c r="A931" s="7"/>
      <c r="B931" s="24"/>
    </row>
    <row r="932" spans="1:2" ht="13.8" x14ac:dyDescent="0.25">
      <c r="A932" s="7"/>
      <c r="B932" s="24"/>
    </row>
    <row r="933" spans="1:2" ht="13.8" x14ac:dyDescent="0.25">
      <c r="A933" s="7"/>
      <c r="B933" s="24"/>
    </row>
    <row r="934" spans="1:2" ht="13.8" x14ac:dyDescent="0.25">
      <c r="A934" s="7"/>
      <c r="B934" s="24"/>
    </row>
    <row r="935" spans="1:2" ht="13.8" x14ac:dyDescent="0.25">
      <c r="A935" s="7"/>
      <c r="B935" s="24"/>
    </row>
    <row r="936" spans="1:2" ht="13.8" x14ac:dyDescent="0.25">
      <c r="A936" s="7"/>
      <c r="B936" s="24"/>
    </row>
    <row r="937" spans="1:2" ht="13.8" x14ac:dyDescent="0.25">
      <c r="A937" s="7"/>
      <c r="B937" s="24"/>
    </row>
    <row r="938" spans="1:2" ht="13.8" x14ac:dyDescent="0.25">
      <c r="A938" s="7"/>
      <c r="B938" s="24"/>
    </row>
    <row r="939" spans="1:2" ht="13.8" x14ac:dyDescent="0.25">
      <c r="A939" s="7"/>
      <c r="B939" s="24"/>
    </row>
    <row r="940" spans="1:2" ht="13.8" x14ac:dyDescent="0.25">
      <c r="A940" s="7"/>
      <c r="B940" s="24"/>
    </row>
    <row r="941" spans="1:2" ht="13.8" x14ac:dyDescent="0.25">
      <c r="A941" s="7"/>
      <c r="B941" s="24"/>
    </row>
    <row r="942" spans="1:2" ht="13.8" x14ac:dyDescent="0.25">
      <c r="A942" s="7"/>
      <c r="B942" s="24"/>
    </row>
    <row r="943" spans="1:2" ht="13.8" x14ac:dyDescent="0.25">
      <c r="A943" s="7"/>
      <c r="B943" s="24"/>
    </row>
    <row r="944" spans="1:2" ht="13.8" x14ac:dyDescent="0.25">
      <c r="A944" s="7"/>
      <c r="B944" s="24"/>
    </row>
    <row r="945" spans="1:2" ht="13.8" x14ac:dyDescent="0.25">
      <c r="A945" s="7"/>
      <c r="B945" s="24"/>
    </row>
    <row r="946" spans="1:2" ht="13.8" x14ac:dyDescent="0.25">
      <c r="A946" s="7"/>
      <c r="B946" s="24"/>
    </row>
    <row r="947" spans="1:2" ht="13.8" x14ac:dyDescent="0.25">
      <c r="A947" s="7"/>
      <c r="B947" s="24"/>
    </row>
    <row r="948" spans="1:2" ht="13.8" x14ac:dyDescent="0.25">
      <c r="A948" s="7"/>
      <c r="B948" s="24"/>
    </row>
    <row r="949" spans="1:2" ht="13.8" x14ac:dyDescent="0.25">
      <c r="A949" s="7"/>
      <c r="B949" s="24"/>
    </row>
    <row r="950" spans="1:2" ht="13.8" x14ac:dyDescent="0.25">
      <c r="A950" s="7"/>
      <c r="B950" s="24"/>
    </row>
    <row r="951" spans="1:2" ht="13.8" x14ac:dyDescent="0.25">
      <c r="A951" s="7"/>
      <c r="B951" s="24"/>
    </row>
    <row r="952" spans="1:2" ht="13.8" x14ac:dyDescent="0.25">
      <c r="A952" s="7"/>
      <c r="B952" s="24"/>
    </row>
    <row r="953" spans="1:2" ht="13.8" x14ac:dyDescent="0.25">
      <c r="A953" s="7"/>
      <c r="B953" s="24"/>
    </row>
    <row r="954" spans="1:2" ht="13.8" x14ac:dyDescent="0.25">
      <c r="A954" s="7"/>
      <c r="B954" s="24"/>
    </row>
    <row r="955" spans="1:2" ht="13.8" x14ac:dyDescent="0.25">
      <c r="A955" s="7"/>
      <c r="B955" s="24"/>
    </row>
    <row r="956" spans="1:2" ht="13.8" x14ac:dyDescent="0.25">
      <c r="A956" s="7"/>
      <c r="B956" s="24"/>
    </row>
    <row r="957" spans="1:2" ht="13.8" x14ac:dyDescent="0.25">
      <c r="A957" s="7"/>
      <c r="B957" s="24"/>
    </row>
    <row r="958" spans="1:2" ht="13.8" x14ac:dyDescent="0.25">
      <c r="A958" s="7"/>
      <c r="B958" s="24"/>
    </row>
    <row r="959" spans="1:2" ht="13.8" x14ac:dyDescent="0.25">
      <c r="A959" s="7"/>
      <c r="B959" s="24"/>
    </row>
    <row r="960" spans="1:2" ht="13.8" x14ac:dyDescent="0.25">
      <c r="A960" s="7"/>
      <c r="B960" s="24"/>
    </row>
    <row r="961" spans="1:2" ht="13.8" x14ac:dyDescent="0.25">
      <c r="A961" s="7"/>
      <c r="B961" s="24"/>
    </row>
    <row r="962" spans="1:2" ht="13.8" x14ac:dyDescent="0.25">
      <c r="A962" s="7"/>
      <c r="B962" s="24"/>
    </row>
    <row r="963" spans="1:2" ht="13.8" x14ac:dyDescent="0.25">
      <c r="A963" s="7"/>
      <c r="B963" s="24"/>
    </row>
    <row r="964" spans="1:2" ht="13.8" x14ac:dyDescent="0.25">
      <c r="A964" s="7"/>
      <c r="B964" s="24"/>
    </row>
    <row r="965" spans="1:2" ht="13.8" x14ac:dyDescent="0.25">
      <c r="A965" s="7"/>
      <c r="B965" s="24"/>
    </row>
    <row r="966" spans="1:2" ht="13.8" x14ac:dyDescent="0.25">
      <c r="A966" s="7"/>
      <c r="B966" s="24"/>
    </row>
    <row r="967" spans="1:2" ht="13.8" x14ac:dyDescent="0.25">
      <c r="A967" s="7"/>
      <c r="B967" s="24"/>
    </row>
    <row r="968" spans="1:2" ht="13.8" x14ac:dyDescent="0.25">
      <c r="A968" s="7"/>
      <c r="B968" s="24"/>
    </row>
    <row r="969" spans="1:2" ht="13.8" x14ac:dyDescent="0.25">
      <c r="A969" s="7"/>
      <c r="B969" s="24"/>
    </row>
    <row r="970" spans="1:2" ht="13.8" x14ac:dyDescent="0.25">
      <c r="A970" s="7"/>
      <c r="B970" s="24"/>
    </row>
    <row r="971" spans="1:2" ht="13.8" x14ac:dyDescent="0.25">
      <c r="A971" s="7"/>
      <c r="B971" s="24"/>
    </row>
    <row r="972" spans="1:2" ht="13.8" x14ac:dyDescent="0.25">
      <c r="A972" s="7"/>
      <c r="B972" s="24"/>
    </row>
    <row r="973" spans="1:2" ht="13.8" x14ac:dyDescent="0.25">
      <c r="A973" s="7"/>
      <c r="B973" s="24"/>
    </row>
    <row r="974" spans="1:2" ht="13.8" x14ac:dyDescent="0.25">
      <c r="A974" s="7"/>
      <c r="B974" s="24"/>
    </row>
    <row r="975" spans="1:2" ht="13.8" x14ac:dyDescent="0.25">
      <c r="A975" s="7"/>
      <c r="B975" s="24"/>
    </row>
    <row r="976" spans="1:2" ht="13.8" x14ac:dyDescent="0.25">
      <c r="A976" s="7"/>
      <c r="B976" s="24"/>
    </row>
    <row r="977" spans="1:2" ht="13.8" x14ac:dyDescent="0.25">
      <c r="A977" s="7"/>
      <c r="B977" s="24"/>
    </row>
    <row r="978" spans="1:2" ht="13.8" x14ac:dyDescent="0.25">
      <c r="A978" s="7"/>
      <c r="B978" s="24"/>
    </row>
    <row r="979" spans="1:2" ht="13.8" x14ac:dyDescent="0.25">
      <c r="A979" s="7"/>
      <c r="B979" s="24"/>
    </row>
    <row r="980" spans="1:2" ht="13.8" x14ac:dyDescent="0.25">
      <c r="A980" s="7"/>
      <c r="B980" s="24"/>
    </row>
    <row r="981" spans="1:2" ht="13.8" x14ac:dyDescent="0.25">
      <c r="A981" s="7"/>
      <c r="B981" s="24"/>
    </row>
    <row r="982" spans="1:2" ht="13.8" x14ac:dyDescent="0.25">
      <c r="A982" s="7"/>
      <c r="B982" s="24"/>
    </row>
    <row r="983" spans="1:2" ht="13.8" x14ac:dyDescent="0.25">
      <c r="A983" s="7"/>
      <c r="B983" s="24"/>
    </row>
    <row r="984" spans="1:2" ht="13.8" x14ac:dyDescent="0.25">
      <c r="A984" s="7"/>
      <c r="B984" s="24"/>
    </row>
    <row r="985" spans="1:2" ht="13.8" x14ac:dyDescent="0.25">
      <c r="A985" s="7"/>
      <c r="B985" s="24"/>
    </row>
    <row r="986" spans="1:2" ht="13.8" x14ac:dyDescent="0.25">
      <c r="A986" s="7"/>
      <c r="B986" s="24"/>
    </row>
    <row r="987" spans="1:2" ht="13.8" x14ac:dyDescent="0.25">
      <c r="A987" s="7"/>
      <c r="B987" s="24"/>
    </row>
    <row r="988" spans="1:2" ht="13.8" x14ac:dyDescent="0.25">
      <c r="A988" s="7"/>
      <c r="B988" s="24"/>
    </row>
    <row r="989" spans="1:2" ht="13.8" x14ac:dyDescent="0.25">
      <c r="A989" s="7"/>
      <c r="B989" s="24"/>
    </row>
    <row r="990" spans="1:2" ht="13.8" x14ac:dyDescent="0.25">
      <c r="A990" s="7"/>
      <c r="B990" s="24"/>
    </row>
    <row r="991" spans="1:2" ht="13.8" x14ac:dyDescent="0.25">
      <c r="A991" s="7"/>
      <c r="B991" s="24"/>
    </row>
    <row r="992" spans="1:2" ht="13.8" x14ac:dyDescent="0.25">
      <c r="A992" s="7"/>
      <c r="B992" s="24"/>
    </row>
    <row r="993" spans="1:2" ht="13.8" x14ac:dyDescent="0.25">
      <c r="A993" s="7"/>
      <c r="B993" s="24"/>
    </row>
    <row r="994" spans="1:2" ht="13.8" x14ac:dyDescent="0.25">
      <c r="A994" s="7"/>
      <c r="B994" s="24"/>
    </row>
    <row r="995" spans="1:2" ht="13.8" x14ac:dyDescent="0.25">
      <c r="A995" s="7"/>
      <c r="B995" s="24"/>
    </row>
    <row r="996" spans="1:2" ht="13.8" x14ac:dyDescent="0.25">
      <c r="A996" s="7"/>
      <c r="B996" s="24"/>
    </row>
    <row r="997" spans="1:2" ht="13.8" x14ac:dyDescent="0.25">
      <c r="A997" s="7"/>
      <c r="B997" s="24"/>
    </row>
    <row r="998" spans="1:2" ht="13.8" x14ac:dyDescent="0.25">
      <c r="A998" s="7"/>
      <c r="B998" s="24"/>
    </row>
    <row r="999" spans="1:2" ht="13.8" x14ac:dyDescent="0.25">
      <c r="A999" s="7"/>
      <c r="B999" s="24"/>
    </row>
    <row r="1000" spans="1:2" ht="13.8" x14ac:dyDescent="0.25">
      <c r="A1000" s="7"/>
      <c r="B1000" s="24"/>
    </row>
    <row r="1001" spans="1:2" ht="13.8" x14ac:dyDescent="0.25">
      <c r="A1001" s="7"/>
      <c r="B1001" s="24"/>
    </row>
    <row r="1002" spans="1:2" ht="13.8" x14ac:dyDescent="0.25">
      <c r="A1002" s="7"/>
      <c r="B1002" s="24"/>
    </row>
    <row r="1003" spans="1:2" ht="13.8" x14ac:dyDescent="0.25">
      <c r="A1003" s="7"/>
      <c r="B1003" s="24"/>
    </row>
    <row r="1004" spans="1:2" ht="13.8" x14ac:dyDescent="0.25">
      <c r="A1004" s="7"/>
      <c r="B1004" s="24"/>
    </row>
    <row r="1005" spans="1:2" ht="13.8" x14ac:dyDescent="0.25">
      <c r="A1005" s="7"/>
      <c r="B1005" s="24"/>
    </row>
    <row r="1006" spans="1:2" ht="13.8" x14ac:dyDescent="0.25">
      <c r="A1006" s="7"/>
      <c r="B1006" s="24"/>
    </row>
    <row r="1007" spans="1:2" ht="13.8" x14ac:dyDescent="0.25">
      <c r="A1007" s="7"/>
      <c r="B1007" s="24"/>
    </row>
    <row r="1008" spans="1:2" ht="13.8" x14ac:dyDescent="0.25">
      <c r="A1008" s="7"/>
      <c r="B1008" s="24"/>
    </row>
    <row r="1009" spans="1:2" ht="13.8" x14ac:dyDescent="0.25">
      <c r="A1009" s="7"/>
      <c r="B1009" s="24"/>
    </row>
    <row r="1010" spans="1:2" ht="13.8" x14ac:dyDescent="0.25">
      <c r="A1010" s="7"/>
      <c r="B1010" s="24"/>
    </row>
    <row r="1011" spans="1:2" ht="13.8" x14ac:dyDescent="0.25">
      <c r="A1011" s="7"/>
      <c r="B1011" s="24"/>
    </row>
    <row r="1012" spans="1:2" ht="13.8" x14ac:dyDescent="0.25">
      <c r="A1012" s="7"/>
      <c r="B1012" s="24"/>
    </row>
    <row r="1013" spans="1:2" ht="13.8" x14ac:dyDescent="0.25">
      <c r="A1013" s="7"/>
      <c r="B1013" s="24"/>
    </row>
    <row r="1014" spans="1:2" ht="13.8" x14ac:dyDescent="0.25">
      <c r="A1014" s="7"/>
      <c r="B1014" s="24"/>
    </row>
    <row r="1015" spans="1:2" ht="13.8" x14ac:dyDescent="0.25">
      <c r="A1015" s="7"/>
      <c r="B1015" s="24"/>
    </row>
    <row r="1016" spans="1:2" ht="13.8" x14ac:dyDescent="0.25">
      <c r="A1016" s="7"/>
      <c r="B1016" s="24"/>
    </row>
    <row r="1017" spans="1:2" ht="13.8" x14ac:dyDescent="0.25">
      <c r="A1017" s="7"/>
      <c r="B1017" s="24"/>
    </row>
    <row r="1018" spans="1:2" ht="13.8" x14ac:dyDescent="0.25">
      <c r="A1018" s="7"/>
      <c r="B1018" s="24"/>
    </row>
    <row r="1019" spans="1:2" ht="13.8" x14ac:dyDescent="0.25">
      <c r="A1019" s="7"/>
      <c r="B1019" s="24"/>
    </row>
    <row r="1020" spans="1:2" ht="13.8" x14ac:dyDescent="0.25">
      <c r="A1020" s="7"/>
      <c r="B1020" s="24"/>
    </row>
    <row r="1021" spans="1:2" ht="13.8" x14ac:dyDescent="0.25">
      <c r="A1021" s="7"/>
      <c r="B1021" s="24"/>
    </row>
    <row r="1022" spans="1:2" ht="13.8" x14ac:dyDescent="0.25">
      <c r="A1022" s="7"/>
      <c r="B1022" s="24"/>
    </row>
    <row r="1023" spans="1:2" ht="13.8" x14ac:dyDescent="0.25">
      <c r="A1023" s="7"/>
      <c r="B1023" s="24"/>
    </row>
    <row r="1024" spans="1:2" ht="13.8" x14ac:dyDescent="0.25">
      <c r="A1024" s="7"/>
      <c r="B1024" s="24"/>
    </row>
    <row r="1025" spans="1:2" ht="13.8" x14ac:dyDescent="0.25">
      <c r="A1025" s="7"/>
      <c r="B1025" s="24"/>
    </row>
    <row r="1026" spans="1:2" ht="13.8" x14ac:dyDescent="0.25">
      <c r="A1026" s="7"/>
      <c r="B1026" s="24"/>
    </row>
    <row r="1027" spans="1:2" ht="13.8" x14ac:dyDescent="0.25">
      <c r="A1027" s="7"/>
      <c r="B1027" s="24"/>
    </row>
    <row r="1028" spans="1:2" ht="13.8" x14ac:dyDescent="0.25">
      <c r="A1028" s="7"/>
      <c r="B1028" s="24"/>
    </row>
    <row r="1029" spans="1:2" ht="13.8" x14ac:dyDescent="0.25">
      <c r="A1029" s="7"/>
      <c r="B1029" s="24"/>
    </row>
    <row r="1030" spans="1:2" ht="13.8" x14ac:dyDescent="0.25">
      <c r="A1030" s="7"/>
      <c r="B1030" s="24"/>
    </row>
    <row r="1031" spans="1:2" ht="13.8" x14ac:dyDescent="0.25">
      <c r="A1031" s="7"/>
      <c r="B1031" s="24"/>
    </row>
    <row r="1032" spans="1:2" ht="13.8" x14ac:dyDescent="0.25">
      <c r="A1032" s="7"/>
      <c r="B1032" s="24"/>
    </row>
    <row r="1033" spans="1:2" ht="13.8" x14ac:dyDescent="0.25">
      <c r="A1033" s="7"/>
      <c r="B1033" s="24"/>
    </row>
    <row r="1034" spans="1:2" ht="13.8" x14ac:dyDescent="0.25">
      <c r="A1034" s="7"/>
      <c r="B1034" s="24"/>
    </row>
    <row r="1035" spans="1:2" ht="13.8" x14ac:dyDescent="0.25">
      <c r="A1035" s="7"/>
      <c r="B1035" s="24"/>
    </row>
    <row r="1036" spans="1:2" ht="13.8" x14ac:dyDescent="0.25">
      <c r="A1036" s="7"/>
      <c r="B1036" s="24"/>
    </row>
    <row r="1037" spans="1:2" ht="13.8" x14ac:dyDescent="0.25">
      <c r="A1037" s="7"/>
      <c r="B1037" s="24"/>
    </row>
    <row r="1038" spans="1:2" ht="13.8" x14ac:dyDescent="0.25">
      <c r="A1038" s="7"/>
      <c r="B1038" s="24"/>
    </row>
    <row r="1039" spans="1:2" ht="13.8" x14ac:dyDescent="0.25">
      <c r="A1039" s="7"/>
      <c r="B1039" s="24"/>
    </row>
    <row r="1040" spans="1:2" ht="13.8" x14ac:dyDescent="0.25">
      <c r="A1040" s="7"/>
      <c r="B1040" s="24"/>
    </row>
    <row r="1041" spans="1:2" ht="13.8" x14ac:dyDescent="0.25">
      <c r="A1041" s="7"/>
      <c r="B1041" s="24"/>
    </row>
    <row r="1042" spans="1:2" ht="13.8" x14ac:dyDescent="0.25">
      <c r="A1042" s="7"/>
      <c r="B1042" s="24"/>
    </row>
    <row r="1043" spans="1:2" ht="13.8" x14ac:dyDescent="0.25">
      <c r="A1043" s="7"/>
      <c r="B1043" s="24"/>
    </row>
    <row r="1044" spans="1:2" ht="13.8" x14ac:dyDescent="0.25">
      <c r="A1044" s="7"/>
      <c r="B1044" s="24"/>
    </row>
    <row r="1045" spans="1:2" ht="13.8" x14ac:dyDescent="0.25">
      <c r="A1045" s="7"/>
      <c r="B1045" s="24"/>
    </row>
    <row r="1046" spans="1:2" ht="13.8" x14ac:dyDescent="0.25">
      <c r="A1046" s="7"/>
      <c r="B1046" s="24"/>
    </row>
    <row r="1047" spans="1:2" ht="13.8" x14ac:dyDescent="0.25">
      <c r="A1047" s="7"/>
      <c r="B1047" s="24"/>
    </row>
    <row r="1048" spans="1:2" ht="13.8" x14ac:dyDescent="0.25">
      <c r="A1048" s="7"/>
      <c r="B1048" s="24"/>
    </row>
    <row r="1049" spans="1:2" ht="13.8" x14ac:dyDescent="0.25">
      <c r="A1049" s="7"/>
      <c r="B1049" s="24"/>
    </row>
    <row r="1050" spans="1:2" ht="13.8" x14ac:dyDescent="0.25">
      <c r="A1050" s="7"/>
      <c r="B1050" s="24"/>
    </row>
    <row r="1051" spans="1:2" ht="13.8" x14ac:dyDescent="0.25">
      <c r="A1051" s="7"/>
      <c r="B1051" s="24"/>
    </row>
    <row r="1052" spans="1:2" ht="13.8" x14ac:dyDescent="0.25">
      <c r="A1052" s="7"/>
      <c r="B1052" s="24"/>
    </row>
    <row r="1053" spans="1:2" ht="13.8" x14ac:dyDescent="0.25">
      <c r="A1053" s="7"/>
      <c r="B1053" s="24"/>
    </row>
    <row r="1054" spans="1:2" ht="13.8" x14ac:dyDescent="0.25">
      <c r="A1054" s="7"/>
      <c r="B1054" s="24"/>
    </row>
    <row r="1055" spans="1:2" ht="13.8" x14ac:dyDescent="0.25">
      <c r="A1055" s="7"/>
      <c r="B1055" s="24"/>
    </row>
    <row r="1056" spans="1:2" ht="13.8" x14ac:dyDescent="0.25">
      <c r="A1056" s="7"/>
      <c r="B1056" s="24"/>
    </row>
    <row r="1057" spans="1:2" ht="13.8" x14ac:dyDescent="0.25">
      <c r="A1057" s="7"/>
      <c r="B1057" s="24"/>
    </row>
    <row r="1058" spans="1:2" ht="13.8" x14ac:dyDescent="0.25">
      <c r="A1058" s="7"/>
      <c r="B1058" s="24"/>
    </row>
    <row r="1059" spans="1:2" ht="13.8" x14ac:dyDescent="0.25">
      <c r="A1059" s="7"/>
      <c r="B1059" s="24"/>
    </row>
    <row r="1060" spans="1:2" ht="13.8" x14ac:dyDescent="0.25">
      <c r="A1060" s="7"/>
      <c r="B1060" s="24"/>
    </row>
    <row r="1061" spans="1:2" ht="13.8" x14ac:dyDescent="0.25">
      <c r="A1061" s="7"/>
      <c r="B1061" s="24"/>
    </row>
    <row r="1062" spans="1:2" ht="13.8" x14ac:dyDescent="0.25">
      <c r="A1062" s="7"/>
      <c r="B1062" s="24"/>
    </row>
    <row r="1063" spans="1:2" ht="13.8" x14ac:dyDescent="0.25">
      <c r="A1063" s="7"/>
      <c r="B1063" s="24"/>
    </row>
    <row r="1064" spans="1:2" ht="13.8" x14ac:dyDescent="0.25">
      <c r="A1064" s="7"/>
      <c r="B1064" s="24"/>
    </row>
    <row r="1065" spans="1:2" ht="13.8" x14ac:dyDescent="0.25">
      <c r="A1065" s="7"/>
      <c r="B1065" s="24"/>
    </row>
    <row r="1066" spans="1:2" ht="13.8" x14ac:dyDescent="0.25">
      <c r="A1066" s="7"/>
      <c r="B1066" s="24"/>
    </row>
    <row r="1067" spans="1:2" ht="13.8" x14ac:dyDescent="0.25">
      <c r="A1067" s="7"/>
      <c r="B1067" s="24"/>
    </row>
    <row r="1068" spans="1:2" ht="13.8" x14ac:dyDescent="0.25">
      <c r="A1068" s="7"/>
      <c r="B1068" s="24"/>
    </row>
    <row r="1069" spans="1:2" ht="13.8" x14ac:dyDescent="0.25">
      <c r="A1069" s="7"/>
      <c r="B1069" s="24"/>
    </row>
    <row r="1070" spans="1:2" ht="13.8" x14ac:dyDescent="0.25">
      <c r="A1070" s="7"/>
      <c r="B1070" s="24"/>
    </row>
    <row r="1071" spans="1:2" ht="13.8" x14ac:dyDescent="0.25">
      <c r="A1071" s="7"/>
      <c r="B1071" s="24"/>
    </row>
    <row r="1072" spans="1:2" ht="13.8" x14ac:dyDescent="0.25">
      <c r="A1072" s="7"/>
      <c r="B1072" s="24"/>
    </row>
    <row r="1073" spans="1:2" ht="13.8" x14ac:dyDescent="0.25">
      <c r="A1073" s="7"/>
      <c r="B1073" s="24"/>
    </row>
    <row r="1074" spans="1:2" ht="13.8" x14ac:dyDescent="0.25">
      <c r="A1074" s="7"/>
      <c r="B1074" s="24"/>
    </row>
    <row r="1075" spans="1:2" ht="13.8" x14ac:dyDescent="0.25">
      <c r="A1075" s="7"/>
      <c r="B1075" s="24"/>
    </row>
    <row r="1076" spans="1:2" ht="13.8" x14ac:dyDescent="0.25">
      <c r="A1076" s="7"/>
      <c r="B1076" s="24"/>
    </row>
    <row r="1077" spans="1:2" ht="13.8" x14ac:dyDescent="0.25">
      <c r="A1077" s="7"/>
      <c r="B1077" s="24"/>
    </row>
    <row r="1078" spans="1:2" ht="13.8" x14ac:dyDescent="0.25">
      <c r="A1078" s="7"/>
      <c r="B1078" s="24"/>
    </row>
    <row r="1079" spans="1:2" ht="13.8" x14ac:dyDescent="0.25">
      <c r="A1079" s="7"/>
      <c r="B1079" s="24"/>
    </row>
    <row r="1080" spans="1:2" ht="13.8" x14ac:dyDescent="0.25">
      <c r="A1080" s="7"/>
      <c r="B1080" s="24"/>
    </row>
    <row r="1081" spans="1:2" ht="13.8" x14ac:dyDescent="0.25">
      <c r="A1081" s="7"/>
      <c r="B1081" s="24"/>
    </row>
    <row r="1082" spans="1:2" ht="13.8" x14ac:dyDescent="0.25">
      <c r="A1082" s="7"/>
      <c r="B1082" s="24"/>
    </row>
    <row r="1083" spans="1:2" ht="13.8" x14ac:dyDescent="0.25">
      <c r="A1083" s="7"/>
      <c r="B1083" s="24"/>
    </row>
    <row r="1084" spans="1:2" ht="13.8" x14ac:dyDescent="0.25">
      <c r="A1084" s="7"/>
      <c r="B1084" s="24"/>
    </row>
    <row r="1085" spans="1:2" ht="13.8" x14ac:dyDescent="0.25">
      <c r="A1085" s="7"/>
      <c r="B1085" s="24"/>
    </row>
    <row r="1086" spans="1:2" ht="13.8" x14ac:dyDescent="0.25">
      <c r="A1086" s="7"/>
      <c r="B1086" s="24"/>
    </row>
    <row r="1087" spans="1:2" ht="13.8" x14ac:dyDescent="0.25">
      <c r="A1087" s="7"/>
      <c r="B1087" s="24"/>
    </row>
    <row r="1088" spans="1:2" ht="13.8" x14ac:dyDescent="0.25">
      <c r="A1088" s="7"/>
      <c r="B1088" s="24"/>
    </row>
    <row r="1089" spans="1:2" ht="13.8" x14ac:dyDescent="0.25">
      <c r="A1089" s="7"/>
      <c r="B1089" s="24"/>
    </row>
    <row r="1090" spans="1:2" ht="13.8" x14ac:dyDescent="0.25">
      <c r="A1090" s="7"/>
      <c r="B1090" s="24"/>
    </row>
    <row r="1091" spans="1:2" ht="13.8" x14ac:dyDescent="0.25">
      <c r="A1091" s="7"/>
      <c r="B1091" s="24"/>
    </row>
    <row r="1092" spans="1:2" ht="13.8" x14ac:dyDescent="0.25">
      <c r="A1092" s="7"/>
      <c r="B1092" s="24"/>
    </row>
    <row r="1093" spans="1:2" ht="13.8" x14ac:dyDescent="0.25">
      <c r="A1093" s="7"/>
      <c r="B1093" s="24"/>
    </row>
    <row r="1094" spans="1:2" ht="13.8" x14ac:dyDescent="0.25">
      <c r="A1094" s="7"/>
      <c r="B1094" s="24"/>
    </row>
    <row r="1095" spans="1:2" ht="13.8" x14ac:dyDescent="0.25">
      <c r="A1095" s="7"/>
      <c r="B1095" s="24"/>
    </row>
    <row r="1096" spans="1:2" ht="13.8" x14ac:dyDescent="0.25">
      <c r="A1096" s="7"/>
      <c r="B1096" s="24"/>
    </row>
    <row r="1097" spans="1:2" ht="13.8" x14ac:dyDescent="0.25">
      <c r="A1097" s="7"/>
      <c r="B1097" s="24"/>
    </row>
    <row r="1098" spans="1:2" ht="13.8" x14ac:dyDescent="0.25">
      <c r="A1098" s="7"/>
      <c r="B1098" s="24"/>
    </row>
    <row r="1099" spans="1:2" ht="13.8" x14ac:dyDescent="0.25">
      <c r="A1099" s="7"/>
      <c r="B1099" s="24"/>
    </row>
    <row r="1100" spans="1:2" ht="13.8" x14ac:dyDescent="0.25">
      <c r="A1100" s="7"/>
      <c r="B1100" s="24"/>
    </row>
    <row r="1101" spans="1:2" ht="13.8" x14ac:dyDescent="0.25">
      <c r="A1101" s="7"/>
      <c r="B1101" s="24"/>
    </row>
    <row r="1102" spans="1:2" ht="13.8" x14ac:dyDescent="0.25">
      <c r="A1102" s="7"/>
      <c r="B1102" s="24"/>
    </row>
    <row r="1103" spans="1:2" ht="13.8" x14ac:dyDescent="0.25">
      <c r="A1103" s="7"/>
      <c r="B1103" s="24"/>
    </row>
    <row r="1104" spans="1:2" ht="13.8" x14ac:dyDescent="0.25">
      <c r="A1104" s="7"/>
      <c r="B1104" s="24"/>
    </row>
    <row r="1105" spans="1:2" ht="13.8" x14ac:dyDescent="0.25">
      <c r="A1105" s="7"/>
      <c r="B1105" s="24"/>
    </row>
    <row r="1106" spans="1:2" ht="13.8" x14ac:dyDescent="0.25">
      <c r="A1106" s="7"/>
      <c r="B1106" s="24"/>
    </row>
    <row r="1107" spans="1:2" ht="13.8" x14ac:dyDescent="0.25">
      <c r="A1107" s="7"/>
      <c r="B1107" s="24"/>
    </row>
    <row r="1108" spans="1:2" ht="13.8" x14ac:dyDescent="0.25">
      <c r="A1108" s="7"/>
      <c r="B1108" s="24"/>
    </row>
    <row r="1109" spans="1:2" ht="13.8" x14ac:dyDescent="0.25">
      <c r="A1109" s="7"/>
      <c r="B1109" s="24"/>
    </row>
    <row r="1110" spans="1:2" ht="13.8" x14ac:dyDescent="0.25">
      <c r="A1110" s="7"/>
      <c r="B1110" s="24"/>
    </row>
    <row r="1111" spans="1:2" ht="13.8" x14ac:dyDescent="0.25">
      <c r="A1111" s="7"/>
      <c r="B1111" s="24"/>
    </row>
    <row r="1112" spans="1:2" ht="13.8" x14ac:dyDescent="0.25">
      <c r="A1112" s="7"/>
      <c r="B1112" s="24"/>
    </row>
    <row r="1113" spans="1:2" ht="13.8" x14ac:dyDescent="0.25">
      <c r="A1113" s="7"/>
      <c r="B1113" s="24"/>
    </row>
    <row r="1114" spans="1:2" ht="13.8" x14ac:dyDescent="0.25">
      <c r="A1114" s="7"/>
      <c r="B1114" s="24"/>
    </row>
    <row r="1115" spans="1:2" ht="13.8" x14ac:dyDescent="0.25">
      <c r="A1115" s="7"/>
      <c r="B1115" s="24"/>
    </row>
    <row r="1116" spans="1:2" ht="13.8" x14ac:dyDescent="0.25">
      <c r="A1116" s="7"/>
      <c r="B1116" s="24"/>
    </row>
    <row r="1117" spans="1:2" ht="13.8" x14ac:dyDescent="0.25">
      <c r="A1117" s="7"/>
      <c r="B1117" s="24"/>
    </row>
    <row r="1118" spans="1:2" ht="13.8" x14ac:dyDescent="0.25">
      <c r="A1118" s="7"/>
      <c r="B1118" s="24"/>
    </row>
    <row r="1119" spans="1:2" ht="13.8" x14ac:dyDescent="0.25">
      <c r="A1119" s="7"/>
      <c r="B1119" s="24"/>
    </row>
    <row r="1120" spans="1:2" ht="13.8" x14ac:dyDescent="0.25">
      <c r="A1120" s="7"/>
      <c r="B1120" s="24"/>
    </row>
    <row r="1121" spans="1:2" ht="13.8" x14ac:dyDescent="0.25">
      <c r="A1121" s="7"/>
      <c r="B1121" s="24"/>
    </row>
    <row r="1122" spans="1:2" ht="13.8" x14ac:dyDescent="0.25">
      <c r="A1122" s="7"/>
      <c r="B1122" s="24"/>
    </row>
    <row r="1123" spans="1:2" ht="13.8" x14ac:dyDescent="0.25">
      <c r="A1123" s="7"/>
      <c r="B1123" s="24"/>
    </row>
    <row r="1124" spans="1:2" ht="13.8" x14ac:dyDescent="0.25">
      <c r="A1124" s="7"/>
      <c r="B1124" s="24"/>
    </row>
    <row r="1125" spans="1:2" ht="13.8" x14ac:dyDescent="0.25">
      <c r="A1125" s="7"/>
      <c r="B1125" s="24"/>
    </row>
    <row r="1126" spans="1:2" ht="13.8" x14ac:dyDescent="0.25">
      <c r="A1126" s="7"/>
      <c r="B1126" s="24"/>
    </row>
    <row r="1127" spans="1:2" ht="13.8" x14ac:dyDescent="0.25">
      <c r="A1127" s="7"/>
      <c r="B1127" s="24"/>
    </row>
    <row r="1128" spans="1:2" ht="13.8" x14ac:dyDescent="0.25">
      <c r="A1128" s="7"/>
      <c r="B1128" s="24"/>
    </row>
    <row r="1129" spans="1:2" ht="13.8" x14ac:dyDescent="0.25">
      <c r="A1129" s="7"/>
      <c r="B1129" s="24"/>
    </row>
    <row r="1130" spans="1:2" ht="13.8" x14ac:dyDescent="0.25">
      <c r="A1130" s="7"/>
      <c r="B1130" s="24"/>
    </row>
    <row r="1131" spans="1:2" ht="13.8" x14ac:dyDescent="0.25">
      <c r="A1131" s="7"/>
      <c r="B1131" s="24"/>
    </row>
    <row r="1132" spans="1:2" ht="13.8" x14ac:dyDescent="0.25">
      <c r="A1132" s="7"/>
      <c r="B1132" s="24"/>
    </row>
    <row r="1133" spans="1:2" ht="13.8" x14ac:dyDescent="0.25">
      <c r="A1133" s="7"/>
      <c r="B1133" s="24"/>
    </row>
    <row r="1134" spans="1:2" ht="13.8" x14ac:dyDescent="0.25">
      <c r="A1134" s="7"/>
      <c r="B1134" s="24"/>
    </row>
    <row r="1135" spans="1:2" ht="13.8" x14ac:dyDescent="0.25">
      <c r="A1135" s="7"/>
      <c r="B1135" s="24"/>
    </row>
    <row r="1136" spans="1:2" ht="13.8" x14ac:dyDescent="0.25">
      <c r="A1136" s="7"/>
      <c r="B1136" s="24"/>
    </row>
    <row r="1137" spans="1:2" ht="13.8" x14ac:dyDescent="0.25">
      <c r="A1137" s="7"/>
      <c r="B1137" s="24"/>
    </row>
    <row r="1138" spans="1:2" ht="13.8" x14ac:dyDescent="0.25">
      <c r="A1138" s="7"/>
      <c r="B1138" s="24"/>
    </row>
    <row r="1139" spans="1:2" ht="13.8" x14ac:dyDescent="0.25">
      <c r="A1139" s="7"/>
      <c r="B1139" s="24"/>
    </row>
    <row r="1140" spans="1:2" ht="13.8" x14ac:dyDescent="0.25">
      <c r="A1140" s="7"/>
      <c r="B1140" s="24"/>
    </row>
    <row r="1141" spans="1:2" ht="13.8" x14ac:dyDescent="0.25">
      <c r="A1141" s="7"/>
      <c r="B1141" s="24"/>
    </row>
    <row r="1142" spans="1:2" ht="13.8" x14ac:dyDescent="0.25">
      <c r="A1142" s="7"/>
      <c r="B1142" s="24"/>
    </row>
    <row r="1143" spans="1:2" ht="13.8" x14ac:dyDescent="0.25">
      <c r="A1143" s="7"/>
      <c r="B1143" s="24"/>
    </row>
    <row r="1144" spans="1:2" ht="13.8" x14ac:dyDescent="0.25">
      <c r="A1144" s="7"/>
      <c r="B1144" s="24"/>
    </row>
    <row r="1145" spans="1:2" ht="13.8" x14ac:dyDescent="0.25">
      <c r="A1145" s="7"/>
      <c r="B1145" s="24"/>
    </row>
    <row r="1146" spans="1:2" ht="13.8" x14ac:dyDescent="0.25">
      <c r="A1146" s="7"/>
      <c r="B1146" s="24"/>
    </row>
    <row r="1147" spans="1:2" ht="13.8" x14ac:dyDescent="0.25">
      <c r="A1147" s="7"/>
      <c r="B1147" s="24"/>
    </row>
    <row r="1148" spans="1:2" ht="13.8" x14ac:dyDescent="0.25">
      <c r="A1148" s="7"/>
      <c r="B1148" s="24"/>
    </row>
    <row r="1149" spans="1:2" ht="13.8" x14ac:dyDescent="0.25">
      <c r="A1149" s="7"/>
      <c r="B1149" s="24"/>
    </row>
    <row r="1150" spans="1:2" ht="13.8" x14ac:dyDescent="0.25">
      <c r="A1150" s="7"/>
      <c r="B1150" s="24"/>
    </row>
    <row r="1151" spans="1:2" ht="13.8" x14ac:dyDescent="0.25">
      <c r="A1151" s="7"/>
      <c r="B1151" s="24"/>
    </row>
    <row r="1152" spans="1:2" ht="13.8" x14ac:dyDescent="0.25">
      <c r="A1152" s="7"/>
      <c r="B1152" s="24"/>
    </row>
    <row r="1153" spans="1:2" ht="13.8" x14ac:dyDescent="0.25">
      <c r="A1153" s="7"/>
      <c r="B1153" s="24"/>
    </row>
    <row r="1154" spans="1:2" ht="13.8" x14ac:dyDescent="0.25">
      <c r="A1154" s="7"/>
      <c r="B1154" s="24"/>
    </row>
    <row r="1155" spans="1:2" ht="13.8" x14ac:dyDescent="0.25">
      <c r="A1155" s="7"/>
      <c r="B1155" s="24"/>
    </row>
    <row r="1156" spans="1:2" ht="13.8" x14ac:dyDescent="0.25">
      <c r="A1156" s="7"/>
      <c r="B1156" s="24"/>
    </row>
    <row r="1157" spans="1:2" ht="13.8" x14ac:dyDescent="0.25">
      <c r="A1157" s="7"/>
      <c r="B1157" s="24"/>
    </row>
    <row r="1158" spans="1:2" ht="13.8" x14ac:dyDescent="0.25">
      <c r="A1158" s="7"/>
      <c r="B1158" s="24"/>
    </row>
    <row r="1159" spans="1:2" ht="13.8" x14ac:dyDescent="0.25">
      <c r="A1159" s="7"/>
      <c r="B1159" s="24"/>
    </row>
    <row r="1160" spans="1:2" ht="13.8" x14ac:dyDescent="0.25">
      <c r="A1160" s="7"/>
      <c r="B1160" s="24"/>
    </row>
    <row r="1161" spans="1:2" ht="13.8" x14ac:dyDescent="0.25">
      <c r="A1161" s="7"/>
      <c r="B1161" s="24"/>
    </row>
    <row r="1162" spans="1:2" ht="13.8" x14ac:dyDescent="0.25">
      <c r="A1162" s="7"/>
      <c r="B1162" s="24"/>
    </row>
    <row r="1163" spans="1:2" ht="13.8" x14ac:dyDescent="0.25">
      <c r="A1163" s="7"/>
      <c r="B1163" s="24"/>
    </row>
    <row r="1164" spans="1:2" ht="13.8" x14ac:dyDescent="0.25">
      <c r="A1164" s="7"/>
      <c r="B1164" s="24"/>
    </row>
    <row r="1165" spans="1:2" ht="13.8" x14ac:dyDescent="0.25">
      <c r="A1165" s="7"/>
      <c r="B1165" s="24"/>
    </row>
    <row r="1166" spans="1:2" ht="13.8" x14ac:dyDescent="0.25">
      <c r="A1166" s="7"/>
      <c r="B1166" s="24"/>
    </row>
    <row r="1167" spans="1:2" ht="13.8" x14ac:dyDescent="0.25">
      <c r="A1167" s="7"/>
      <c r="B1167" s="24"/>
    </row>
    <row r="1168" spans="1:2" ht="13.8" x14ac:dyDescent="0.25">
      <c r="A1168" s="7"/>
      <c r="B1168" s="24"/>
    </row>
    <row r="1169" spans="1:2" ht="13.8" x14ac:dyDescent="0.25">
      <c r="A1169" s="7"/>
      <c r="B1169" s="24"/>
    </row>
    <row r="1170" spans="1:2" ht="13.8" x14ac:dyDescent="0.25">
      <c r="A1170" s="7"/>
      <c r="B1170" s="24"/>
    </row>
    <row r="1171" spans="1:2" ht="13.8" x14ac:dyDescent="0.25">
      <c r="A1171" s="7"/>
      <c r="B1171" s="24"/>
    </row>
    <row r="1172" spans="1:2" ht="13.8" x14ac:dyDescent="0.25">
      <c r="A1172" s="7"/>
      <c r="B1172" s="24"/>
    </row>
    <row r="1173" spans="1:2" ht="13.8" x14ac:dyDescent="0.25">
      <c r="A1173" s="7"/>
      <c r="B1173" s="24"/>
    </row>
    <row r="1174" spans="1:2" ht="13.8" x14ac:dyDescent="0.25">
      <c r="A1174" s="7"/>
      <c r="B1174" s="24"/>
    </row>
    <row r="1175" spans="1:2" ht="13.8" x14ac:dyDescent="0.25">
      <c r="A1175" s="7"/>
      <c r="B1175" s="24"/>
    </row>
    <row r="1176" spans="1:2" ht="13.8" x14ac:dyDescent="0.25">
      <c r="A1176" s="7"/>
      <c r="B1176" s="24"/>
    </row>
    <row r="1177" spans="1:2" ht="13.8" x14ac:dyDescent="0.25">
      <c r="A1177" s="7"/>
      <c r="B1177" s="24"/>
    </row>
    <row r="1178" spans="1:2" ht="13.8" x14ac:dyDescent="0.25">
      <c r="A1178" s="7"/>
      <c r="B1178" s="24"/>
    </row>
    <row r="1179" spans="1:2" ht="13.8" x14ac:dyDescent="0.25">
      <c r="A1179" s="7"/>
      <c r="B1179" s="24"/>
    </row>
    <row r="1180" spans="1:2" ht="13.8" x14ac:dyDescent="0.25">
      <c r="A1180" s="7"/>
      <c r="B1180" s="24"/>
    </row>
    <row r="1181" spans="1:2" ht="13.8" x14ac:dyDescent="0.25">
      <c r="A1181" s="7"/>
      <c r="B1181" s="24"/>
    </row>
    <row r="1182" spans="1:2" ht="13.8" x14ac:dyDescent="0.25">
      <c r="A1182" s="7"/>
      <c r="B1182" s="24"/>
    </row>
    <row r="1183" spans="1:2" ht="13.8" x14ac:dyDescent="0.25">
      <c r="A1183" s="7"/>
      <c r="B1183" s="24"/>
    </row>
    <row r="1184" spans="1:2" ht="13.8" x14ac:dyDescent="0.25">
      <c r="A1184" s="7"/>
      <c r="B1184" s="24"/>
    </row>
    <row r="1185" spans="1:2" ht="13.8" x14ac:dyDescent="0.25">
      <c r="A1185" s="7"/>
      <c r="B1185" s="24"/>
    </row>
    <row r="1186" spans="1:2" ht="13.8" x14ac:dyDescent="0.25">
      <c r="A1186" s="7"/>
      <c r="B1186" s="24"/>
    </row>
    <row r="1187" spans="1:2" ht="13.8" x14ac:dyDescent="0.25">
      <c r="A1187" s="7"/>
      <c r="B1187" s="24"/>
    </row>
    <row r="1188" spans="1:2" ht="13.8" x14ac:dyDescent="0.25">
      <c r="A1188" s="7"/>
      <c r="B1188" s="24"/>
    </row>
    <row r="1189" spans="1:2" ht="13.8" x14ac:dyDescent="0.25">
      <c r="A1189" s="7"/>
      <c r="B1189" s="24"/>
    </row>
    <row r="1190" spans="1:2" ht="13.8" x14ac:dyDescent="0.25">
      <c r="A1190" s="7"/>
      <c r="B1190" s="24"/>
    </row>
    <row r="1191" spans="1:2" ht="13.8" x14ac:dyDescent="0.25">
      <c r="A1191" s="7"/>
      <c r="B1191" s="24"/>
    </row>
    <row r="1192" spans="1:2" ht="13.8" x14ac:dyDescent="0.25">
      <c r="A1192" s="7"/>
      <c r="B1192" s="24"/>
    </row>
    <row r="1193" spans="1:2" ht="13.8" x14ac:dyDescent="0.25">
      <c r="A1193" s="7"/>
      <c r="B1193" s="24"/>
    </row>
    <row r="1194" spans="1:2" ht="13.8" x14ac:dyDescent="0.25">
      <c r="A1194" s="7"/>
      <c r="B1194" s="24"/>
    </row>
    <row r="1195" spans="1:2" ht="13.8" x14ac:dyDescent="0.25">
      <c r="A1195" s="7"/>
      <c r="B1195" s="24"/>
    </row>
    <row r="1196" spans="1:2" ht="13.8" x14ac:dyDescent="0.25">
      <c r="A1196" s="7"/>
      <c r="B1196" s="24"/>
    </row>
    <row r="1197" spans="1:2" ht="13.8" x14ac:dyDescent="0.25">
      <c r="A1197" s="7"/>
      <c r="B1197" s="24"/>
    </row>
    <row r="1198" spans="1:2" ht="13.8" x14ac:dyDescent="0.25">
      <c r="A1198" s="7"/>
      <c r="B1198" s="24"/>
    </row>
    <row r="1199" spans="1:2" ht="13.8" x14ac:dyDescent="0.25">
      <c r="A1199" s="7"/>
      <c r="B1199" s="24"/>
    </row>
    <row r="1200" spans="1:2" ht="13.8" x14ac:dyDescent="0.25">
      <c r="A1200" s="7"/>
      <c r="B1200" s="24"/>
    </row>
    <row r="1201" spans="1:2" ht="13.8" x14ac:dyDescent="0.25">
      <c r="A1201" s="7"/>
      <c r="B1201" s="24"/>
    </row>
    <row r="1202" spans="1:2" ht="13.8" x14ac:dyDescent="0.25">
      <c r="A1202" s="7"/>
      <c r="B1202" s="24"/>
    </row>
    <row r="1203" spans="1:2" ht="13.8" x14ac:dyDescent="0.25">
      <c r="A1203" s="7"/>
      <c r="B1203" s="24"/>
    </row>
    <row r="1204" spans="1:2" ht="13.8" x14ac:dyDescent="0.25">
      <c r="A1204" s="7"/>
      <c r="B1204" s="24"/>
    </row>
    <row r="1205" spans="1:2" ht="13.8" x14ac:dyDescent="0.25">
      <c r="A1205" s="7"/>
      <c r="B1205" s="24"/>
    </row>
    <row r="1206" spans="1:2" ht="13.8" x14ac:dyDescent="0.25">
      <c r="A1206" s="7"/>
      <c r="B1206" s="24"/>
    </row>
    <row r="1207" spans="1:2" ht="13.8" x14ac:dyDescent="0.25">
      <c r="A1207" s="7"/>
      <c r="B1207" s="24"/>
    </row>
    <row r="1208" spans="1:2" ht="13.8" x14ac:dyDescent="0.25">
      <c r="A1208" s="7"/>
      <c r="B1208" s="24"/>
    </row>
    <row r="1209" spans="1:2" ht="13.8" x14ac:dyDescent="0.25">
      <c r="A1209" s="7"/>
      <c r="B1209" s="24"/>
    </row>
    <row r="1210" spans="1:2" ht="13.8" x14ac:dyDescent="0.25">
      <c r="A1210" s="7"/>
      <c r="B1210" s="24"/>
    </row>
    <row r="1211" spans="1:2" ht="13.8" x14ac:dyDescent="0.25">
      <c r="A1211" s="7"/>
      <c r="B1211" s="24"/>
    </row>
    <row r="1212" spans="1:2" ht="13.8" x14ac:dyDescent="0.25">
      <c r="A1212" s="7"/>
      <c r="B1212" s="24"/>
    </row>
    <row r="1213" spans="1:2" ht="13.8" x14ac:dyDescent="0.25">
      <c r="A1213" s="7"/>
      <c r="B1213" s="24"/>
    </row>
    <row r="1214" spans="1:2" ht="13.8" x14ac:dyDescent="0.25">
      <c r="A1214" s="7"/>
      <c r="B1214" s="24"/>
    </row>
    <row r="1215" spans="1:2" ht="13.8" x14ac:dyDescent="0.25">
      <c r="A1215" s="7"/>
      <c r="B1215" s="24"/>
    </row>
    <row r="1216" spans="1:2" ht="13.8" x14ac:dyDescent="0.25">
      <c r="A1216" s="7"/>
      <c r="B1216" s="24"/>
    </row>
    <row r="1217" spans="1:2" ht="13.8" x14ac:dyDescent="0.25">
      <c r="A1217" s="7"/>
      <c r="B1217" s="24"/>
    </row>
    <row r="1218" spans="1:2" ht="13.8" x14ac:dyDescent="0.25">
      <c r="A1218" s="7"/>
      <c r="B1218" s="24"/>
    </row>
    <row r="1219" spans="1:2" ht="13.8" x14ac:dyDescent="0.25">
      <c r="A1219" s="7"/>
      <c r="B1219" s="24"/>
    </row>
    <row r="1220" spans="1:2" ht="13.8" x14ac:dyDescent="0.25">
      <c r="A1220" s="7"/>
      <c r="B1220" s="24"/>
    </row>
    <row r="1221" spans="1:2" ht="13.8" x14ac:dyDescent="0.25">
      <c r="A1221" s="7"/>
      <c r="B1221" s="24"/>
    </row>
    <row r="1222" spans="1:2" ht="13.8" x14ac:dyDescent="0.25">
      <c r="A1222" s="7"/>
      <c r="B1222" s="24"/>
    </row>
    <row r="1223" spans="1:2" ht="13.8" x14ac:dyDescent="0.25">
      <c r="A1223" s="7"/>
      <c r="B1223" s="24"/>
    </row>
    <row r="1224" spans="1:2" ht="13.8" x14ac:dyDescent="0.25">
      <c r="A1224" s="7"/>
      <c r="B1224" s="24"/>
    </row>
    <row r="1225" spans="1:2" ht="13.8" x14ac:dyDescent="0.25">
      <c r="A1225" s="7"/>
      <c r="B1225" s="24"/>
    </row>
    <row r="1226" spans="1:2" ht="13.8" x14ac:dyDescent="0.25">
      <c r="A1226" s="7"/>
      <c r="B1226" s="24"/>
    </row>
    <row r="1227" spans="1:2" ht="13.8" x14ac:dyDescent="0.25">
      <c r="A1227" s="7"/>
      <c r="B1227" s="24"/>
    </row>
    <row r="1228" spans="1:2" ht="13.8" x14ac:dyDescent="0.25">
      <c r="A1228" s="7"/>
      <c r="B1228" s="24"/>
    </row>
    <row r="1229" spans="1:2" ht="13.8" x14ac:dyDescent="0.25">
      <c r="A1229" s="7"/>
      <c r="B1229" s="24"/>
    </row>
    <row r="1230" spans="1:2" ht="13.8" x14ac:dyDescent="0.25">
      <c r="A1230" s="7"/>
      <c r="B1230" s="24"/>
    </row>
    <row r="1231" spans="1:2" ht="13.8" x14ac:dyDescent="0.25">
      <c r="A1231" s="7"/>
      <c r="B1231" s="24"/>
    </row>
    <row r="1232" spans="1:2" ht="13.8" x14ac:dyDescent="0.25">
      <c r="A1232" s="7"/>
      <c r="B1232" s="24"/>
    </row>
    <row r="1233" spans="1:2" ht="13.8" x14ac:dyDescent="0.25">
      <c r="A1233" s="7"/>
      <c r="B1233" s="24"/>
    </row>
    <row r="1234" spans="1:2" ht="13.8" x14ac:dyDescent="0.25">
      <c r="A1234" s="7"/>
      <c r="B1234" s="24"/>
    </row>
    <row r="1235" spans="1:2" ht="13.8" x14ac:dyDescent="0.25">
      <c r="A1235" s="7"/>
      <c r="B1235" s="24"/>
    </row>
    <row r="1236" spans="1:2" ht="13.8" x14ac:dyDescent="0.25">
      <c r="A1236" s="7"/>
      <c r="B1236" s="24"/>
    </row>
    <row r="1237" spans="1:2" ht="13.8" x14ac:dyDescent="0.25">
      <c r="A1237" s="7"/>
      <c r="B1237" s="24"/>
    </row>
    <row r="1238" spans="1:2" ht="13.8" x14ac:dyDescent="0.25">
      <c r="A1238" s="7"/>
      <c r="B1238" s="24"/>
    </row>
    <row r="1239" spans="1:2" ht="13.8" x14ac:dyDescent="0.25">
      <c r="A1239" s="7"/>
      <c r="B1239" s="24"/>
    </row>
    <row r="1240" spans="1:2" ht="13.8" x14ac:dyDescent="0.25">
      <c r="A1240" s="7"/>
      <c r="B1240" s="24"/>
    </row>
    <row r="1241" spans="1:2" ht="13.8" x14ac:dyDescent="0.25">
      <c r="A1241" s="7"/>
      <c r="B1241" s="24"/>
    </row>
    <row r="1242" spans="1:2" ht="13.8" x14ac:dyDescent="0.25">
      <c r="A1242" s="7"/>
      <c r="B1242" s="24"/>
    </row>
    <row r="1243" spans="1:2" ht="13.8" x14ac:dyDescent="0.25">
      <c r="A1243" s="7"/>
      <c r="B1243" s="24"/>
    </row>
    <row r="1244" spans="1:2" ht="13.8" x14ac:dyDescent="0.25">
      <c r="A1244" s="7"/>
      <c r="B1244" s="24"/>
    </row>
    <row r="1245" spans="1:2" ht="13.8" x14ac:dyDescent="0.25">
      <c r="A1245" s="7"/>
      <c r="B1245" s="24"/>
    </row>
    <row r="1246" spans="1:2" ht="13.8" x14ac:dyDescent="0.25">
      <c r="A1246" s="7"/>
      <c r="B1246" s="24"/>
    </row>
    <row r="1247" spans="1:2" ht="13.8" x14ac:dyDescent="0.25">
      <c r="A1247" s="7"/>
      <c r="B1247" s="24"/>
    </row>
    <row r="1248" spans="1:2" ht="13.8" x14ac:dyDescent="0.25">
      <c r="A1248" s="7"/>
      <c r="B1248" s="24"/>
    </row>
    <row r="1249" spans="1:2" ht="13.8" x14ac:dyDescent="0.25">
      <c r="A1249" s="7"/>
      <c r="B1249" s="24"/>
    </row>
    <row r="1250" spans="1:2" ht="13.8" x14ac:dyDescent="0.25">
      <c r="A1250" s="7"/>
      <c r="B1250" s="24"/>
    </row>
    <row r="1251" spans="1:2" ht="13.8" x14ac:dyDescent="0.25">
      <c r="A1251" s="7"/>
      <c r="B1251" s="24"/>
    </row>
    <row r="1252" spans="1:2" ht="13.8" x14ac:dyDescent="0.25">
      <c r="A1252" s="7"/>
      <c r="B1252" s="24"/>
    </row>
    <row r="1253" spans="1:2" ht="13.8" x14ac:dyDescent="0.25">
      <c r="A1253" s="7"/>
      <c r="B1253" s="24"/>
    </row>
    <row r="1254" spans="1:2" ht="13.8" x14ac:dyDescent="0.25">
      <c r="A1254" s="7"/>
      <c r="B1254" s="24"/>
    </row>
    <row r="1255" spans="1:2" ht="13.8" x14ac:dyDescent="0.25">
      <c r="A1255" s="7"/>
      <c r="B1255" s="24"/>
    </row>
    <row r="1256" spans="1:2" ht="13.8" x14ac:dyDescent="0.25">
      <c r="A1256" s="7"/>
      <c r="B1256" s="24"/>
    </row>
    <row r="1257" spans="1:2" ht="13.8" x14ac:dyDescent="0.25">
      <c r="A1257" s="7"/>
      <c r="B1257" s="24"/>
    </row>
    <row r="1258" spans="1:2" ht="13.8" x14ac:dyDescent="0.25">
      <c r="A1258" s="7"/>
      <c r="B1258" s="24"/>
    </row>
    <row r="1259" spans="1:2" ht="13.8" x14ac:dyDescent="0.25">
      <c r="A1259" s="7"/>
      <c r="B1259" s="24"/>
    </row>
    <row r="1260" spans="1:2" ht="13.8" x14ac:dyDescent="0.25">
      <c r="A1260" s="7"/>
      <c r="B1260" s="24"/>
    </row>
    <row r="1261" spans="1:2" ht="13.8" x14ac:dyDescent="0.25">
      <c r="A1261" s="7"/>
      <c r="B1261" s="24"/>
    </row>
    <row r="1262" spans="1:2" ht="13.8" x14ac:dyDescent="0.25">
      <c r="A1262" s="7"/>
      <c r="B1262" s="24"/>
    </row>
    <row r="1263" spans="1:2" ht="13.8" x14ac:dyDescent="0.25">
      <c r="A1263" s="7"/>
      <c r="B1263" s="24"/>
    </row>
    <row r="1264" spans="1:2" ht="13.8" x14ac:dyDescent="0.25">
      <c r="A1264" s="7"/>
      <c r="B1264" s="24"/>
    </row>
    <row r="1265" spans="1:2" ht="13.8" x14ac:dyDescent="0.25">
      <c r="A1265" s="7"/>
      <c r="B1265" s="24"/>
    </row>
    <row r="1266" spans="1:2" ht="13.8" x14ac:dyDescent="0.25">
      <c r="A1266" s="7"/>
      <c r="B1266" s="24"/>
    </row>
    <row r="1267" spans="1:2" ht="13.8" x14ac:dyDescent="0.25">
      <c r="A1267" s="7"/>
      <c r="B1267" s="24"/>
    </row>
    <row r="1268" spans="1:2" ht="13.8" x14ac:dyDescent="0.25">
      <c r="A1268" s="7"/>
      <c r="B1268" s="24"/>
    </row>
    <row r="1269" spans="1:2" ht="13.8" x14ac:dyDescent="0.25">
      <c r="A1269" s="7"/>
      <c r="B1269" s="24"/>
    </row>
    <row r="1270" spans="1:2" ht="13.8" x14ac:dyDescent="0.25">
      <c r="A1270" s="7"/>
      <c r="B1270" s="24"/>
    </row>
    <row r="1271" spans="1:2" ht="13.8" x14ac:dyDescent="0.25">
      <c r="A1271" s="7"/>
      <c r="B1271" s="24"/>
    </row>
    <row r="1272" spans="1:2" ht="13.8" x14ac:dyDescent="0.25">
      <c r="A1272" s="7"/>
      <c r="B1272" s="24"/>
    </row>
    <row r="1273" spans="1:2" ht="13.8" x14ac:dyDescent="0.25">
      <c r="A1273" s="7"/>
      <c r="B1273" s="24"/>
    </row>
    <row r="1274" spans="1:2" ht="13.8" x14ac:dyDescent="0.25">
      <c r="A1274" s="7"/>
      <c r="B1274" s="24"/>
    </row>
    <row r="1275" spans="1:2" ht="13.8" x14ac:dyDescent="0.25">
      <c r="A1275" s="7"/>
      <c r="B1275" s="24"/>
    </row>
    <row r="1276" spans="1:2" ht="13.8" x14ac:dyDescent="0.25">
      <c r="A1276" s="7"/>
      <c r="B1276" s="24"/>
    </row>
    <row r="1277" spans="1:2" ht="13.8" x14ac:dyDescent="0.25">
      <c r="A1277" s="7"/>
      <c r="B1277" s="24"/>
    </row>
    <row r="1278" spans="1:2" ht="13.8" x14ac:dyDescent="0.25">
      <c r="A1278" s="7"/>
      <c r="B1278" s="24"/>
    </row>
    <row r="1279" spans="1:2" ht="13.8" x14ac:dyDescent="0.25">
      <c r="A1279" s="7"/>
      <c r="B1279" s="24"/>
    </row>
    <row r="1280" spans="1:2" ht="13.8" x14ac:dyDescent="0.25">
      <c r="A1280" s="7"/>
      <c r="B1280" s="24"/>
    </row>
    <row r="1281" spans="1:2" ht="13.8" x14ac:dyDescent="0.25">
      <c r="A1281" s="7"/>
      <c r="B1281" s="24"/>
    </row>
    <row r="1282" spans="1:2" ht="13.8" x14ac:dyDescent="0.25">
      <c r="A1282" s="7"/>
      <c r="B1282" s="24"/>
    </row>
    <row r="1283" spans="1:2" ht="13.8" x14ac:dyDescent="0.25">
      <c r="A1283" s="7"/>
      <c r="B1283" s="24"/>
    </row>
    <row r="1284" spans="1:2" ht="13.8" x14ac:dyDescent="0.25">
      <c r="A1284" s="7"/>
      <c r="B1284" s="24"/>
    </row>
    <row r="1285" spans="1:2" ht="13.8" x14ac:dyDescent="0.25">
      <c r="A1285" s="7"/>
      <c r="B1285" s="24"/>
    </row>
    <row r="1286" spans="1:2" ht="13.8" x14ac:dyDescent="0.25">
      <c r="A1286" s="7"/>
      <c r="B1286" s="24"/>
    </row>
    <row r="1287" spans="1:2" ht="13.8" x14ac:dyDescent="0.25">
      <c r="A1287" s="7"/>
      <c r="B1287" s="24"/>
    </row>
    <row r="1288" spans="1:2" ht="13.8" x14ac:dyDescent="0.25">
      <c r="A1288" s="7"/>
      <c r="B1288" s="24"/>
    </row>
    <row r="1289" spans="1:2" ht="13.8" x14ac:dyDescent="0.25">
      <c r="A1289" s="7"/>
      <c r="B1289" s="24"/>
    </row>
    <row r="1290" spans="1:2" ht="13.8" x14ac:dyDescent="0.25">
      <c r="A1290" s="7"/>
      <c r="B1290" s="24"/>
    </row>
    <row r="1291" spans="1:2" ht="13.8" x14ac:dyDescent="0.25">
      <c r="A1291" s="7"/>
      <c r="B1291" s="24"/>
    </row>
    <row r="1292" spans="1:2" ht="13.8" x14ac:dyDescent="0.25">
      <c r="A1292" s="7"/>
      <c r="B1292" s="24"/>
    </row>
    <row r="1293" spans="1:2" ht="13.8" x14ac:dyDescent="0.25">
      <c r="A1293" s="7"/>
      <c r="B1293" s="24"/>
    </row>
    <row r="1294" spans="1:2" ht="13.8" x14ac:dyDescent="0.25">
      <c r="A1294" s="7"/>
      <c r="B1294" s="24"/>
    </row>
    <row r="1295" spans="1:2" ht="13.8" x14ac:dyDescent="0.25">
      <c r="A1295" s="7"/>
      <c r="B1295" s="24"/>
    </row>
    <row r="1296" spans="1:2" ht="13.8" x14ac:dyDescent="0.25">
      <c r="A1296" s="7"/>
      <c r="B1296" s="24"/>
    </row>
    <row r="1297" spans="1:2" ht="13.8" x14ac:dyDescent="0.25">
      <c r="A1297" s="7"/>
      <c r="B1297" s="24"/>
    </row>
    <row r="1298" spans="1:2" ht="13.8" x14ac:dyDescent="0.25">
      <c r="A1298" s="7"/>
      <c r="B1298" s="24"/>
    </row>
    <row r="1299" spans="1:2" ht="13.8" x14ac:dyDescent="0.25">
      <c r="A1299" s="7"/>
      <c r="B1299" s="24"/>
    </row>
    <row r="1300" spans="1:2" ht="13.8" x14ac:dyDescent="0.25">
      <c r="A1300" s="7"/>
      <c r="B1300" s="24"/>
    </row>
    <row r="1301" spans="1:2" ht="13.8" x14ac:dyDescent="0.25">
      <c r="A1301" s="7"/>
      <c r="B1301" s="24"/>
    </row>
    <row r="1302" spans="1:2" ht="13.8" x14ac:dyDescent="0.25">
      <c r="A1302" s="7"/>
      <c r="B1302" s="24"/>
    </row>
    <row r="1303" spans="1:2" ht="13.8" x14ac:dyDescent="0.25">
      <c r="A1303" s="7"/>
      <c r="B1303" s="24"/>
    </row>
    <row r="1304" spans="1:2" ht="13.8" x14ac:dyDescent="0.25">
      <c r="A1304" s="7"/>
      <c r="B1304" s="24"/>
    </row>
    <row r="1305" spans="1:2" ht="13.8" x14ac:dyDescent="0.25">
      <c r="A1305" s="7"/>
      <c r="B1305" s="24"/>
    </row>
    <row r="1306" spans="1:2" ht="13.8" x14ac:dyDescent="0.25">
      <c r="A1306" s="7"/>
      <c r="B1306" s="24"/>
    </row>
    <row r="1307" spans="1:2" ht="13.8" x14ac:dyDescent="0.25">
      <c r="A1307" s="7"/>
      <c r="B1307" s="24"/>
    </row>
    <row r="1308" spans="1:2" ht="13.8" x14ac:dyDescent="0.25">
      <c r="A1308" s="7"/>
      <c r="B1308" s="24"/>
    </row>
    <row r="1309" spans="1:2" ht="13.8" x14ac:dyDescent="0.25">
      <c r="A1309" s="7"/>
      <c r="B1309" s="24"/>
    </row>
    <row r="1310" spans="1:2" ht="13.8" x14ac:dyDescent="0.25">
      <c r="A1310" s="7"/>
      <c r="B1310" s="24"/>
    </row>
    <row r="1311" spans="1:2" ht="13.8" x14ac:dyDescent="0.25">
      <c r="A1311" s="7"/>
      <c r="B1311" s="24"/>
    </row>
    <row r="1312" spans="1:2" ht="13.8" x14ac:dyDescent="0.25">
      <c r="A1312" s="7"/>
      <c r="B1312" s="24"/>
    </row>
    <row r="1313" spans="1:2" ht="13.8" x14ac:dyDescent="0.25">
      <c r="A1313" s="7"/>
      <c r="B1313" s="24"/>
    </row>
    <row r="1314" spans="1:2" ht="13.8" x14ac:dyDescent="0.25">
      <c r="A1314" s="7"/>
      <c r="B1314" s="24"/>
    </row>
    <row r="1315" spans="1:2" ht="13.8" x14ac:dyDescent="0.25">
      <c r="A1315" s="7"/>
      <c r="B1315" s="24"/>
    </row>
    <row r="1316" spans="1:2" ht="13.8" x14ac:dyDescent="0.25">
      <c r="A1316" s="7"/>
      <c r="B1316" s="24"/>
    </row>
    <row r="1317" spans="1:2" ht="13.8" x14ac:dyDescent="0.25">
      <c r="A1317" s="7"/>
      <c r="B1317" s="24"/>
    </row>
    <row r="1318" spans="1:2" ht="13.8" x14ac:dyDescent="0.25">
      <c r="A1318" s="7"/>
      <c r="B1318" s="24"/>
    </row>
    <row r="1319" spans="1:2" ht="13.8" x14ac:dyDescent="0.25">
      <c r="A1319" s="7"/>
      <c r="B1319" s="24"/>
    </row>
    <row r="1320" spans="1:2" ht="13.8" x14ac:dyDescent="0.25">
      <c r="A1320" s="7"/>
      <c r="B1320" s="24"/>
    </row>
    <row r="1321" spans="1:2" ht="13.8" x14ac:dyDescent="0.25">
      <c r="A1321" s="7"/>
      <c r="B1321" s="24"/>
    </row>
    <row r="1322" spans="1:2" ht="13.8" x14ac:dyDescent="0.25">
      <c r="A1322" s="7"/>
      <c r="B1322" s="24"/>
    </row>
    <row r="1323" spans="1:2" ht="13.8" x14ac:dyDescent="0.25">
      <c r="A1323" s="7"/>
      <c r="B1323" s="24"/>
    </row>
    <row r="1324" spans="1:2" ht="13.8" x14ac:dyDescent="0.25">
      <c r="A1324" s="7"/>
      <c r="B1324" s="24"/>
    </row>
    <row r="1325" spans="1:2" ht="13.8" x14ac:dyDescent="0.25">
      <c r="A1325" s="7"/>
      <c r="B1325" s="24"/>
    </row>
    <row r="1326" spans="1:2" ht="13.8" x14ac:dyDescent="0.25">
      <c r="A1326" s="7"/>
      <c r="B1326" s="24"/>
    </row>
    <row r="1327" spans="1:2" ht="13.8" x14ac:dyDescent="0.25">
      <c r="A1327" s="7"/>
      <c r="B1327" s="24"/>
    </row>
    <row r="1328" spans="1:2" ht="13.8" x14ac:dyDescent="0.25">
      <c r="A1328" s="7"/>
      <c r="B1328" s="24"/>
    </row>
    <row r="1329" spans="1:2" ht="13.8" x14ac:dyDescent="0.25">
      <c r="A1329" s="7"/>
      <c r="B1329" s="24"/>
    </row>
    <row r="1330" spans="1:2" ht="13.8" x14ac:dyDescent="0.25">
      <c r="A1330" s="7"/>
      <c r="B1330" s="24"/>
    </row>
    <row r="1331" spans="1:2" ht="13.8" x14ac:dyDescent="0.25">
      <c r="A1331" s="7"/>
      <c r="B1331" s="24"/>
    </row>
    <row r="1332" spans="1:2" ht="13.8" x14ac:dyDescent="0.25">
      <c r="A1332" s="7"/>
      <c r="B1332" s="24"/>
    </row>
    <row r="1333" spans="1:2" ht="13.8" x14ac:dyDescent="0.25">
      <c r="A1333" s="7"/>
      <c r="B1333" s="24"/>
    </row>
    <row r="1334" spans="1:2" ht="13.8" x14ac:dyDescent="0.25">
      <c r="A1334" s="7"/>
      <c r="B1334" s="24"/>
    </row>
    <row r="1335" spans="1:2" ht="13.8" x14ac:dyDescent="0.25">
      <c r="A1335" s="7"/>
      <c r="B1335" s="24"/>
    </row>
    <row r="1336" spans="1:2" ht="13.8" x14ac:dyDescent="0.25">
      <c r="A1336" s="7"/>
      <c r="B1336" s="24"/>
    </row>
    <row r="1337" spans="1:2" ht="13.8" x14ac:dyDescent="0.25">
      <c r="A1337" s="7"/>
      <c r="B1337" s="24"/>
    </row>
    <row r="1338" spans="1:2" ht="13.8" x14ac:dyDescent="0.25">
      <c r="A1338" s="7"/>
      <c r="B1338" s="24"/>
    </row>
    <row r="1339" spans="1:2" ht="13.8" x14ac:dyDescent="0.25">
      <c r="A1339" s="7"/>
      <c r="B1339" s="24"/>
    </row>
    <row r="1340" spans="1:2" ht="13.8" x14ac:dyDescent="0.25">
      <c r="A1340" s="7"/>
      <c r="B1340" s="24"/>
    </row>
    <row r="1341" spans="1:2" ht="13.8" x14ac:dyDescent="0.25">
      <c r="A1341" s="7"/>
      <c r="B1341" s="24"/>
    </row>
    <row r="1342" spans="1:2" ht="13.8" x14ac:dyDescent="0.25">
      <c r="A1342" s="7"/>
      <c r="B1342" s="24"/>
    </row>
    <row r="1343" spans="1:2" ht="13.8" x14ac:dyDescent="0.25">
      <c r="A1343" s="7"/>
      <c r="B1343" s="24"/>
    </row>
    <row r="1344" spans="1:2" ht="13.8" x14ac:dyDescent="0.25">
      <c r="A1344" s="7"/>
      <c r="B1344" s="24"/>
    </row>
    <row r="1345" spans="1:2" ht="13.8" x14ac:dyDescent="0.25">
      <c r="A1345" s="7"/>
      <c r="B1345" s="24"/>
    </row>
    <row r="1346" spans="1:2" ht="13.8" x14ac:dyDescent="0.25">
      <c r="A1346" s="7"/>
      <c r="B1346" s="24"/>
    </row>
    <row r="1347" spans="1:2" ht="13.8" x14ac:dyDescent="0.25">
      <c r="A1347" s="7"/>
      <c r="B1347" s="24"/>
    </row>
    <row r="1348" spans="1:2" ht="13.8" x14ac:dyDescent="0.25">
      <c r="A1348" s="7"/>
      <c r="B1348" s="24"/>
    </row>
    <row r="1349" spans="1:2" ht="13.8" x14ac:dyDescent="0.25">
      <c r="A1349" s="7"/>
      <c r="B1349" s="24"/>
    </row>
    <row r="1350" spans="1:2" ht="13.8" x14ac:dyDescent="0.25">
      <c r="A1350" s="7"/>
      <c r="B1350" s="24"/>
    </row>
    <row r="1351" spans="1:2" ht="13.8" x14ac:dyDescent="0.25">
      <c r="A1351" s="7"/>
      <c r="B1351" s="24"/>
    </row>
    <row r="1352" spans="1:2" ht="13.8" x14ac:dyDescent="0.25">
      <c r="A1352" s="7"/>
      <c r="B1352" s="24"/>
    </row>
    <row r="1353" spans="1:2" ht="13.8" x14ac:dyDescent="0.25">
      <c r="A1353" s="7"/>
      <c r="B1353" s="24"/>
    </row>
    <row r="1354" spans="1:2" ht="13.8" x14ac:dyDescent="0.25">
      <c r="A1354" s="7"/>
      <c r="B1354" s="24"/>
    </row>
    <row r="1355" spans="1:2" ht="13.8" x14ac:dyDescent="0.25">
      <c r="A1355" s="7"/>
      <c r="B1355" s="24"/>
    </row>
    <row r="1356" spans="1:2" ht="13.8" x14ac:dyDescent="0.25">
      <c r="A1356" s="7"/>
      <c r="B1356" s="24"/>
    </row>
    <row r="1357" spans="1:2" ht="13.8" x14ac:dyDescent="0.25">
      <c r="A1357" s="7"/>
      <c r="B1357" s="24"/>
    </row>
    <row r="1358" spans="1:2" ht="13.8" x14ac:dyDescent="0.25">
      <c r="A1358" s="7"/>
      <c r="B1358" s="24"/>
    </row>
    <row r="1359" spans="1:2" ht="13.8" x14ac:dyDescent="0.25">
      <c r="A1359" s="7"/>
      <c r="B1359" s="24"/>
    </row>
    <row r="1360" spans="1:2" ht="13.8" x14ac:dyDescent="0.25">
      <c r="A1360" s="7"/>
      <c r="B1360" s="24"/>
    </row>
    <row r="1361" spans="1:2" ht="13.8" x14ac:dyDescent="0.25">
      <c r="A1361" s="7"/>
      <c r="B1361" s="24"/>
    </row>
    <row r="1362" spans="1:2" ht="13.8" x14ac:dyDescent="0.25">
      <c r="A1362" s="7"/>
      <c r="B1362" s="24"/>
    </row>
    <row r="1363" spans="1:2" ht="13.8" x14ac:dyDescent="0.25">
      <c r="A1363" s="7"/>
      <c r="B1363" s="24"/>
    </row>
    <row r="1364" spans="1:2" ht="13.8" x14ac:dyDescent="0.25">
      <c r="A1364" s="7"/>
      <c r="B1364" s="24"/>
    </row>
    <row r="1365" spans="1:2" ht="13.8" x14ac:dyDescent="0.25">
      <c r="A1365" s="7"/>
      <c r="B1365" s="24"/>
    </row>
    <row r="1366" spans="1:2" ht="13.8" x14ac:dyDescent="0.25">
      <c r="A1366" s="7"/>
      <c r="B1366" s="24"/>
    </row>
    <row r="1367" spans="1:2" ht="13.8" x14ac:dyDescent="0.25">
      <c r="A1367" s="7"/>
      <c r="B1367" s="24"/>
    </row>
    <row r="1368" spans="1:2" ht="13.8" x14ac:dyDescent="0.25">
      <c r="A1368" s="7"/>
      <c r="B1368" s="24"/>
    </row>
    <row r="1369" spans="1:2" ht="13.8" x14ac:dyDescent="0.25">
      <c r="A1369" s="7"/>
      <c r="B1369" s="24"/>
    </row>
    <row r="1370" spans="1:2" ht="13.8" x14ac:dyDescent="0.25">
      <c r="A1370" s="7"/>
      <c r="B1370" s="24"/>
    </row>
    <row r="1371" spans="1:2" ht="13.8" x14ac:dyDescent="0.25">
      <c r="A1371" s="7"/>
      <c r="B1371" s="24"/>
    </row>
    <row r="1372" spans="1:2" ht="13.8" x14ac:dyDescent="0.25">
      <c r="A1372" s="7"/>
      <c r="B1372" s="24"/>
    </row>
    <row r="1373" spans="1:2" ht="13.8" x14ac:dyDescent="0.25">
      <c r="A1373" s="7"/>
      <c r="B1373" s="24"/>
    </row>
    <row r="1374" spans="1:2" ht="13.8" x14ac:dyDescent="0.25">
      <c r="A1374" s="7"/>
      <c r="B1374" s="24"/>
    </row>
    <row r="1375" spans="1:2" ht="13.8" x14ac:dyDescent="0.25">
      <c r="A1375" s="7"/>
      <c r="B1375" s="24"/>
    </row>
    <row r="1376" spans="1:2" ht="13.8" x14ac:dyDescent="0.25">
      <c r="A1376" s="7"/>
      <c r="B1376" s="24"/>
    </row>
    <row r="1377" spans="1:2" ht="13.8" x14ac:dyDescent="0.25">
      <c r="A1377" s="7"/>
      <c r="B1377" s="24"/>
    </row>
    <row r="1378" spans="1:2" ht="13.8" x14ac:dyDescent="0.25">
      <c r="A1378" s="7"/>
      <c r="B1378" s="24"/>
    </row>
    <row r="1379" spans="1:2" ht="13.8" x14ac:dyDescent="0.25">
      <c r="A1379" s="7"/>
      <c r="B1379" s="24"/>
    </row>
    <row r="1380" spans="1:2" ht="13.8" x14ac:dyDescent="0.25">
      <c r="A1380" s="7"/>
      <c r="B1380" s="24"/>
    </row>
    <row r="1381" spans="1:2" ht="13.8" x14ac:dyDescent="0.25">
      <c r="A1381" s="7"/>
      <c r="B1381" s="24"/>
    </row>
    <row r="1382" spans="1:2" ht="13.8" x14ac:dyDescent="0.25">
      <c r="A1382" s="7"/>
      <c r="B1382" s="24"/>
    </row>
    <row r="1383" spans="1:2" ht="13.8" x14ac:dyDescent="0.25">
      <c r="A1383" s="7"/>
      <c r="B1383" s="24"/>
    </row>
    <row r="1384" spans="1:2" ht="13.8" x14ac:dyDescent="0.25">
      <c r="A1384" s="7"/>
      <c r="B1384" s="24"/>
    </row>
    <row r="1385" spans="1:2" ht="13.8" x14ac:dyDescent="0.25">
      <c r="A1385" s="7"/>
      <c r="B1385" s="24"/>
    </row>
    <row r="1386" spans="1:2" ht="13.8" x14ac:dyDescent="0.25">
      <c r="A1386" s="7"/>
      <c r="B1386" s="24"/>
    </row>
    <row r="1387" spans="1:2" ht="13.8" x14ac:dyDescent="0.25">
      <c r="A1387" s="7"/>
      <c r="B1387" s="24"/>
    </row>
    <row r="1388" spans="1:2" ht="13.8" x14ac:dyDescent="0.25">
      <c r="A1388" s="7"/>
      <c r="B1388" s="24"/>
    </row>
    <row r="1389" spans="1:2" ht="13.8" x14ac:dyDescent="0.25">
      <c r="A1389" s="7"/>
      <c r="B1389" s="24"/>
    </row>
    <row r="1390" spans="1:2" ht="13.8" x14ac:dyDescent="0.25">
      <c r="A1390" s="7"/>
      <c r="B1390" s="24"/>
    </row>
    <row r="1391" spans="1:2" ht="13.8" x14ac:dyDescent="0.25">
      <c r="A1391" s="7"/>
      <c r="B1391" s="24"/>
    </row>
    <row r="1392" spans="1:2" ht="13.8" x14ac:dyDescent="0.25">
      <c r="A1392" s="7"/>
      <c r="B1392" s="24"/>
    </row>
    <row r="1393" spans="1:2" ht="13.8" x14ac:dyDescent="0.25">
      <c r="A1393" s="7"/>
      <c r="B1393" s="24"/>
    </row>
    <row r="1394" spans="1:2" ht="13.8" x14ac:dyDescent="0.25">
      <c r="A1394" s="7"/>
      <c r="B1394" s="24"/>
    </row>
    <row r="1395" spans="1:2" ht="13.8" x14ac:dyDescent="0.25">
      <c r="A1395" s="7"/>
      <c r="B1395" s="24"/>
    </row>
    <row r="1396" spans="1:2" ht="13.8" x14ac:dyDescent="0.25">
      <c r="A1396" s="7"/>
      <c r="B1396" s="24"/>
    </row>
    <row r="1397" spans="1:2" ht="13.8" x14ac:dyDescent="0.25">
      <c r="A1397" s="7"/>
      <c r="B1397" s="24"/>
    </row>
    <row r="1398" spans="1:2" ht="13.8" x14ac:dyDescent="0.25">
      <c r="A1398" s="7"/>
      <c r="B1398" s="24"/>
    </row>
    <row r="1399" spans="1:2" ht="13.8" x14ac:dyDescent="0.25">
      <c r="A1399" s="7"/>
      <c r="B1399" s="24"/>
    </row>
    <row r="1400" spans="1:2" ht="13.8" x14ac:dyDescent="0.25">
      <c r="A1400" s="7"/>
      <c r="B1400" s="24"/>
    </row>
    <row r="1401" spans="1:2" ht="13.8" x14ac:dyDescent="0.25">
      <c r="A1401" s="7"/>
      <c r="B1401" s="24"/>
    </row>
    <row r="1402" spans="1:2" ht="13.8" x14ac:dyDescent="0.25">
      <c r="A1402" s="7"/>
      <c r="B1402" s="24"/>
    </row>
    <row r="1403" spans="1:2" ht="13.8" x14ac:dyDescent="0.25">
      <c r="A1403" s="7"/>
      <c r="B1403" s="24"/>
    </row>
    <row r="1404" spans="1:2" ht="13.8" x14ac:dyDescent="0.25">
      <c r="A1404" s="7"/>
      <c r="B1404" s="24"/>
    </row>
    <row r="1405" spans="1:2" ht="13.8" x14ac:dyDescent="0.25">
      <c r="A1405" s="7"/>
      <c r="B1405" s="24"/>
    </row>
    <row r="1406" spans="1:2" ht="13.8" x14ac:dyDescent="0.25">
      <c r="A1406" s="7"/>
      <c r="B1406" s="24"/>
    </row>
    <row r="1407" spans="1:2" ht="13.8" x14ac:dyDescent="0.25">
      <c r="A1407" s="7"/>
      <c r="B1407" s="24"/>
    </row>
    <row r="1408" spans="1:2" ht="13.8" x14ac:dyDescent="0.25">
      <c r="A1408" s="7"/>
      <c r="B1408" s="24"/>
    </row>
    <row r="1409" spans="1:2" ht="13.8" x14ac:dyDescent="0.25">
      <c r="A1409" s="7"/>
      <c r="B1409" s="24"/>
    </row>
    <row r="1410" spans="1:2" ht="13.8" x14ac:dyDescent="0.25">
      <c r="A1410" s="7"/>
      <c r="B1410" s="24"/>
    </row>
    <row r="1411" spans="1:2" ht="13.8" x14ac:dyDescent="0.25">
      <c r="A1411" s="7"/>
      <c r="B1411" s="24"/>
    </row>
    <row r="1412" spans="1:2" ht="13.8" x14ac:dyDescent="0.25">
      <c r="A1412" s="7"/>
      <c r="B1412" s="24"/>
    </row>
    <row r="1413" spans="1:2" ht="13.8" x14ac:dyDescent="0.25">
      <c r="A1413" s="7"/>
      <c r="B1413" s="24"/>
    </row>
    <row r="1414" spans="1:2" ht="13.8" x14ac:dyDescent="0.25">
      <c r="A1414" s="7"/>
      <c r="B1414" s="24"/>
    </row>
    <row r="1415" spans="1:2" ht="13.8" x14ac:dyDescent="0.25">
      <c r="A1415" s="7"/>
      <c r="B1415" s="24"/>
    </row>
    <row r="1416" spans="1:2" ht="13.8" x14ac:dyDescent="0.25">
      <c r="A1416" s="7"/>
      <c r="B1416" s="24"/>
    </row>
    <row r="1417" spans="1:2" ht="13.8" x14ac:dyDescent="0.25">
      <c r="A1417" s="7"/>
      <c r="B1417" s="24"/>
    </row>
    <row r="1418" spans="1:2" ht="13.8" x14ac:dyDescent="0.25">
      <c r="A1418" s="7"/>
      <c r="B1418" s="24"/>
    </row>
    <row r="1419" spans="1:2" ht="13.8" x14ac:dyDescent="0.25">
      <c r="A1419" s="7"/>
      <c r="B1419" s="24"/>
    </row>
    <row r="1420" spans="1:2" ht="13.8" x14ac:dyDescent="0.25">
      <c r="A1420" s="7"/>
      <c r="B1420" s="24"/>
    </row>
    <row r="1421" spans="1:2" ht="13.8" x14ac:dyDescent="0.25">
      <c r="A1421" s="7"/>
      <c r="B1421" s="24"/>
    </row>
    <row r="1422" spans="1:2" ht="13.8" x14ac:dyDescent="0.25">
      <c r="A1422" s="7"/>
      <c r="B1422" s="24"/>
    </row>
    <row r="1423" spans="1:2" ht="13.8" x14ac:dyDescent="0.25">
      <c r="A1423" s="7"/>
      <c r="B1423" s="24"/>
    </row>
    <row r="1424" spans="1:2" ht="13.8" x14ac:dyDescent="0.25">
      <c r="A1424" s="7"/>
      <c r="B1424" s="24"/>
    </row>
    <row r="1425" spans="1:2" ht="13.8" x14ac:dyDescent="0.25">
      <c r="A1425" s="7"/>
      <c r="B1425" s="24"/>
    </row>
    <row r="1426" spans="1:2" ht="13.8" x14ac:dyDescent="0.25">
      <c r="A1426" s="7"/>
      <c r="B1426" s="24"/>
    </row>
    <row r="1427" spans="1:2" ht="13.8" x14ac:dyDescent="0.25">
      <c r="A1427" s="7"/>
      <c r="B1427" s="24"/>
    </row>
    <row r="1428" spans="1:2" ht="13.8" x14ac:dyDescent="0.25">
      <c r="A1428" s="7"/>
      <c r="B1428" s="24"/>
    </row>
    <row r="1429" spans="1:2" ht="13.8" x14ac:dyDescent="0.25">
      <c r="A1429" s="7"/>
      <c r="B1429" s="24"/>
    </row>
    <row r="1430" spans="1:2" ht="13.8" x14ac:dyDescent="0.25">
      <c r="A1430" s="7"/>
      <c r="B1430" s="24"/>
    </row>
    <row r="1431" spans="1:2" ht="13.8" x14ac:dyDescent="0.25">
      <c r="A1431" s="7"/>
      <c r="B1431" s="24"/>
    </row>
    <row r="1432" spans="1:2" ht="13.8" x14ac:dyDescent="0.25">
      <c r="A1432" s="7"/>
      <c r="B1432" s="24"/>
    </row>
    <row r="1433" spans="1:2" ht="13.8" x14ac:dyDescent="0.25">
      <c r="A1433" s="7"/>
      <c r="B1433" s="24"/>
    </row>
    <row r="1434" spans="1:2" ht="13.8" x14ac:dyDescent="0.25">
      <c r="A1434" s="7"/>
      <c r="B1434" s="24"/>
    </row>
    <row r="1435" spans="1:2" ht="13.8" x14ac:dyDescent="0.25">
      <c r="A1435" s="7"/>
      <c r="B1435" s="24"/>
    </row>
    <row r="1436" spans="1:2" ht="13.8" x14ac:dyDescent="0.25">
      <c r="A1436" s="7"/>
      <c r="B1436" s="24"/>
    </row>
    <row r="1437" spans="1:2" ht="13.8" x14ac:dyDescent="0.25">
      <c r="A1437" s="7"/>
      <c r="B1437" s="24"/>
    </row>
    <row r="1438" spans="1:2" ht="13.8" x14ac:dyDescent="0.25">
      <c r="A1438" s="7"/>
      <c r="B1438" s="24"/>
    </row>
    <row r="1439" spans="1:2" ht="13.8" x14ac:dyDescent="0.25">
      <c r="A1439" s="7"/>
      <c r="B1439" s="24"/>
    </row>
    <row r="1440" spans="1:2" ht="13.8" x14ac:dyDescent="0.25">
      <c r="A1440" s="7"/>
      <c r="B1440" s="24"/>
    </row>
    <row r="1441" spans="1:2" ht="13.8" x14ac:dyDescent="0.25">
      <c r="A1441" s="7"/>
      <c r="B1441" s="24"/>
    </row>
    <row r="1442" spans="1:2" ht="13.8" x14ac:dyDescent="0.25">
      <c r="A1442" s="7"/>
      <c r="B1442" s="24"/>
    </row>
    <row r="1443" spans="1:2" ht="13.8" x14ac:dyDescent="0.25">
      <c r="A1443" s="7"/>
      <c r="B1443" s="24"/>
    </row>
    <row r="1444" spans="1:2" ht="13.8" x14ac:dyDescent="0.25">
      <c r="A1444" s="7"/>
      <c r="B1444" s="24"/>
    </row>
    <row r="1445" spans="1:2" ht="13.8" x14ac:dyDescent="0.25">
      <c r="A1445" s="7"/>
      <c r="B1445" s="24"/>
    </row>
    <row r="1446" spans="1:2" ht="13.8" x14ac:dyDescent="0.25">
      <c r="A1446" s="7"/>
      <c r="B1446" s="24"/>
    </row>
    <row r="1447" spans="1:2" ht="13.8" x14ac:dyDescent="0.25">
      <c r="A1447" s="7"/>
      <c r="B1447" s="24"/>
    </row>
    <row r="1448" spans="1:2" ht="13.8" x14ac:dyDescent="0.25">
      <c r="A1448" s="7"/>
      <c r="B1448" s="24"/>
    </row>
    <row r="1449" spans="1:2" ht="13.8" x14ac:dyDescent="0.25">
      <c r="A1449" s="7"/>
      <c r="B1449" s="24"/>
    </row>
    <row r="1450" spans="1:2" ht="13.8" x14ac:dyDescent="0.25">
      <c r="A1450" s="7"/>
      <c r="B1450" s="24"/>
    </row>
    <row r="1451" spans="1:2" ht="13.8" x14ac:dyDescent="0.25">
      <c r="A1451" s="7"/>
      <c r="B1451" s="24"/>
    </row>
    <row r="1452" spans="1:2" ht="13.8" x14ac:dyDescent="0.25">
      <c r="A1452" s="7"/>
      <c r="B1452" s="24"/>
    </row>
    <row r="1453" spans="1:2" ht="13.8" x14ac:dyDescent="0.25">
      <c r="A1453" s="7"/>
      <c r="B1453" s="24"/>
    </row>
    <row r="1454" spans="1:2" ht="13.8" x14ac:dyDescent="0.25">
      <c r="A1454" s="7"/>
      <c r="B1454" s="24"/>
    </row>
    <row r="1455" spans="1:2" ht="13.8" x14ac:dyDescent="0.25">
      <c r="A1455" s="7"/>
      <c r="B1455" s="24"/>
    </row>
    <row r="1456" spans="1:2" ht="13.8" x14ac:dyDescent="0.25">
      <c r="A1456" s="7"/>
      <c r="B1456" s="24"/>
    </row>
    <row r="1457" spans="1:2" ht="13.8" x14ac:dyDescent="0.25">
      <c r="A1457" s="7"/>
      <c r="B1457" s="24"/>
    </row>
    <row r="1458" spans="1:2" ht="13.8" x14ac:dyDescent="0.25">
      <c r="A1458" s="7"/>
      <c r="B1458" s="24"/>
    </row>
    <row r="1459" spans="1:2" ht="13.8" x14ac:dyDescent="0.25">
      <c r="A1459" s="7"/>
      <c r="B1459" s="24"/>
    </row>
    <row r="1460" spans="1:2" ht="13.8" x14ac:dyDescent="0.25">
      <c r="A1460" s="7"/>
      <c r="B1460" s="24"/>
    </row>
    <row r="1461" spans="1:2" ht="13.8" x14ac:dyDescent="0.25">
      <c r="A1461" s="7"/>
      <c r="B1461" s="24"/>
    </row>
    <row r="1462" spans="1:2" ht="13.8" x14ac:dyDescent="0.25">
      <c r="A1462" s="7"/>
      <c r="B1462" s="24"/>
    </row>
    <row r="1463" spans="1:2" ht="13.8" x14ac:dyDescent="0.25">
      <c r="A1463" s="7"/>
      <c r="B1463" s="24"/>
    </row>
    <row r="1464" spans="1:2" ht="13.8" x14ac:dyDescent="0.25">
      <c r="A1464" s="7"/>
      <c r="B1464" s="24"/>
    </row>
    <row r="1465" spans="1:2" ht="13.8" x14ac:dyDescent="0.25">
      <c r="A1465" s="7"/>
      <c r="B1465" s="24"/>
    </row>
    <row r="1466" spans="1:2" ht="13.8" x14ac:dyDescent="0.25">
      <c r="A1466" s="7"/>
      <c r="B1466" s="24"/>
    </row>
    <row r="1467" spans="1:2" ht="13.8" x14ac:dyDescent="0.25">
      <c r="A1467" s="7"/>
      <c r="B1467" s="24"/>
    </row>
    <row r="1468" spans="1:2" ht="13.8" x14ac:dyDescent="0.25">
      <c r="A1468" s="7"/>
      <c r="B1468" s="24"/>
    </row>
    <row r="1469" spans="1:2" ht="13.8" x14ac:dyDescent="0.25">
      <c r="A1469" s="7"/>
      <c r="B1469" s="24"/>
    </row>
    <row r="1470" spans="1:2" ht="13.8" x14ac:dyDescent="0.25">
      <c r="A1470" s="7"/>
      <c r="B1470" s="24"/>
    </row>
    <row r="1471" spans="1:2" ht="13.8" x14ac:dyDescent="0.25">
      <c r="A1471" s="7"/>
      <c r="B1471" s="24"/>
    </row>
    <row r="1472" spans="1:2" ht="13.8" x14ac:dyDescent="0.25">
      <c r="A1472" s="7"/>
      <c r="B1472" s="24"/>
    </row>
    <row r="1473" spans="1:2" ht="13.8" x14ac:dyDescent="0.25">
      <c r="A1473" s="7"/>
      <c r="B1473" s="24"/>
    </row>
    <row r="1474" spans="1:2" ht="13.8" x14ac:dyDescent="0.25">
      <c r="A1474" s="7"/>
      <c r="B1474" s="24"/>
    </row>
    <row r="1475" spans="1:2" ht="13.8" x14ac:dyDescent="0.25">
      <c r="A1475" s="7"/>
      <c r="B1475" s="24"/>
    </row>
    <row r="1476" spans="1:2" ht="13.8" x14ac:dyDescent="0.25">
      <c r="A1476" s="7"/>
      <c r="B1476" s="24"/>
    </row>
    <row r="1477" spans="1:2" ht="13.8" x14ac:dyDescent="0.25">
      <c r="A1477" s="7"/>
      <c r="B1477" s="24"/>
    </row>
    <row r="1478" spans="1:2" ht="13.8" x14ac:dyDescent="0.25">
      <c r="A1478" s="7"/>
      <c r="B1478" s="24"/>
    </row>
    <row r="1479" spans="1:2" ht="13.8" x14ac:dyDescent="0.25">
      <c r="A1479" s="7"/>
      <c r="B1479" s="24"/>
    </row>
    <row r="1480" spans="1:2" ht="13.8" x14ac:dyDescent="0.25">
      <c r="A1480" s="7"/>
      <c r="B1480" s="24"/>
    </row>
    <row r="1481" spans="1:2" ht="13.8" x14ac:dyDescent="0.25">
      <c r="A1481" s="7"/>
      <c r="B1481" s="24"/>
    </row>
    <row r="1482" spans="1:2" ht="13.8" x14ac:dyDescent="0.25">
      <c r="A1482" s="7"/>
      <c r="B1482" s="24"/>
    </row>
    <row r="1483" spans="1:2" ht="13.8" x14ac:dyDescent="0.25">
      <c r="A1483" s="7"/>
      <c r="B1483" s="24"/>
    </row>
    <row r="1484" spans="1:2" ht="13.8" x14ac:dyDescent="0.25">
      <c r="A1484" s="7"/>
      <c r="B1484" s="24"/>
    </row>
    <row r="1485" spans="1:2" ht="13.8" x14ac:dyDescent="0.25">
      <c r="A1485" s="7"/>
      <c r="B1485" s="24"/>
    </row>
    <row r="1486" spans="1:2" ht="13.8" x14ac:dyDescent="0.25">
      <c r="A1486" s="7"/>
      <c r="B1486" s="24"/>
    </row>
    <row r="1487" spans="1:2" ht="13.8" x14ac:dyDescent="0.25">
      <c r="A1487" s="7"/>
      <c r="B1487" s="24"/>
    </row>
    <row r="1488" spans="1:2" ht="13.8" x14ac:dyDescent="0.25">
      <c r="A1488" s="7"/>
      <c r="B1488" s="24"/>
    </row>
    <row r="1489" spans="1:2" ht="13.8" x14ac:dyDescent="0.25">
      <c r="A1489" s="7"/>
      <c r="B1489" s="24"/>
    </row>
    <row r="1490" spans="1:2" ht="13.8" x14ac:dyDescent="0.25">
      <c r="A1490" s="7"/>
      <c r="B1490" s="24"/>
    </row>
    <row r="1491" spans="1:2" ht="13.8" x14ac:dyDescent="0.25">
      <c r="A1491" s="7"/>
      <c r="B1491" s="24"/>
    </row>
    <row r="1492" spans="1:2" ht="13.8" x14ac:dyDescent="0.25">
      <c r="A1492" s="7"/>
      <c r="B1492" s="24"/>
    </row>
    <row r="1493" spans="1:2" ht="13.8" x14ac:dyDescent="0.25">
      <c r="A1493" s="7"/>
      <c r="B1493" s="24"/>
    </row>
    <row r="1494" spans="1:2" ht="13.8" x14ac:dyDescent="0.25">
      <c r="A1494" s="7"/>
      <c r="B1494" s="24"/>
    </row>
    <row r="1495" spans="1:2" ht="13.8" x14ac:dyDescent="0.25">
      <c r="A1495" s="7"/>
      <c r="B1495" s="24"/>
    </row>
    <row r="1496" spans="1:2" ht="13.8" x14ac:dyDescent="0.25">
      <c r="A1496" s="7"/>
      <c r="B1496" s="24"/>
    </row>
    <row r="1497" spans="1:2" ht="13.8" x14ac:dyDescent="0.25">
      <c r="A1497" s="7"/>
      <c r="B1497" s="24"/>
    </row>
    <row r="1498" spans="1:2" ht="13.8" x14ac:dyDescent="0.25">
      <c r="A1498" s="7"/>
      <c r="B1498" s="24"/>
    </row>
    <row r="1499" spans="1:2" ht="13.8" x14ac:dyDescent="0.25">
      <c r="A1499" s="7"/>
      <c r="B1499" s="24"/>
    </row>
    <row r="1500" spans="1:2" ht="13.8" x14ac:dyDescent="0.25">
      <c r="A1500" s="7"/>
      <c r="B1500" s="24"/>
    </row>
    <row r="1501" spans="1:2" ht="13.8" x14ac:dyDescent="0.25">
      <c r="A1501" s="7"/>
      <c r="B1501" s="24"/>
    </row>
    <row r="1502" spans="1:2" ht="13.8" x14ac:dyDescent="0.25">
      <c r="A1502" s="7"/>
      <c r="B1502" s="24"/>
    </row>
    <row r="1503" spans="1:2" ht="13.8" x14ac:dyDescent="0.25">
      <c r="A1503" s="7"/>
      <c r="B1503" s="24"/>
    </row>
    <row r="1504" spans="1:2" ht="13.8" x14ac:dyDescent="0.25">
      <c r="A1504" s="7"/>
      <c r="B1504" s="24"/>
    </row>
    <row r="1505" spans="1:2" ht="13.8" x14ac:dyDescent="0.25">
      <c r="A1505" s="7"/>
      <c r="B1505" s="24"/>
    </row>
    <row r="1506" spans="1:2" ht="13.8" x14ac:dyDescent="0.25">
      <c r="A1506" s="7"/>
      <c r="B1506" s="24"/>
    </row>
    <row r="1507" spans="1:2" ht="13.8" x14ac:dyDescent="0.25">
      <c r="A1507" s="7"/>
      <c r="B1507" s="24"/>
    </row>
    <row r="1508" spans="1:2" ht="13.8" x14ac:dyDescent="0.25">
      <c r="A1508" s="7"/>
      <c r="B1508" s="24"/>
    </row>
    <row r="1509" spans="1:2" ht="13.8" x14ac:dyDescent="0.25">
      <c r="A1509" s="7"/>
      <c r="B1509" s="24"/>
    </row>
    <row r="1510" spans="1:2" ht="13.8" x14ac:dyDescent="0.25">
      <c r="A1510" s="7"/>
      <c r="B1510" s="24"/>
    </row>
    <row r="1511" spans="1:2" ht="13.8" x14ac:dyDescent="0.25">
      <c r="A1511" s="7"/>
      <c r="B1511" s="24"/>
    </row>
    <row r="1512" spans="1:2" ht="13.8" x14ac:dyDescent="0.25">
      <c r="A1512" s="7"/>
      <c r="B1512" s="24"/>
    </row>
    <row r="1513" spans="1:2" ht="13.8" x14ac:dyDescent="0.25">
      <c r="A1513" s="7"/>
      <c r="B1513" s="24"/>
    </row>
    <row r="1514" spans="1:2" ht="13.8" x14ac:dyDescent="0.25">
      <c r="A1514" s="7"/>
      <c r="B1514" s="24"/>
    </row>
    <row r="1515" spans="1:2" ht="13.8" x14ac:dyDescent="0.25">
      <c r="A1515" s="7"/>
      <c r="B1515" s="24"/>
    </row>
    <row r="1516" spans="1:2" ht="13.8" x14ac:dyDescent="0.25">
      <c r="A1516" s="7"/>
      <c r="B1516" s="24"/>
    </row>
    <row r="1517" spans="1:2" ht="13.8" x14ac:dyDescent="0.25">
      <c r="A1517" s="7"/>
      <c r="B1517" s="24"/>
    </row>
    <row r="1518" spans="1:2" ht="13.8" x14ac:dyDescent="0.25">
      <c r="A1518" s="7"/>
      <c r="B1518" s="24"/>
    </row>
    <row r="1519" spans="1:2" ht="13.8" x14ac:dyDescent="0.25">
      <c r="A1519" s="7"/>
      <c r="B1519" s="24"/>
    </row>
    <row r="1520" spans="1:2" ht="13.8" x14ac:dyDescent="0.25">
      <c r="A1520" s="7"/>
      <c r="B1520" s="24"/>
    </row>
    <row r="1521" spans="1:2" ht="13.8" x14ac:dyDescent="0.25">
      <c r="A1521" s="7"/>
      <c r="B1521" s="24"/>
    </row>
    <row r="1522" spans="1:2" ht="13.8" x14ac:dyDescent="0.25">
      <c r="A1522" s="7"/>
      <c r="B1522" s="24"/>
    </row>
    <row r="1523" spans="1:2" ht="13.8" x14ac:dyDescent="0.25">
      <c r="A1523" s="7"/>
      <c r="B1523" s="24"/>
    </row>
    <row r="1524" spans="1:2" ht="13.8" x14ac:dyDescent="0.25">
      <c r="A1524" s="7"/>
      <c r="B1524" s="24"/>
    </row>
    <row r="1525" spans="1:2" ht="13.8" x14ac:dyDescent="0.25">
      <c r="A1525" s="7"/>
      <c r="B1525" s="24"/>
    </row>
    <row r="1526" spans="1:2" ht="13.8" x14ac:dyDescent="0.25">
      <c r="A1526" s="7"/>
      <c r="B1526" s="24"/>
    </row>
    <row r="1527" spans="1:2" ht="13.8" x14ac:dyDescent="0.25">
      <c r="A1527" s="7"/>
      <c r="B1527" s="24"/>
    </row>
    <row r="1528" spans="1:2" ht="13.8" x14ac:dyDescent="0.25">
      <c r="A1528" s="7"/>
      <c r="B1528" s="24"/>
    </row>
    <row r="1529" spans="1:2" ht="13.8" x14ac:dyDescent="0.25">
      <c r="A1529" s="7"/>
      <c r="B1529" s="24"/>
    </row>
    <row r="1530" spans="1:2" ht="13.8" x14ac:dyDescent="0.25">
      <c r="A1530" s="7"/>
      <c r="B1530" s="24"/>
    </row>
    <row r="1531" spans="1:2" ht="13.8" x14ac:dyDescent="0.25">
      <c r="A1531" s="7"/>
      <c r="B1531" s="24"/>
    </row>
    <row r="1532" spans="1:2" ht="13.8" x14ac:dyDescent="0.25">
      <c r="A1532" s="7"/>
      <c r="B1532" s="24"/>
    </row>
    <row r="1533" spans="1:2" ht="13.8" x14ac:dyDescent="0.25">
      <c r="A1533" s="7"/>
      <c r="B1533" s="24"/>
    </row>
    <row r="1534" spans="1:2" ht="13.8" x14ac:dyDescent="0.25">
      <c r="A1534" s="7"/>
      <c r="B1534" s="24"/>
    </row>
    <row r="1535" spans="1:2" ht="13.8" x14ac:dyDescent="0.25">
      <c r="A1535" s="7"/>
      <c r="B1535" s="24"/>
    </row>
    <row r="1536" spans="1:2" ht="13.8" x14ac:dyDescent="0.25">
      <c r="A1536" s="7"/>
      <c r="B1536" s="24"/>
    </row>
    <row r="1537" spans="1:2" ht="13.8" x14ac:dyDescent="0.25">
      <c r="A1537" s="7"/>
      <c r="B1537" s="24"/>
    </row>
    <row r="1538" spans="1:2" ht="13.8" x14ac:dyDescent="0.25">
      <c r="A1538" s="7"/>
      <c r="B1538" s="24"/>
    </row>
    <row r="1539" spans="1:2" ht="13.8" x14ac:dyDescent="0.25">
      <c r="A1539" s="7"/>
      <c r="B1539" s="24"/>
    </row>
    <row r="1540" spans="1:2" ht="13.8" x14ac:dyDescent="0.25">
      <c r="A1540" s="7"/>
      <c r="B1540" s="24"/>
    </row>
    <row r="1541" spans="1:2" ht="13.8" x14ac:dyDescent="0.25">
      <c r="A1541" s="7"/>
      <c r="B1541" s="24"/>
    </row>
    <row r="1542" spans="1:2" ht="13.8" x14ac:dyDescent="0.25">
      <c r="A1542" s="7"/>
      <c r="B1542" s="24"/>
    </row>
    <row r="1543" spans="1:2" ht="13.8" x14ac:dyDescent="0.25">
      <c r="A1543" s="7"/>
      <c r="B1543" s="24"/>
    </row>
    <row r="1544" spans="1:2" ht="13.8" x14ac:dyDescent="0.25">
      <c r="A1544" s="7"/>
      <c r="B1544" s="24"/>
    </row>
    <row r="1545" spans="1:2" ht="13.8" x14ac:dyDescent="0.25">
      <c r="A1545" s="7"/>
      <c r="B1545" s="24"/>
    </row>
    <row r="1546" spans="1:2" ht="13.8" x14ac:dyDescent="0.25">
      <c r="A1546" s="7"/>
      <c r="B1546" s="24"/>
    </row>
    <row r="1547" spans="1:2" ht="13.8" x14ac:dyDescent="0.25">
      <c r="A1547" s="7"/>
      <c r="B1547" s="24"/>
    </row>
    <row r="1548" spans="1:2" ht="13.8" x14ac:dyDescent="0.25">
      <c r="A1548" s="7"/>
      <c r="B1548" s="24"/>
    </row>
    <row r="1549" spans="1:2" ht="13.8" x14ac:dyDescent="0.25">
      <c r="A1549" s="7"/>
      <c r="B1549" s="24"/>
    </row>
    <row r="1550" spans="1:2" ht="13.8" x14ac:dyDescent="0.25">
      <c r="A1550" s="7"/>
      <c r="B1550" s="24"/>
    </row>
    <row r="1551" spans="1:2" ht="13.8" x14ac:dyDescent="0.25">
      <c r="A1551" s="7"/>
      <c r="B1551" s="24"/>
    </row>
    <row r="1552" spans="1:2" ht="13.8" x14ac:dyDescent="0.25">
      <c r="A1552" s="7"/>
      <c r="B1552" s="24"/>
    </row>
    <row r="1553" spans="1:2" ht="13.8" x14ac:dyDescent="0.25">
      <c r="A1553" s="7"/>
      <c r="B1553" s="24"/>
    </row>
    <row r="1554" spans="1:2" ht="13.8" x14ac:dyDescent="0.25">
      <c r="A1554" s="7"/>
      <c r="B1554" s="24"/>
    </row>
    <row r="1555" spans="1:2" ht="13.8" x14ac:dyDescent="0.25">
      <c r="A1555" s="7"/>
      <c r="B1555" s="24"/>
    </row>
    <row r="1556" spans="1:2" ht="13.8" x14ac:dyDescent="0.25">
      <c r="A1556" s="7"/>
      <c r="B1556" s="24"/>
    </row>
    <row r="1557" spans="1:2" ht="13.8" x14ac:dyDescent="0.25">
      <c r="A1557" s="7"/>
      <c r="B1557" s="24"/>
    </row>
    <row r="1558" spans="1:2" ht="13.8" x14ac:dyDescent="0.25">
      <c r="A1558" s="7"/>
      <c r="B1558" s="24"/>
    </row>
    <row r="1559" spans="1:2" ht="13.8" x14ac:dyDescent="0.25">
      <c r="A1559" s="7"/>
      <c r="B1559" s="24"/>
    </row>
    <row r="1560" spans="1:2" ht="13.8" x14ac:dyDescent="0.25">
      <c r="A1560" s="7"/>
      <c r="B1560" s="24"/>
    </row>
    <row r="1561" spans="1:2" ht="13.8" x14ac:dyDescent="0.25">
      <c r="A1561" s="7"/>
      <c r="B1561" s="24"/>
    </row>
    <row r="1562" spans="1:2" ht="13.8" x14ac:dyDescent="0.25">
      <c r="A1562" s="7"/>
      <c r="B1562" s="24"/>
    </row>
    <row r="1563" spans="1:2" ht="13.8" x14ac:dyDescent="0.25">
      <c r="A1563" s="7"/>
      <c r="B1563" s="24"/>
    </row>
    <row r="1564" spans="1:2" ht="13.8" x14ac:dyDescent="0.25">
      <c r="A1564" s="7"/>
      <c r="B1564" s="24"/>
    </row>
    <row r="1565" spans="1:2" ht="13.8" x14ac:dyDescent="0.25">
      <c r="A1565" s="7"/>
      <c r="B1565" s="24"/>
    </row>
    <row r="1566" spans="1:2" ht="13.8" x14ac:dyDescent="0.25">
      <c r="A1566" s="7"/>
      <c r="B1566" s="24"/>
    </row>
    <row r="1567" spans="1:2" ht="13.8" x14ac:dyDescent="0.25">
      <c r="A1567" s="7"/>
      <c r="B1567" s="24"/>
    </row>
    <row r="1568" spans="1:2" ht="13.8" x14ac:dyDescent="0.25">
      <c r="A1568" s="7"/>
      <c r="B1568" s="24"/>
    </row>
    <row r="1569" spans="1:2" ht="13.8" x14ac:dyDescent="0.25">
      <c r="A1569" s="7"/>
      <c r="B1569" s="24"/>
    </row>
    <row r="1570" spans="1:2" ht="13.8" x14ac:dyDescent="0.25">
      <c r="A1570" s="7"/>
      <c r="B1570" s="24"/>
    </row>
    <row r="1571" spans="1:2" ht="13.8" x14ac:dyDescent="0.25">
      <c r="A1571" s="7"/>
      <c r="B1571" s="24"/>
    </row>
    <row r="1572" spans="1:2" ht="13.8" x14ac:dyDescent="0.25">
      <c r="A1572" s="7"/>
      <c r="B1572" s="24"/>
    </row>
    <row r="1573" spans="1:2" ht="13.8" x14ac:dyDescent="0.25">
      <c r="A1573" s="7"/>
      <c r="B1573" s="24"/>
    </row>
    <row r="1574" spans="1:2" ht="13.8" x14ac:dyDescent="0.25">
      <c r="A1574" s="7"/>
      <c r="B1574" s="24"/>
    </row>
    <row r="1575" spans="1:2" ht="13.8" x14ac:dyDescent="0.25">
      <c r="A1575" s="7"/>
      <c r="B1575" s="24"/>
    </row>
    <row r="1576" spans="1:2" ht="13.8" x14ac:dyDescent="0.25">
      <c r="A1576" s="7"/>
      <c r="B1576" s="24"/>
    </row>
    <row r="1577" spans="1:2" ht="13.8" x14ac:dyDescent="0.25">
      <c r="A1577" s="7"/>
      <c r="B1577" s="24"/>
    </row>
    <row r="1578" spans="1:2" ht="13.8" x14ac:dyDescent="0.25">
      <c r="A1578" s="7"/>
      <c r="B1578" s="24"/>
    </row>
    <row r="1579" spans="1:2" ht="13.8" x14ac:dyDescent="0.25">
      <c r="A1579" s="7"/>
      <c r="B1579" s="24"/>
    </row>
    <row r="1580" spans="1:2" ht="13.8" x14ac:dyDescent="0.25">
      <c r="A1580" s="7"/>
      <c r="B1580" s="24"/>
    </row>
    <row r="1581" spans="1:2" ht="13.8" x14ac:dyDescent="0.25">
      <c r="A1581" s="7"/>
      <c r="B1581" s="24"/>
    </row>
    <row r="1582" spans="1:2" ht="13.8" x14ac:dyDescent="0.25">
      <c r="A1582" s="7"/>
      <c r="B1582" s="24"/>
    </row>
    <row r="1583" spans="1:2" ht="13.8" x14ac:dyDescent="0.25">
      <c r="A1583" s="7"/>
      <c r="B1583" s="24"/>
    </row>
    <row r="1584" spans="1:2" ht="13.8" x14ac:dyDescent="0.25">
      <c r="A1584" s="7"/>
      <c r="B1584" s="24"/>
    </row>
    <row r="1585" spans="1:2" ht="13.8" x14ac:dyDescent="0.25">
      <c r="A1585" s="7"/>
      <c r="B1585" s="24"/>
    </row>
    <row r="1586" spans="1:2" ht="13.8" x14ac:dyDescent="0.25">
      <c r="A1586" s="7"/>
      <c r="B1586" s="24"/>
    </row>
    <row r="1587" spans="1:2" ht="13.8" x14ac:dyDescent="0.25">
      <c r="A1587" s="7"/>
      <c r="B1587" s="24"/>
    </row>
    <row r="1588" spans="1:2" ht="13.8" x14ac:dyDescent="0.25">
      <c r="A1588" s="7"/>
      <c r="B1588" s="24"/>
    </row>
    <row r="1589" spans="1:2" ht="13.8" x14ac:dyDescent="0.25">
      <c r="A1589" s="7"/>
      <c r="B1589" s="24"/>
    </row>
    <row r="1590" spans="1:2" ht="13.8" x14ac:dyDescent="0.25">
      <c r="A1590" s="7"/>
      <c r="B1590" s="24"/>
    </row>
    <row r="1591" spans="1:2" ht="13.8" x14ac:dyDescent="0.25">
      <c r="A1591" s="7"/>
      <c r="B1591" s="24"/>
    </row>
    <row r="1592" spans="1:2" ht="13.8" x14ac:dyDescent="0.25">
      <c r="A1592" s="7"/>
      <c r="B1592" s="24"/>
    </row>
    <row r="1593" spans="1:2" ht="13.8" x14ac:dyDescent="0.25">
      <c r="A1593" s="7"/>
      <c r="B1593" s="24"/>
    </row>
    <row r="1594" spans="1:2" ht="13.8" x14ac:dyDescent="0.25">
      <c r="A1594" s="7"/>
      <c r="B1594" s="24"/>
    </row>
    <row r="1595" spans="1:2" ht="13.8" x14ac:dyDescent="0.25">
      <c r="A1595" s="7"/>
      <c r="B1595" s="24"/>
    </row>
    <row r="1596" spans="1:2" ht="13.8" x14ac:dyDescent="0.25">
      <c r="A1596" s="7"/>
      <c r="B1596" s="24"/>
    </row>
    <row r="1597" spans="1:2" ht="13.8" x14ac:dyDescent="0.25">
      <c r="A1597" s="7"/>
      <c r="B1597" s="24"/>
    </row>
    <row r="1598" spans="1:2" ht="13.8" x14ac:dyDescent="0.25">
      <c r="A1598" s="7"/>
      <c r="B1598" s="24"/>
    </row>
    <row r="1599" spans="1:2" ht="13.8" x14ac:dyDescent="0.25">
      <c r="A1599" s="7"/>
      <c r="B1599" s="24"/>
    </row>
    <row r="1600" spans="1:2" ht="13.8" x14ac:dyDescent="0.25">
      <c r="A1600" s="7"/>
      <c r="B1600" s="24"/>
    </row>
    <row r="1601" spans="1:2" ht="13.8" x14ac:dyDescent="0.25">
      <c r="A1601" s="7"/>
      <c r="B1601" s="24"/>
    </row>
    <row r="1602" spans="1:2" ht="13.8" x14ac:dyDescent="0.25">
      <c r="A1602" s="7"/>
      <c r="B1602" s="24"/>
    </row>
    <row r="1603" spans="1:2" ht="13.8" x14ac:dyDescent="0.25">
      <c r="A1603" s="7"/>
      <c r="B1603" s="24"/>
    </row>
    <row r="1604" spans="1:2" ht="13.8" x14ac:dyDescent="0.25">
      <c r="A1604" s="7"/>
      <c r="B1604" s="24"/>
    </row>
    <row r="1605" spans="1:2" ht="13.8" x14ac:dyDescent="0.25">
      <c r="A1605" s="7"/>
      <c r="B1605" s="24"/>
    </row>
    <row r="1606" spans="1:2" ht="13.8" x14ac:dyDescent="0.25">
      <c r="A1606" s="7"/>
      <c r="B1606" s="24"/>
    </row>
    <row r="1607" spans="1:2" ht="13.8" x14ac:dyDescent="0.25">
      <c r="A1607" s="7"/>
      <c r="B1607" s="24"/>
    </row>
    <row r="1608" spans="1:2" ht="13.8" x14ac:dyDescent="0.25">
      <c r="A1608" s="7"/>
      <c r="B1608" s="24"/>
    </row>
    <row r="1609" spans="1:2" ht="13.8" x14ac:dyDescent="0.25">
      <c r="A1609" s="7"/>
      <c r="B1609" s="24"/>
    </row>
    <row r="1610" spans="1:2" ht="13.8" x14ac:dyDescent="0.25">
      <c r="A1610" s="7"/>
      <c r="B1610" s="24"/>
    </row>
    <row r="1611" spans="1:2" ht="13.8" x14ac:dyDescent="0.25">
      <c r="A1611" s="7"/>
      <c r="B1611" s="24"/>
    </row>
    <row r="1612" spans="1:2" ht="13.8" x14ac:dyDescent="0.25">
      <c r="A1612" s="7"/>
      <c r="B1612" s="24"/>
    </row>
    <row r="1613" spans="1:2" ht="13.8" x14ac:dyDescent="0.25">
      <c r="A1613" s="7"/>
      <c r="B1613" s="24"/>
    </row>
    <row r="1614" spans="1:2" ht="13.8" x14ac:dyDescent="0.25">
      <c r="A1614" s="7"/>
      <c r="B1614" s="24"/>
    </row>
    <row r="1615" spans="1:2" ht="13.8" x14ac:dyDescent="0.25">
      <c r="A1615" s="7"/>
      <c r="B1615" s="24"/>
    </row>
    <row r="1616" spans="1:2" ht="13.8" x14ac:dyDescent="0.25">
      <c r="A1616" s="7"/>
      <c r="B1616" s="24"/>
    </row>
    <row r="1617" spans="1:2" ht="13.8" x14ac:dyDescent="0.25">
      <c r="A1617" s="7"/>
      <c r="B1617" s="24"/>
    </row>
    <row r="1618" spans="1:2" ht="13.8" x14ac:dyDescent="0.25">
      <c r="A1618" s="7"/>
      <c r="B1618" s="24"/>
    </row>
    <row r="1619" spans="1:2" ht="13.8" x14ac:dyDescent="0.25">
      <c r="A1619" s="7"/>
      <c r="B1619" s="24"/>
    </row>
    <row r="1620" spans="1:2" ht="13.8" x14ac:dyDescent="0.25">
      <c r="A1620" s="7"/>
      <c r="B1620" s="24"/>
    </row>
    <row r="1621" spans="1:2" ht="13.8" x14ac:dyDescent="0.25">
      <c r="A1621" s="7"/>
      <c r="B1621" s="24"/>
    </row>
    <row r="1622" spans="1:2" ht="13.8" x14ac:dyDescent="0.25">
      <c r="A1622" s="7"/>
      <c r="B1622" s="24"/>
    </row>
    <row r="1623" spans="1:2" ht="13.8" x14ac:dyDescent="0.25">
      <c r="A1623" s="7"/>
      <c r="B1623" s="24"/>
    </row>
    <row r="1624" spans="1:2" ht="13.8" x14ac:dyDescent="0.25">
      <c r="A1624" s="7"/>
      <c r="B1624" s="24"/>
    </row>
    <row r="1625" spans="1:2" ht="13.8" x14ac:dyDescent="0.25">
      <c r="A1625" s="7"/>
      <c r="B1625" s="24"/>
    </row>
    <row r="1626" spans="1:2" ht="13.8" x14ac:dyDescent="0.25">
      <c r="A1626" s="7"/>
      <c r="B1626" s="24"/>
    </row>
    <row r="1627" spans="1:2" ht="13.8" x14ac:dyDescent="0.25">
      <c r="A1627" s="7"/>
      <c r="B1627" s="24"/>
    </row>
    <row r="1628" spans="1:2" ht="13.8" x14ac:dyDescent="0.25">
      <c r="A1628" s="7"/>
      <c r="B1628" s="24"/>
    </row>
    <row r="1629" spans="1:2" ht="13.8" x14ac:dyDescent="0.25">
      <c r="A1629" s="7"/>
      <c r="B1629" s="24"/>
    </row>
    <row r="1630" spans="1:2" ht="13.8" x14ac:dyDescent="0.25">
      <c r="A1630" s="7"/>
      <c r="B1630" s="24"/>
    </row>
    <row r="1631" spans="1:2" ht="13.8" x14ac:dyDescent="0.25">
      <c r="A1631" s="7"/>
      <c r="B1631" s="24"/>
    </row>
    <row r="1632" spans="1:2" ht="13.8" x14ac:dyDescent="0.25">
      <c r="A1632" s="7"/>
      <c r="B1632" s="24"/>
    </row>
    <row r="1633" spans="1:2" ht="13.8" x14ac:dyDescent="0.25">
      <c r="A1633" s="7"/>
      <c r="B1633" s="24"/>
    </row>
    <row r="1634" spans="1:2" ht="13.8" x14ac:dyDescent="0.25">
      <c r="A1634" s="7"/>
      <c r="B1634" s="24"/>
    </row>
    <row r="1635" spans="1:2" ht="13.8" x14ac:dyDescent="0.25">
      <c r="A1635" s="7"/>
      <c r="B1635" s="24"/>
    </row>
    <row r="1636" spans="1:2" ht="13.8" x14ac:dyDescent="0.25">
      <c r="A1636" s="7"/>
      <c r="B1636" s="24"/>
    </row>
    <row r="1637" spans="1:2" ht="13.8" x14ac:dyDescent="0.25">
      <c r="A1637" s="7"/>
      <c r="B1637" s="24"/>
    </row>
    <row r="1638" spans="1:2" ht="13.8" x14ac:dyDescent="0.25">
      <c r="A1638" s="7"/>
      <c r="B1638" s="24"/>
    </row>
    <row r="1639" spans="1:2" ht="13.8" x14ac:dyDescent="0.25">
      <c r="A1639" s="7"/>
      <c r="B1639" s="24"/>
    </row>
    <row r="1640" spans="1:2" ht="13.8" x14ac:dyDescent="0.25">
      <c r="A1640" s="7"/>
      <c r="B1640" s="24"/>
    </row>
    <row r="1641" spans="1:2" ht="13.8" x14ac:dyDescent="0.25">
      <c r="A1641" s="7"/>
      <c r="B1641" s="24"/>
    </row>
    <row r="1642" spans="1:2" ht="13.8" x14ac:dyDescent="0.25">
      <c r="A1642" s="7"/>
      <c r="B1642" s="24"/>
    </row>
    <row r="1643" spans="1:2" ht="13.8" x14ac:dyDescent="0.25">
      <c r="A1643" s="7"/>
      <c r="B1643" s="24"/>
    </row>
    <row r="1644" spans="1:2" ht="13.8" x14ac:dyDescent="0.25">
      <c r="A1644" s="7"/>
      <c r="B1644" s="24"/>
    </row>
    <row r="1645" spans="1:2" ht="13.8" x14ac:dyDescent="0.25">
      <c r="A1645" s="7"/>
      <c r="B1645" s="24"/>
    </row>
    <row r="1646" spans="1:2" ht="13.8" x14ac:dyDescent="0.25">
      <c r="A1646" s="7"/>
      <c r="B1646" s="24"/>
    </row>
    <row r="1647" spans="1:2" ht="13.8" x14ac:dyDescent="0.25">
      <c r="A1647" s="7"/>
      <c r="B1647" s="24"/>
    </row>
    <row r="1648" spans="1:2" ht="13.8" x14ac:dyDescent="0.25">
      <c r="A1648" s="7"/>
      <c r="B1648" s="24"/>
    </row>
    <row r="1649" spans="1:2" ht="13.8" x14ac:dyDescent="0.25">
      <c r="A1649" s="7"/>
      <c r="B1649" s="24"/>
    </row>
    <row r="1650" spans="1:2" ht="13.8" x14ac:dyDescent="0.25">
      <c r="A1650" s="7"/>
      <c r="B1650" s="24"/>
    </row>
    <row r="1651" spans="1:2" ht="13.8" x14ac:dyDescent="0.25">
      <c r="A1651" s="7"/>
      <c r="B1651" s="24"/>
    </row>
    <row r="1652" spans="1:2" ht="13.8" x14ac:dyDescent="0.25">
      <c r="A1652" s="7"/>
      <c r="B1652" s="24"/>
    </row>
    <row r="1653" spans="1:2" ht="13.8" x14ac:dyDescent="0.25">
      <c r="A1653" s="7"/>
      <c r="B1653" s="24"/>
    </row>
    <row r="1654" spans="1:2" ht="13.8" x14ac:dyDescent="0.25">
      <c r="A1654" s="7"/>
      <c r="B1654" s="24"/>
    </row>
    <row r="1655" spans="1:2" ht="13.8" x14ac:dyDescent="0.25">
      <c r="A1655" s="7"/>
      <c r="B1655" s="24"/>
    </row>
    <row r="1656" spans="1:2" ht="13.8" x14ac:dyDescent="0.25">
      <c r="A1656" s="7"/>
      <c r="B1656" s="24"/>
    </row>
    <row r="1657" spans="1:2" ht="13.8" x14ac:dyDescent="0.25">
      <c r="A1657" s="7"/>
      <c r="B1657" s="24"/>
    </row>
    <row r="1658" spans="1:2" ht="13.8" x14ac:dyDescent="0.25">
      <c r="A1658" s="7"/>
      <c r="B1658" s="24"/>
    </row>
    <row r="1659" spans="1:2" ht="13.8" x14ac:dyDescent="0.25">
      <c r="A1659" s="7"/>
      <c r="B1659" s="24"/>
    </row>
    <row r="1660" spans="1:2" ht="13.8" x14ac:dyDescent="0.25">
      <c r="A1660" s="7"/>
      <c r="B1660" s="24"/>
    </row>
    <row r="1661" spans="1:2" ht="13.8" x14ac:dyDescent="0.25">
      <c r="A1661" s="7"/>
      <c r="B1661" s="24"/>
    </row>
    <row r="1662" spans="1:2" ht="13.8" x14ac:dyDescent="0.25">
      <c r="A1662" s="7"/>
      <c r="B1662" s="24"/>
    </row>
    <row r="1663" spans="1:2" ht="13.8" x14ac:dyDescent="0.25">
      <c r="A1663" s="7"/>
      <c r="B1663" s="24"/>
    </row>
    <row r="1664" spans="1:2" ht="13.8" x14ac:dyDescent="0.25">
      <c r="A1664" s="7"/>
      <c r="B1664" s="24"/>
    </row>
    <row r="1665" spans="1:2" ht="13.8" x14ac:dyDescent="0.25">
      <c r="A1665" s="7"/>
      <c r="B1665" s="24"/>
    </row>
    <row r="1666" spans="1:2" ht="13.8" x14ac:dyDescent="0.25">
      <c r="A1666" s="7"/>
      <c r="B1666" s="24"/>
    </row>
    <row r="1667" spans="1:2" ht="13.8" x14ac:dyDescent="0.25">
      <c r="A1667" s="7"/>
      <c r="B1667" s="24"/>
    </row>
    <row r="1668" spans="1:2" ht="13.8" x14ac:dyDescent="0.25">
      <c r="A1668" s="7"/>
      <c r="B1668" s="24"/>
    </row>
    <row r="1669" spans="1:2" ht="13.8" x14ac:dyDescent="0.25">
      <c r="A1669" s="7"/>
      <c r="B1669" s="24"/>
    </row>
    <row r="1670" spans="1:2" ht="13.8" x14ac:dyDescent="0.25">
      <c r="A1670" s="7"/>
      <c r="B1670" s="24"/>
    </row>
    <row r="1671" spans="1:2" ht="13.8" x14ac:dyDescent="0.25">
      <c r="A1671" s="7"/>
      <c r="B1671" s="24"/>
    </row>
    <row r="1672" spans="1:2" ht="13.8" x14ac:dyDescent="0.25">
      <c r="A1672" s="7"/>
      <c r="B1672" s="24"/>
    </row>
    <row r="1673" spans="1:2" ht="13.8" x14ac:dyDescent="0.25">
      <c r="A1673" s="7"/>
      <c r="B1673" s="24"/>
    </row>
    <row r="1674" spans="1:2" ht="13.8" x14ac:dyDescent="0.25">
      <c r="A1674" s="7"/>
      <c r="B1674" s="24"/>
    </row>
    <row r="1675" spans="1:2" ht="13.8" x14ac:dyDescent="0.25">
      <c r="A1675" s="7"/>
      <c r="B1675" s="24"/>
    </row>
    <row r="1676" spans="1:2" ht="13.8" x14ac:dyDescent="0.25">
      <c r="A1676" s="7"/>
      <c r="B1676" s="24"/>
    </row>
    <row r="1677" spans="1:2" ht="13.8" x14ac:dyDescent="0.25">
      <c r="A1677" s="7"/>
      <c r="B1677" s="24"/>
    </row>
    <row r="1678" spans="1:2" ht="13.8" x14ac:dyDescent="0.25">
      <c r="A1678" s="7"/>
      <c r="B1678" s="24"/>
    </row>
    <row r="1679" spans="1:2" ht="13.8" x14ac:dyDescent="0.25">
      <c r="A1679" s="7"/>
      <c r="B1679" s="24"/>
    </row>
    <row r="1680" spans="1:2" ht="13.8" x14ac:dyDescent="0.25">
      <c r="A1680" s="7"/>
      <c r="B1680" s="24"/>
    </row>
    <row r="1681" spans="1:2" ht="13.8" x14ac:dyDescent="0.25">
      <c r="A1681" s="7"/>
      <c r="B1681" s="24"/>
    </row>
    <row r="1682" spans="1:2" ht="13.8" x14ac:dyDescent="0.25">
      <c r="A1682" s="7"/>
      <c r="B1682" s="24"/>
    </row>
    <row r="1683" spans="1:2" ht="13.8" x14ac:dyDescent="0.25">
      <c r="A1683" s="7"/>
      <c r="B1683" s="24"/>
    </row>
    <row r="1684" spans="1:2" ht="13.8" x14ac:dyDescent="0.25">
      <c r="A1684" s="7"/>
      <c r="B1684" s="24"/>
    </row>
    <row r="1685" spans="1:2" ht="13.8" x14ac:dyDescent="0.25">
      <c r="A1685" s="7"/>
      <c r="B1685" s="24"/>
    </row>
    <row r="1686" spans="1:2" ht="13.8" x14ac:dyDescent="0.25">
      <c r="A1686" s="7"/>
      <c r="B1686" s="24"/>
    </row>
    <row r="1687" spans="1:2" ht="13.8" x14ac:dyDescent="0.25">
      <c r="A1687" s="7"/>
      <c r="B1687" s="24"/>
    </row>
    <row r="1688" spans="1:2" ht="13.8" x14ac:dyDescent="0.25">
      <c r="A1688" s="7"/>
      <c r="B1688" s="24"/>
    </row>
    <row r="1689" spans="1:2" ht="13.8" x14ac:dyDescent="0.25">
      <c r="A1689" s="7"/>
      <c r="B1689" s="24"/>
    </row>
    <row r="1690" spans="1:2" ht="13.8" x14ac:dyDescent="0.25">
      <c r="A1690" s="7"/>
      <c r="B1690" s="24"/>
    </row>
    <row r="1691" spans="1:2" ht="13.8" x14ac:dyDescent="0.25">
      <c r="A1691" s="7"/>
      <c r="B1691" s="24"/>
    </row>
    <row r="1692" spans="1:2" ht="13.8" x14ac:dyDescent="0.25">
      <c r="A1692" s="7"/>
      <c r="B1692" s="24"/>
    </row>
    <row r="1693" spans="1:2" ht="13.8" x14ac:dyDescent="0.25">
      <c r="A1693" s="7"/>
      <c r="B1693" s="24"/>
    </row>
    <row r="1694" spans="1:2" ht="13.8" x14ac:dyDescent="0.25">
      <c r="A1694" s="7"/>
      <c r="B1694" s="24"/>
    </row>
    <row r="1695" spans="1:2" ht="13.8" x14ac:dyDescent="0.25">
      <c r="A1695" s="7"/>
      <c r="B1695" s="24"/>
    </row>
    <row r="1696" spans="1:2" ht="13.8" x14ac:dyDescent="0.25">
      <c r="A1696" s="7"/>
      <c r="B1696" s="24"/>
    </row>
    <row r="1697" spans="1:2" ht="13.8" x14ac:dyDescent="0.25">
      <c r="A1697" s="7"/>
      <c r="B1697" s="24"/>
    </row>
    <row r="1698" spans="1:2" ht="13.8" x14ac:dyDescent="0.25">
      <c r="A1698" s="7"/>
      <c r="B1698" s="24"/>
    </row>
    <row r="1699" spans="1:2" ht="13.8" x14ac:dyDescent="0.25">
      <c r="A1699" s="7"/>
      <c r="B1699" s="24"/>
    </row>
    <row r="1700" spans="1:2" ht="13.8" x14ac:dyDescent="0.25">
      <c r="A1700" s="7"/>
      <c r="B1700" s="24"/>
    </row>
    <row r="1701" spans="1:2" ht="13.8" x14ac:dyDescent="0.25">
      <c r="A1701" s="7"/>
      <c r="B1701" s="24"/>
    </row>
    <row r="1702" spans="1:2" ht="13.8" x14ac:dyDescent="0.25">
      <c r="A1702" s="7"/>
      <c r="B1702" s="24"/>
    </row>
    <row r="1703" spans="1:2" ht="13.8" x14ac:dyDescent="0.25">
      <c r="A1703" s="7"/>
      <c r="B1703" s="24"/>
    </row>
    <row r="1704" spans="1:2" ht="13.8" x14ac:dyDescent="0.25">
      <c r="A1704" s="7"/>
      <c r="B1704" s="24"/>
    </row>
    <row r="1705" spans="1:2" ht="13.8" x14ac:dyDescent="0.25">
      <c r="A1705" s="7"/>
      <c r="B1705" s="24"/>
    </row>
    <row r="1706" spans="1:2" ht="13.8" x14ac:dyDescent="0.25">
      <c r="A1706" s="7"/>
      <c r="B1706" s="24"/>
    </row>
    <row r="1707" spans="1:2" ht="13.8" x14ac:dyDescent="0.25">
      <c r="A1707" s="7"/>
      <c r="B1707" s="24"/>
    </row>
    <row r="1708" spans="1:2" ht="13.8" x14ac:dyDescent="0.25">
      <c r="A1708" s="7"/>
      <c r="B1708" s="24"/>
    </row>
    <row r="1709" spans="1:2" ht="13.8" x14ac:dyDescent="0.25">
      <c r="A1709" s="7"/>
      <c r="B1709" s="24"/>
    </row>
    <row r="1710" spans="1:2" ht="13.8" x14ac:dyDescent="0.25">
      <c r="A1710" s="7"/>
      <c r="B1710" s="24"/>
    </row>
    <row r="1711" spans="1:2" ht="13.8" x14ac:dyDescent="0.25">
      <c r="A1711" s="7"/>
      <c r="B1711" s="24"/>
    </row>
    <row r="1712" spans="1:2" ht="13.8" x14ac:dyDescent="0.25">
      <c r="A1712" s="7"/>
      <c r="B1712" s="24"/>
    </row>
    <row r="1713" spans="1:2" ht="13.8" x14ac:dyDescent="0.25">
      <c r="A1713" s="7"/>
      <c r="B1713" s="24"/>
    </row>
    <row r="1714" spans="1:2" ht="13.8" x14ac:dyDescent="0.25">
      <c r="A1714" s="7"/>
      <c r="B1714" s="24"/>
    </row>
    <row r="1715" spans="1:2" ht="13.8" x14ac:dyDescent="0.25">
      <c r="A1715" s="7"/>
      <c r="B1715" s="24"/>
    </row>
    <row r="1716" spans="1:2" ht="13.8" x14ac:dyDescent="0.25">
      <c r="A1716" s="7"/>
      <c r="B1716" s="24"/>
    </row>
    <row r="1717" spans="1:2" ht="13.8" x14ac:dyDescent="0.25">
      <c r="A1717" s="7"/>
      <c r="B1717" s="24"/>
    </row>
    <row r="1718" spans="1:2" ht="13.8" x14ac:dyDescent="0.25">
      <c r="A1718" s="7"/>
      <c r="B1718" s="24"/>
    </row>
    <row r="1719" spans="1:2" ht="13.8" x14ac:dyDescent="0.25">
      <c r="A1719" s="7"/>
      <c r="B1719" s="24"/>
    </row>
    <row r="1720" spans="1:2" ht="13.8" x14ac:dyDescent="0.25">
      <c r="A1720" s="7"/>
      <c r="B1720" s="24"/>
    </row>
    <row r="1721" spans="1:2" ht="13.8" x14ac:dyDescent="0.25">
      <c r="A1721" s="7"/>
      <c r="B1721" s="24"/>
    </row>
    <row r="1722" spans="1:2" ht="13.8" x14ac:dyDescent="0.25">
      <c r="A1722" s="7"/>
      <c r="B1722" s="24"/>
    </row>
    <row r="1723" spans="1:2" ht="13.8" x14ac:dyDescent="0.25">
      <c r="A1723" s="7"/>
      <c r="B1723" s="24"/>
    </row>
    <row r="1724" spans="1:2" ht="13.8" x14ac:dyDescent="0.25">
      <c r="A1724" s="7"/>
      <c r="B1724" s="24"/>
    </row>
    <row r="1725" spans="1:2" ht="13.8" x14ac:dyDescent="0.25">
      <c r="A1725" s="7"/>
      <c r="B1725" s="24"/>
    </row>
    <row r="1726" spans="1:2" ht="13.8" x14ac:dyDescent="0.25">
      <c r="A1726" s="7"/>
      <c r="B1726" s="24"/>
    </row>
    <row r="1727" spans="1:2" ht="13.8" x14ac:dyDescent="0.25">
      <c r="A1727" s="7"/>
      <c r="B1727" s="24"/>
    </row>
    <row r="1728" spans="1:2" ht="13.8" x14ac:dyDescent="0.25">
      <c r="A1728" s="7"/>
      <c r="B1728" s="24"/>
    </row>
    <row r="1729" spans="1:2" ht="13.8" x14ac:dyDescent="0.25">
      <c r="A1729" s="7"/>
      <c r="B1729" s="24"/>
    </row>
    <row r="1730" spans="1:2" ht="13.8" x14ac:dyDescent="0.25">
      <c r="A1730" s="7"/>
      <c r="B1730" s="24"/>
    </row>
    <row r="1731" spans="1:2" ht="13.8" x14ac:dyDescent="0.25">
      <c r="A1731" s="7"/>
      <c r="B1731" s="24"/>
    </row>
    <row r="1732" spans="1:2" ht="13.8" x14ac:dyDescent="0.25">
      <c r="A1732" s="7"/>
      <c r="B1732" s="24"/>
    </row>
    <row r="1733" spans="1:2" ht="13.8" x14ac:dyDescent="0.25">
      <c r="A1733" s="7"/>
      <c r="B1733" s="24"/>
    </row>
    <row r="1734" spans="1:2" ht="13.8" x14ac:dyDescent="0.25">
      <c r="A1734" s="7"/>
      <c r="B1734" s="24"/>
    </row>
    <row r="1735" spans="1:2" ht="13.8" x14ac:dyDescent="0.25">
      <c r="A1735" s="7"/>
      <c r="B1735" s="24"/>
    </row>
    <row r="1736" spans="1:2" ht="13.8" x14ac:dyDescent="0.25">
      <c r="A1736" s="7"/>
      <c r="B1736" s="24"/>
    </row>
    <row r="1737" spans="1:2" ht="13.8" x14ac:dyDescent="0.25">
      <c r="A1737" s="7"/>
      <c r="B1737" s="24"/>
    </row>
    <row r="1738" spans="1:2" ht="13.8" x14ac:dyDescent="0.25">
      <c r="A1738" s="7"/>
      <c r="B1738" s="24"/>
    </row>
    <row r="1739" spans="1:2" ht="13.8" x14ac:dyDescent="0.25">
      <c r="A1739" s="7"/>
      <c r="B1739" s="24"/>
    </row>
    <row r="1740" spans="1:2" ht="13.8" x14ac:dyDescent="0.25">
      <c r="A1740" s="7"/>
      <c r="B1740" s="24"/>
    </row>
    <row r="1741" spans="1:2" ht="13.8" x14ac:dyDescent="0.25">
      <c r="A1741" s="7"/>
      <c r="B1741" s="24"/>
    </row>
    <row r="1742" spans="1:2" ht="13.8" x14ac:dyDescent="0.25">
      <c r="A1742" s="7"/>
      <c r="B1742" s="24"/>
    </row>
    <row r="1743" spans="1:2" ht="13.8" x14ac:dyDescent="0.25">
      <c r="A1743" s="7"/>
      <c r="B1743" s="24"/>
    </row>
    <row r="1744" spans="1:2" ht="13.8" x14ac:dyDescent="0.25">
      <c r="A1744" s="7"/>
      <c r="B1744" s="24"/>
    </row>
    <row r="1745" spans="1:2" ht="13.8" x14ac:dyDescent="0.25">
      <c r="A1745" s="7"/>
      <c r="B1745" s="24"/>
    </row>
    <row r="1746" spans="1:2" ht="13.8" x14ac:dyDescent="0.25">
      <c r="A1746" s="7"/>
      <c r="B1746" s="24"/>
    </row>
    <row r="1747" spans="1:2" ht="13.8" x14ac:dyDescent="0.25">
      <c r="A1747" s="7"/>
      <c r="B1747" s="24"/>
    </row>
    <row r="1748" spans="1:2" ht="13.8" x14ac:dyDescent="0.25">
      <c r="A1748" s="7"/>
      <c r="B1748" s="24"/>
    </row>
    <row r="1749" spans="1:2" ht="13.8" x14ac:dyDescent="0.25">
      <c r="A1749" s="7"/>
      <c r="B1749" s="24"/>
    </row>
    <row r="1750" spans="1:2" ht="13.8" x14ac:dyDescent="0.25">
      <c r="A1750" s="7"/>
      <c r="B1750" s="24"/>
    </row>
    <row r="1751" spans="1:2" ht="13.8" x14ac:dyDescent="0.25">
      <c r="A1751" s="7"/>
      <c r="B1751" s="24"/>
    </row>
    <row r="1752" spans="1:2" ht="13.8" x14ac:dyDescent="0.25">
      <c r="A1752" s="7"/>
      <c r="B1752" s="24"/>
    </row>
    <row r="1753" spans="1:2" ht="13.8" x14ac:dyDescent="0.25">
      <c r="A1753" s="7"/>
      <c r="B1753" s="24"/>
    </row>
    <row r="1754" spans="1:2" ht="13.8" x14ac:dyDescent="0.25">
      <c r="A1754" s="7"/>
      <c r="B1754" s="24"/>
    </row>
    <row r="1755" spans="1:2" ht="13.8" x14ac:dyDescent="0.25">
      <c r="A1755" s="7"/>
      <c r="B1755" s="24"/>
    </row>
    <row r="1756" spans="1:2" ht="13.8" x14ac:dyDescent="0.25">
      <c r="A1756" s="7"/>
      <c r="B1756" s="24"/>
    </row>
    <row r="1757" spans="1:2" ht="13.8" x14ac:dyDescent="0.25">
      <c r="A1757" s="7"/>
      <c r="B1757" s="24"/>
    </row>
    <row r="1758" spans="1:2" ht="13.8" x14ac:dyDescent="0.25">
      <c r="A1758" s="7"/>
      <c r="B1758" s="24"/>
    </row>
    <row r="1759" spans="1:2" ht="13.8" x14ac:dyDescent="0.25">
      <c r="A1759" s="7"/>
      <c r="B1759" s="24"/>
    </row>
    <row r="1760" spans="1:2" ht="13.8" x14ac:dyDescent="0.25">
      <c r="A1760" s="7"/>
      <c r="B1760" s="24"/>
    </row>
    <row r="1761" spans="1:2" ht="13.8" x14ac:dyDescent="0.25">
      <c r="A1761" s="7"/>
      <c r="B1761" s="24"/>
    </row>
    <row r="1762" spans="1:2" ht="13.8" x14ac:dyDescent="0.25">
      <c r="A1762" s="7"/>
      <c r="B1762" s="24"/>
    </row>
    <row r="1763" spans="1:2" ht="13.8" x14ac:dyDescent="0.25">
      <c r="A1763" s="7"/>
      <c r="B1763" s="24"/>
    </row>
    <row r="1764" spans="1:2" ht="13.8" x14ac:dyDescent="0.25">
      <c r="A1764" s="7"/>
      <c r="B1764" s="24"/>
    </row>
    <row r="1765" spans="1:2" ht="13.8" x14ac:dyDescent="0.25">
      <c r="A1765" s="7"/>
      <c r="B1765" s="24"/>
    </row>
    <row r="1766" spans="1:2" ht="13.8" x14ac:dyDescent="0.25">
      <c r="A1766" s="7"/>
      <c r="B1766" s="24"/>
    </row>
    <row r="1767" spans="1:2" ht="13.8" x14ac:dyDescent="0.25">
      <c r="A1767" s="7"/>
      <c r="B1767" s="24"/>
    </row>
    <row r="1768" spans="1:2" ht="13.8" x14ac:dyDescent="0.25">
      <c r="A1768" s="7"/>
      <c r="B1768" s="24"/>
    </row>
    <row r="1769" spans="1:2" ht="13.8" x14ac:dyDescent="0.25">
      <c r="A1769" s="7"/>
      <c r="B1769" s="24"/>
    </row>
    <row r="1770" spans="1:2" ht="13.8" x14ac:dyDescent="0.25">
      <c r="A1770" s="7"/>
      <c r="B1770" s="24"/>
    </row>
    <row r="1771" spans="1:2" ht="13.8" x14ac:dyDescent="0.25">
      <c r="A1771" s="7"/>
      <c r="B1771" s="24"/>
    </row>
    <row r="1772" spans="1:2" ht="13.8" x14ac:dyDescent="0.25">
      <c r="A1772" s="7"/>
      <c r="B1772" s="24"/>
    </row>
    <row r="1773" spans="1:2" ht="13.8" x14ac:dyDescent="0.25">
      <c r="A1773" s="7"/>
      <c r="B1773" s="24"/>
    </row>
    <row r="1774" spans="1:2" ht="13.8" x14ac:dyDescent="0.25">
      <c r="A1774" s="7"/>
      <c r="B1774" s="24"/>
    </row>
    <row r="1775" spans="1:2" ht="13.8" x14ac:dyDescent="0.25">
      <c r="A1775" s="7"/>
      <c r="B1775" s="24"/>
    </row>
    <row r="1776" spans="1:2" ht="13.8" x14ac:dyDescent="0.25">
      <c r="A1776" s="7"/>
      <c r="B1776" s="24"/>
    </row>
    <row r="1777" spans="1:2" ht="13.8" x14ac:dyDescent="0.25">
      <c r="A1777" s="7"/>
      <c r="B1777" s="24"/>
    </row>
    <row r="1778" spans="1:2" ht="13.8" x14ac:dyDescent="0.25">
      <c r="A1778" s="7"/>
      <c r="B1778" s="24"/>
    </row>
    <row r="1779" spans="1:2" ht="13.8" x14ac:dyDescent="0.25">
      <c r="A1779" s="7"/>
      <c r="B1779" s="24"/>
    </row>
    <row r="1780" spans="1:2" ht="13.8" x14ac:dyDescent="0.25">
      <c r="A1780" s="7"/>
      <c r="B1780" s="24"/>
    </row>
    <row r="1781" spans="1:2" ht="13.8" x14ac:dyDescent="0.25">
      <c r="A1781" s="7"/>
      <c r="B1781" s="24"/>
    </row>
    <row r="1782" spans="1:2" ht="13.8" x14ac:dyDescent="0.25">
      <c r="A1782" s="7"/>
      <c r="B1782" s="24"/>
    </row>
    <row r="1783" spans="1:2" ht="13.8" x14ac:dyDescent="0.25">
      <c r="A1783" s="7"/>
      <c r="B1783" s="24"/>
    </row>
    <row r="1784" spans="1:2" ht="13.8" x14ac:dyDescent="0.25">
      <c r="A1784" s="7"/>
      <c r="B1784" s="24"/>
    </row>
    <row r="1785" spans="1:2" ht="13.8" x14ac:dyDescent="0.25">
      <c r="A1785" s="7"/>
      <c r="B1785" s="24"/>
    </row>
    <row r="1786" spans="1:2" ht="13.8" x14ac:dyDescent="0.25">
      <c r="A1786" s="7"/>
      <c r="B1786" s="24"/>
    </row>
    <row r="1787" spans="1:2" ht="13.8" x14ac:dyDescent="0.25">
      <c r="A1787" s="7"/>
      <c r="B1787" s="24"/>
    </row>
    <row r="1788" spans="1:2" ht="13.8" x14ac:dyDescent="0.25">
      <c r="A1788" s="7"/>
      <c r="B1788" s="24"/>
    </row>
    <row r="1789" spans="1:2" ht="13.8" x14ac:dyDescent="0.25">
      <c r="A1789" s="7"/>
      <c r="B1789" s="24"/>
    </row>
    <row r="1790" spans="1:2" ht="13.8" x14ac:dyDescent="0.25">
      <c r="A1790" s="7"/>
      <c r="B1790" s="24"/>
    </row>
    <row r="1791" spans="1:2" ht="13.8" x14ac:dyDescent="0.25">
      <c r="A1791" s="7"/>
      <c r="B1791" s="24"/>
    </row>
    <row r="1792" spans="1:2" ht="13.8" x14ac:dyDescent="0.25">
      <c r="A1792" s="7"/>
      <c r="B1792" s="24"/>
    </row>
    <row r="1793" spans="1:2" ht="13.8" x14ac:dyDescent="0.25">
      <c r="A1793" s="7"/>
      <c r="B1793" s="24"/>
    </row>
    <row r="1794" spans="1:2" ht="13.8" x14ac:dyDescent="0.25">
      <c r="A1794" s="7"/>
      <c r="B1794" s="24"/>
    </row>
    <row r="1795" spans="1:2" ht="13.8" x14ac:dyDescent="0.25">
      <c r="A1795" s="7"/>
      <c r="B1795" s="24"/>
    </row>
    <row r="1796" spans="1:2" ht="13.8" x14ac:dyDescent="0.25">
      <c r="A1796" s="7"/>
      <c r="B1796" s="24"/>
    </row>
    <row r="1797" spans="1:2" ht="13.8" x14ac:dyDescent="0.25">
      <c r="A1797" s="7"/>
      <c r="B1797" s="24"/>
    </row>
    <row r="1798" spans="1:2" ht="13.8" x14ac:dyDescent="0.25">
      <c r="A1798" s="7"/>
      <c r="B1798" s="24"/>
    </row>
    <row r="1799" spans="1:2" ht="13.8" x14ac:dyDescent="0.25">
      <c r="A1799" s="7"/>
      <c r="B1799" s="24"/>
    </row>
    <row r="1800" spans="1:2" ht="13.8" x14ac:dyDescent="0.25">
      <c r="A1800" s="7"/>
      <c r="B1800" s="24"/>
    </row>
    <row r="1801" spans="1:2" ht="13.8" x14ac:dyDescent="0.25">
      <c r="A1801" s="7"/>
      <c r="B1801" s="24"/>
    </row>
    <row r="1802" spans="1:2" ht="13.8" x14ac:dyDescent="0.25">
      <c r="A1802" s="7"/>
      <c r="B1802" s="24"/>
    </row>
    <row r="1803" spans="1:2" ht="13.8" x14ac:dyDescent="0.25">
      <c r="A1803" s="7"/>
      <c r="B1803" s="24"/>
    </row>
    <row r="1804" spans="1:2" ht="13.8" x14ac:dyDescent="0.25">
      <c r="A1804" s="7"/>
      <c r="B1804" s="24"/>
    </row>
    <row r="1805" spans="1:2" ht="13.8" x14ac:dyDescent="0.25">
      <c r="A1805" s="7"/>
      <c r="B1805" s="24"/>
    </row>
    <row r="1806" spans="1:2" ht="13.8" x14ac:dyDescent="0.25">
      <c r="A1806" s="7"/>
      <c r="B1806" s="24"/>
    </row>
    <row r="1807" spans="1:2" ht="13.8" x14ac:dyDescent="0.25">
      <c r="A1807" s="7"/>
      <c r="B1807" s="24"/>
    </row>
    <row r="1808" spans="1:2" ht="13.8" x14ac:dyDescent="0.25">
      <c r="A1808" s="7"/>
      <c r="B1808" s="24"/>
    </row>
    <row r="1809" spans="1:2" ht="13.8" x14ac:dyDescent="0.25">
      <c r="A1809" s="7"/>
      <c r="B1809" s="24"/>
    </row>
    <row r="1810" spans="1:2" ht="13.8" x14ac:dyDescent="0.25">
      <c r="A1810" s="7"/>
      <c r="B1810" s="24"/>
    </row>
    <row r="1811" spans="1:2" ht="13.8" x14ac:dyDescent="0.25">
      <c r="A1811" s="7"/>
      <c r="B1811" s="24"/>
    </row>
    <row r="1812" spans="1:2" ht="13.8" x14ac:dyDescent="0.25">
      <c r="A1812" s="7"/>
      <c r="B1812" s="24"/>
    </row>
    <row r="1813" spans="1:2" ht="13.8" x14ac:dyDescent="0.25">
      <c r="A1813" s="7"/>
      <c r="B1813" s="24"/>
    </row>
    <row r="1814" spans="1:2" ht="13.8" x14ac:dyDescent="0.25">
      <c r="A1814" s="7"/>
      <c r="B1814" s="24"/>
    </row>
    <row r="1815" spans="1:2" ht="13.8" x14ac:dyDescent="0.25">
      <c r="A1815" s="7"/>
      <c r="B1815" s="24"/>
    </row>
    <row r="1816" spans="1:2" ht="13.8" x14ac:dyDescent="0.25">
      <c r="A1816" s="7"/>
      <c r="B1816" s="24"/>
    </row>
    <row r="1817" spans="1:2" ht="13.8" x14ac:dyDescent="0.25">
      <c r="A1817" s="7"/>
      <c r="B1817" s="24"/>
    </row>
    <row r="1818" spans="1:2" ht="13.8" x14ac:dyDescent="0.25">
      <c r="A1818" s="7"/>
      <c r="B1818" s="24"/>
    </row>
    <row r="1819" spans="1:2" ht="13.8" x14ac:dyDescent="0.25">
      <c r="A1819" s="7"/>
      <c r="B1819" s="24"/>
    </row>
    <row r="1820" spans="1:2" ht="13.8" x14ac:dyDescent="0.25">
      <c r="A1820" s="7"/>
      <c r="B1820" s="24"/>
    </row>
    <row r="1821" spans="1:2" ht="13.8" x14ac:dyDescent="0.25">
      <c r="A1821" s="7"/>
      <c r="B1821" s="24"/>
    </row>
    <row r="1822" spans="1:2" ht="13.8" x14ac:dyDescent="0.25">
      <c r="A1822" s="7"/>
      <c r="B1822" s="24"/>
    </row>
    <row r="1823" spans="1:2" ht="13.8" x14ac:dyDescent="0.25">
      <c r="A1823" s="7"/>
      <c r="B1823" s="24"/>
    </row>
    <row r="1824" spans="1:2" ht="13.8" x14ac:dyDescent="0.25">
      <c r="A1824" s="7"/>
      <c r="B1824" s="24"/>
    </row>
    <row r="1825" spans="1:2" ht="13.8" x14ac:dyDescent="0.25">
      <c r="A1825" s="7"/>
      <c r="B1825" s="24"/>
    </row>
    <row r="1826" spans="1:2" ht="13.8" x14ac:dyDescent="0.25">
      <c r="A1826" s="7"/>
      <c r="B1826" s="24"/>
    </row>
    <row r="1827" spans="1:2" ht="13.8" x14ac:dyDescent="0.25">
      <c r="A1827" s="7"/>
      <c r="B1827" s="24"/>
    </row>
    <row r="1828" spans="1:2" ht="13.8" x14ac:dyDescent="0.25">
      <c r="A1828" s="7"/>
      <c r="B1828" s="24"/>
    </row>
    <row r="1829" spans="1:2" ht="13.8" x14ac:dyDescent="0.25">
      <c r="A1829" s="7"/>
      <c r="B1829" s="24"/>
    </row>
    <row r="1830" spans="1:2" ht="13.8" x14ac:dyDescent="0.25">
      <c r="A1830" s="7"/>
      <c r="B1830" s="24"/>
    </row>
    <row r="1831" spans="1:2" ht="13.8" x14ac:dyDescent="0.25">
      <c r="A1831" s="7"/>
      <c r="B1831" s="24"/>
    </row>
    <row r="1832" spans="1:2" ht="13.8" x14ac:dyDescent="0.25">
      <c r="A1832" s="7"/>
      <c r="B1832" s="24"/>
    </row>
    <row r="1833" spans="1:2" ht="13.8" x14ac:dyDescent="0.25">
      <c r="A1833" s="7"/>
      <c r="B1833" s="24"/>
    </row>
    <row r="1834" spans="1:2" ht="13.8" x14ac:dyDescent="0.25">
      <c r="A1834" s="7"/>
      <c r="B1834" s="24"/>
    </row>
    <row r="1835" spans="1:2" ht="13.8" x14ac:dyDescent="0.25">
      <c r="A1835" s="7"/>
      <c r="B1835" s="24"/>
    </row>
    <row r="1836" spans="1:2" ht="13.8" x14ac:dyDescent="0.25">
      <c r="A1836" s="7"/>
      <c r="B1836" s="24"/>
    </row>
    <row r="1837" spans="1:2" ht="13.8" x14ac:dyDescent="0.25">
      <c r="A1837" s="7"/>
      <c r="B1837" s="24"/>
    </row>
    <row r="1838" spans="1:2" ht="13.8" x14ac:dyDescent="0.25">
      <c r="A1838" s="7"/>
      <c r="B1838" s="24"/>
    </row>
    <row r="1839" spans="1:2" ht="13.8" x14ac:dyDescent="0.25">
      <c r="A1839" s="7"/>
      <c r="B1839" s="24"/>
    </row>
    <row r="1840" spans="1:2" ht="13.8" x14ac:dyDescent="0.25">
      <c r="A1840" s="7"/>
      <c r="B1840" s="24"/>
    </row>
    <row r="1841" spans="1:2" ht="13.8" x14ac:dyDescent="0.25">
      <c r="A1841" s="7"/>
      <c r="B1841" s="24"/>
    </row>
    <row r="1842" spans="1:2" ht="13.8" x14ac:dyDescent="0.25">
      <c r="A1842" s="7"/>
      <c r="B1842" s="24"/>
    </row>
    <row r="1843" spans="1:2" ht="13.8" x14ac:dyDescent="0.25">
      <c r="A1843" s="7"/>
      <c r="B1843" s="24"/>
    </row>
    <row r="1844" spans="1:2" ht="13.8" x14ac:dyDescent="0.25">
      <c r="A1844" s="7"/>
      <c r="B1844" s="24"/>
    </row>
    <row r="1845" spans="1:2" ht="13.8" x14ac:dyDescent="0.25">
      <c r="A1845" s="7"/>
      <c r="B1845" s="24"/>
    </row>
    <row r="1846" spans="1:2" ht="13.8" x14ac:dyDescent="0.25">
      <c r="A1846" s="7"/>
      <c r="B1846" s="24"/>
    </row>
    <row r="1847" spans="1:2" ht="13.8" x14ac:dyDescent="0.25">
      <c r="A1847" s="7"/>
      <c r="B1847" s="24"/>
    </row>
    <row r="1848" spans="1:2" ht="13.8" x14ac:dyDescent="0.25">
      <c r="A1848" s="7"/>
      <c r="B1848" s="24"/>
    </row>
    <row r="1849" spans="1:2" ht="13.8" x14ac:dyDescent="0.25">
      <c r="A1849" s="7"/>
      <c r="B1849" s="24"/>
    </row>
    <row r="1850" spans="1:2" ht="13.8" x14ac:dyDescent="0.25">
      <c r="A1850" s="7"/>
      <c r="B1850" s="24"/>
    </row>
    <row r="1851" spans="1:2" ht="13.8" x14ac:dyDescent="0.25">
      <c r="A1851" s="7"/>
      <c r="B1851" s="24"/>
    </row>
    <row r="1852" spans="1:2" ht="13.8" x14ac:dyDescent="0.25">
      <c r="A1852" s="7"/>
      <c r="B1852" s="24"/>
    </row>
    <row r="1853" spans="1:2" ht="13.8" x14ac:dyDescent="0.25">
      <c r="A1853" s="7"/>
      <c r="B1853" s="24"/>
    </row>
    <row r="1854" spans="1:2" ht="13.8" x14ac:dyDescent="0.25">
      <c r="A1854" s="7"/>
      <c r="B1854" s="24"/>
    </row>
    <row r="1855" spans="1:2" ht="13.8" x14ac:dyDescent="0.25">
      <c r="A1855" s="7"/>
      <c r="B1855" s="24"/>
    </row>
    <row r="1856" spans="1:2" ht="13.8" x14ac:dyDescent="0.25">
      <c r="A1856" s="7"/>
      <c r="B1856" s="24"/>
    </row>
    <row r="1857" spans="1:2" ht="13.8" x14ac:dyDescent="0.25">
      <c r="A1857" s="7"/>
      <c r="B1857" s="24"/>
    </row>
    <row r="1858" spans="1:2" ht="13.8" x14ac:dyDescent="0.25">
      <c r="A1858" s="7"/>
      <c r="B1858" s="24"/>
    </row>
    <row r="1859" spans="1:2" ht="13.8" x14ac:dyDescent="0.25">
      <c r="A1859" s="7"/>
      <c r="B1859" s="24"/>
    </row>
    <row r="1860" spans="1:2" ht="13.8" x14ac:dyDescent="0.25">
      <c r="A1860" s="7"/>
      <c r="B1860" s="24"/>
    </row>
    <row r="1861" spans="1:2" ht="13.8" x14ac:dyDescent="0.25">
      <c r="A1861" s="7"/>
      <c r="B1861" s="24"/>
    </row>
    <row r="1862" spans="1:2" ht="13.8" x14ac:dyDescent="0.25">
      <c r="A1862" s="7"/>
      <c r="B1862" s="24"/>
    </row>
    <row r="1863" spans="1:2" ht="13.8" x14ac:dyDescent="0.25">
      <c r="A1863" s="7"/>
      <c r="B1863" s="24"/>
    </row>
    <row r="1864" spans="1:2" ht="13.8" x14ac:dyDescent="0.25">
      <c r="A1864" s="7"/>
      <c r="B1864" s="24"/>
    </row>
    <row r="1865" spans="1:2" ht="13.8" x14ac:dyDescent="0.25">
      <c r="A1865" s="7"/>
      <c r="B1865" s="24"/>
    </row>
    <row r="1866" spans="1:2" ht="13.8" x14ac:dyDescent="0.25">
      <c r="A1866" s="7"/>
      <c r="B1866" s="24"/>
    </row>
    <row r="1867" spans="1:2" ht="13.8" x14ac:dyDescent="0.25">
      <c r="A1867" s="7"/>
      <c r="B1867" s="24"/>
    </row>
    <row r="1868" spans="1:2" ht="13.8" x14ac:dyDescent="0.25">
      <c r="A1868" s="7"/>
      <c r="B1868" s="24"/>
    </row>
    <row r="1869" spans="1:2" ht="13.8" x14ac:dyDescent="0.25">
      <c r="A1869" s="7"/>
      <c r="B1869" s="24"/>
    </row>
    <row r="1870" spans="1:2" ht="13.8" x14ac:dyDescent="0.25">
      <c r="A1870" s="7"/>
      <c r="B1870" s="24"/>
    </row>
    <row r="1871" spans="1:2" ht="13.8" x14ac:dyDescent="0.25">
      <c r="A1871" s="7"/>
      <c r="B1871" s="24"/>
    </row>
    <row r="1872" spans="1:2" ht="13.8" x14ac:dyDescent="0.25">
      <c r="A1872" s="7"/>
      <c r="B1872" s="24"/>
    </row>
    <row r="1873" spans="1:2" ht="13.8" x14ac:dyDescent="0.25">
      <c r="A1873" s="7"/>
      <c r="B1873" s="24"/>
    </row>
    <row r="1874" spans="1:2" ht="13.8" x14ac:dyDescent="0.25">
      <c r="A1874" s="7"/>
      <c r="B1874" s="24"/>
    </row>
    <row r="1875" spans="1:2" ht="13.8" x14ac:dyDescent="0.25">
      <c r="A1875" s="7"/>
      <c r="B1875" s="24"/>
    </row>
    <row r="1876" spans="1:2" ht="13.8" x14ac:dyDescent="0.25">
      <c r="A1876" s="7"/>
      <c r="B1876" s="24"/>
    </row>
    <row r="1877" spans="1:2" ht="13.8" x14ac:dyDescent="0.25">
      <c r="A1877" s="7"/>
      <c r="B1877" s="24"/>
    </row>
    <row r="1878" spans="1:2" ht="13.8" x14ac:dyDescent="0.25">
      <c r="A1878" s="7"/>
      <c r="B1878" s="24"/>
    </row>
    <row r="1879" spans="1:2" ht="13.8" x14ac:dyDescent="0.25">
      <c r="A1879" s="7"/>
      <c r="B1879" s="24"/>
    </row>
    <row r="1880" spans="1:2" ht="13.8" x14ac:dyDescent="0.25">
      <c r="A1880" s="7"/>
      <c r="B1880" s="24"/>
    </row>
    <row r="1881" spans="1:2" ht="13.8" x14ac:dyDescent="0.25">
      <c r="A1881" s="7"/>
      <c r="B1881" s="24"/>
    </row>
    <row r="1882" spans="1:2" ht="13.8" x14ac:dyDescent="0.25">
      <c r="A1882" s="7"/>
      <c r="B1882" s="24"/>
    </row>
    <row r="1883" spans="1:2" ht="13.8" x14ac:dyDescent="0.25">
      <c r="A1883" s="7"/>
      <c r="B1883" s="24"/>
    </row>
    <row r="1884" spans="1:2" ht="13.8" x14ac:dyDescent="0.25">
      <c r="A1884" s="7"/>
      <c r="B1884" s="24"/>
    </row>
    <row r="1885" spans="1:2" ht="13.8" x14ac:dyDescent="0.25">
      <c r="A1885" s="7"/>
      <c r="B1885" s="24"/>
    </row>
    <row r="1886" spans="1:2" ht="13.8" x14ac:dyDescent="0.25">
      <c r="A1886" s="7"/>
      <c r="B1886" s="24"/>
    </row>
    <row r="1887" spans="1:2" ht="13.8" x14ac:dyDescent="0.25">
      <c r="A1887" s="7"/>
      <c r="B1887" s="24"/>
    </row>
    <row r="1888" spans="1:2" ht="13.8" x14ac:dyDescent="0.25">
      <c r="A1888" s="7"/>
      <c r="B1888" s="24"/>
    </row>
    <row r="1889" spans="1:2" ht="13.8" x14ac:dyDescent="0.25">
      <c r="A1889" s="7"/>
      <c r="B1889" s="24"/>
    </row>
    <row r="1890" spans="1:2" ht="13.8" x14ac:dyDescent="0.25">
      <c r="A1890" s="7"/>
      <c r="B1890" s="24"/>
    </row>
    <row r="1891" spans="1:2" ht="13.8" x14ac:dyDescent="0.25">
      <c r="A1891" s="7"/>
      <c r="B1891" s="24"/>
    </row>
    <row r="1892" spans="1:2" ht="13.8" x14ac:dyDescent="0.25">
      <c r="A1892" s="7"/>
      <c r="B1892" s="24"/>
    </row>
    <row r="1893" spans="1:2" ht="13.8" x14ac:dyDescent="0.25">
      <c r="A1893" s="7"/>
      <c r="B1893" s="24"/>
    </row>
    <row r="1894" spans="1:2" ht="13.8" x14ac:dyDescent="0.25">
      <c r="A1894" s="7"/>
      <c r="B1894" s="24"/>
    </row>
    <row r="1895" spans="1:2" ht="13.8" x14ac:dyDescent="0.25">
      <c r="A1895" s="7"/>
      <c r="B1895" s="24"/>
    </row>
    <row r="1896" spans="1:2" ht="13.8" x14ac:dyDescent="0.25">
      <c r="A1896" s="7"/>
      <c r="B1896" s="24"/>
    </row>
    <row r="1897" spans="1:2" ht="13.8" x14ac:dyDescent="0.25">
      <c r="A1897" s="7"/>
      <c r="B1897" s="24"/>
    </row>
    <row r="1898" spans="1:2" ht="13.8" x14ac:dyDescent="0.25">
      <c r="A1898" s="7"/>
      <c r="B1898" s="24"/>
    </row>
    <row r="1899" spans="1:2" ht="13.8" x14ac:dyDescent="0.25">
      <c r="A1899" s="7"/>
      <c r="B1899" s="24"/>
    </row>
    <row r="1900" spans="1:2" ht="13.8" x14ac:dyDescent="0.25">
      <c r="A1900" s="7"/>
      <c r="B1900" s="24"/>
    </row>
    <row r="1901" spans="1:2" ht="13.8" x14ac:dyDescent="0.25">
      <c r="A1901" s="7"/>
      <c r="B1901" s="24"/>
    </row>
    <row r="1902" spans="1:2" ht="13.8" x14ac:dyDescent="0.25">
      <c r="A1902" s="7"/>
      <c r="B1902" s="24"/>
    </row>
    <row r="1903" spans="1:2" ht="13.8" x14ac:dyDescent="0.25">
      <c r="A1903" s="7"/>
      <c r="B1903" s="24"/>
    </row>
    <row r="1904" spans="1:2" ht="13.8" x14ac:dyDescent="0.25">
      <c r="A1904" s="7"/>
      <c r="B1904" s="24"/>
    </row>
    <row r="1905" spans="1:2" ht="13.8" x14ac:dyDescent="0.25">
      <c r="A1905" s="7"/>
      <c r="B1905" s="24"/>
    </row>
    <row r="1906" spans="1:2" ht="13.8" x14ac:dyDescent="0.25">
      <c r="A1906" s="7"/>
      <c r="B1906" s="24"/>
    </row>
    <row r="1907" spans="1:2" ht="13.8" x14ac:dyDescent="0.25">
      <c r="A1907" s="7"/>
      <c r="B1907" s="24"/>
    </row>
    <row r="1908" spans="1:2" ht="13.8" x14ac:dyDescent="0.25">
      <c r="A1908" s="7"/>
      <c r="B1908" s="24"/>
    </row>
    <row r="1909" spans="1:2" ht="13.8" x14ac:dyDescent="0.25">
      <c r="A1909" s="7"/>
      <c r="B1909" s="24"/>
    </row>
    <row r="1910" spans="1:2" ht="13.8" x14ac:dyDescent="0.25">
      <c r="A1910" s="7"/>
      <c r="B1910" s="24"/>
    </row>
    <row r="1911" spans="1:2" ht="13.8" x14ac:dyDescent="0.25">
      <c r="A1911" s="7"/>
      <c r="B1911" s="24"/>
    </row>
    <row r="1912" spans="1:2" ht="13.8" x14ac:dyDescent="0.25">
      <c r="A1912" s="7"/>
      <c r="B1912" s="24"/>
    </row>
    <row r="1913" spans="1:2" ht="13.8" x14ac:dyDescent="0.25">
      <c r="A1913" s="7"/>
      <c r="B1913" s="24"/>
    </row>
    <row r="1914" spans="1:2" ht="13.8" x14ac:dyDescent="0.25">
      <c r="A1914" s="7"/>
      <c r="B1914" s="24"/>
    </row>
    <row r="1915" spans="1:2" ht="13.8" x14ac:dyDescent="0.25">
      <c r="A1915" s="7"/>
      <c r="B1915" s="24"/>
    </row>
    <row r="1916" spans="1:2" ht="13.8" x14ac:dyDescent="0.25">
      <c r="A1916" s="7"/>
      <c r="B1916" s="24"/>
    </row>
    <row r="1917" spans="1:2" ht="13.8" x14ac:dyDescent="0.25">
      <c r="A1917" s="7"/>
      <c r="B1917" s="24"/>
    </row>
    <row r="1918" spans="1:2" ht="13.8" x14ac:dyDescent="0.25">
      <c r="A1918" s="7"/>
      <c r="B1918" s="24"/>
    </row>
    <row r="1919" spans="1:2" ht="13.8" x14ac:dyDescent="0.25">
      <c r="A1919" s="7"/>
      <c r="B1919" s="24"/>
    </row>
    <row r="1920" spans="1:2" ht="13.8" x14ac:dyDescent="0.25">
      <c r="A1920" s="7"/>
      <c r="B1920" s="24"/>
    </row>
    <row r="1921" spans="1:2" ht="13.8" x14ac:dyDescent="0.25">
      <c r="A1921" s="7"/>
      <c r="B1921" s="24"/>
    </row>
    <row r="1922" spans="1:2" ht="13.8" x14ac:dyDescent="0.25">
      <c r="A1922" s="7"/>
      <c r="B1922" s="24"/>
    </row>
    <row r="1923" spans="1:2" ht="13.8" x14ac:dyDescent="0.25">
      <c r="A1923" s="7"/>
      <c r="B1923" s="24"/>
    </row>
    <row r="1924" spans="1:2" ht="13.8" x14ac:dyDescent="0.25">
      <c r="A1924" s="7"/>
      <c r="B1924" s="24"/>
    </row>
    <row r="1925" spans="1:2" ht="13.8" x14ac:dyDescent="0.25">
      <c r="A1925" s="7"/>
      <c r="B1925" s="24"/>
    </row>
    <row r="1926" spans="1:2" ht="13.8" x14ac:dyDescent="0.25">
      <c r="A1926" s="7"/>
      <c r="B1926" s="24"/>
    </row>
    <row r="1927" spans="1:2" ht="13.8" x14ac:dyDescent="0.25">
      <c r="A1927" s="7"/>
      <c r="B1927" s="24"/>
    </row>
    <row r="1928" spans="1:2" ht="13.8" x14ac:dyDescent="0.25">
      <c r="A1928" s="7"/>
      <c r="B1928" s="24"/>
    </row>
    <row r="1929" spans="1:2" ht="13.8" x14ac:dyDescent="0.25">
      <c r="A1929" s="7"/>
      <c r="B1929" s="24"/>
    </row>
    <row r="1930" spans="1:2" ht="13.8" x14ac:dyDescent="0.25">
      <c r="A1930" s="7"/>
      <c r="B1930" s="24"/>
    </row>
    <row r="1931" spans="1:2" ht="13.8" x14ac:dyDescent="0.25">
      <c r="A1931" s="7"/>
      <c r="B1931" s="24"/>
    </row>
    <row r="1932" spans="1:2" ht="13.8" x14ac:dyDescent="0.25">
      <c r="A1932" s="7"/>
      <c r="B1932" s="24"/>
    </row>
    <row r="1933" spans="1:2" ht="13.8" x14ac:dyDescent="0.25">
      <c r="A1933" s="7"/>
      <c r="B1933" s="24"/>
    </row>
    <row r="1934" spans="1:2" ht="13.8" x14ac:dyDescent="0.25">
      <c r="A1934" s="7"/>
      <c r="B1934" s="24"/>
    </row>
    <row r="1935" spans="1:2" ht="13.8" x14ac:dyDescent="0.25">
      <c r="A1935" s="7"/>
      <c r="B1935" s="24"/>
    </row>
    <row r="1936" spans="1:2" ht="13.8" x14ac:dyDescent="0.25">
      <c r="A1936" s="7"/>
      <c r="B1936" s="24"/>
    </row>
    <row r="1937" spans="1:2" ht="13.8" x14ac:dyDescent="0.25">
      <c r="A1937" s="7"/>
      <c r="B1937" s="24"/>
    </row>
    <row r="1938" spans="1:2" ht="13.8" x14ac:dyDescent="0.25">
      <c r="A1938" s="7"/>
      <c r="B1938" s="24"/>
    </row>
    <row r="1939" spans="1:2" ht="13.8" x14ac:dyDescent="0.25">
      <c r="A1939" s="7"/>
      <c r="B1939" s="24"/>
    </row>
    <row r="1940" spans="1:2" ht="13.8" x14ac:dyDescent="0.25">
      <c r="A1940" s="7"/>
      <c r="B1940" s="24"/>
    </row>
    <row r="1941" spans="1:2" ht="13.8" x14ac:dyDescent="0.25">
      <c r="A1941" s="7"/>
      <c r="B1941" s="24"/>
    </row>
    <row r="1942" spans="1:2" ht="13.8" x14ac:dyDescent="0.25">
      <c r="A1942" s="7"/>
      <c r="B1942" s="24"/>
    </row>
    <row r="1943" spans="1:2" ht="13.8" x14ac:dyDescent="0.25">
      <c r="A1943" s="7"/>
      <c r="B1943" s="24"/>
    </row>
    <row r="1944" spans="1:2" ht="13.8" x14ac:dyDescent="0.25">
      <c r="A1944" s="7"/>
      <c r="B1944" s="24"/>
    </row>
    <row r="1945" spans="1:2" ht="13.8" x14ac:dyDescent="0.25">
      <c r="A1945" s="7"/>
      <c r="B1945" s="24"/>
    </row>
    <row r="1946" spans="1:2" ht="13.8" x14ac:dyDescent="0.25">
      <c r="A1946" s="7"/>
      <c r="B1946" s="24"/>
    </row>
    <row r="1947" spans="1:2" ht="13.8" x14ac:dyDescent="0.25">
      <c r="A1947" s="7"/>
      <c r="B1947" s="24"/>
    </row>
    <row r="1948" spans="1:2" ht="13.8" x14ac:dyDescent="0.25">
      <c r="A1948" s="7"/>
      <c r="B1948" s="24"/>
    </row>
    <row r="1949" spans="1:2" ht="13.8" x14ac:dyDescent="0.25">
      <c r="A1949" s="7"/>
      <c r="B1949" s="24"/>
    </row>
    <row r="1950" spans="1:2" ht="13.8" x14ac:dyDescent="0.25">
      <c r="A1950" s="7"/>
      <c r="B1950" s="24"/>
    </row>
    <row r="1951" spans="1:2" ht="13.8" x14ac:dyDescent="0.25">
      <c r="A1951" s="7"/>
      <c r="B1951" s="24"/>
    </row>
    <row r="1952" spans="1:2" ht="13.8" x14ac:dyDescent="0.25">
      <c r="A1952" s="7"/>
      <c r="B1952" s="24"/>
    </row>
    <row r="1953" spans="1:2" ht="13.8" x14ac:dyDescent="0.25">
      <c r="A1953" s="7"/>
      <c r="B1953" s="24"/>
    </row>
    <row r="1954" spans="1:2" ht="13.8" x14ac:dyDescent="0.25">
      <c r="A1954" s="7"/>
      <c r="B1954" s="24"/>
    </row>
    <row r="1955" spans="1:2" ht="13.8" x14ac:dyDescent="0.25">
      <c r="A1955" s="7"/>
      <c r="B1955" s="24"/>
    </row>
    <row r="1956" spans="1:2" ht="13.8" x14ac:dyDescent="0.25">
      <c r="A1956" s="7"/>
      <c r="B1956" s="24"/>
    </row>
    <row r="1957" spans="1:2" ht="13.8" x14ac:dyDescent="0.25">
      <c r="A1957" s="7"/>
      <c r="B1957" s="24"/>
    </row>
    <row r="1958" spans="1:2" ht="13.8" x14ac:dyDescent="0.25">
      <c r="A1958" s="7"/>
      <c r="B1958" s="24"/>
    </row>
    <row r="1959" spans="1:2" ht="13.8" x14ac:dyDescent="0.25">
      <c r="A1959" s="7"/>
      <c r="B1959" s="24"/>
    </row>
    <row r="1960" spans="1:2" ht="13.8" x14ac:dyDescent="0.25">
      <c r="A1960" s="7"/>
      <c r="B1960" s="24"/>
    </row>
    <row r="1961" spans="1:2" ht="13.8" x14ac:dyDescent="0.25">
      <c r="A1961" s="7"/>
      <c r="B1961" s="24"/>
    </row>
    <row r="1962" spans="1:2" ht="13.8" x14ac:dyDescent="0.25">
      <c r="A1962" s="7"/>
      <c r="B1962" s="24"/>
    </row>
    <row r="1963" spans="1:2" ht="13.8" x14ac:dyDescent="0.25">
      <c r="A1963" s="7"/>
      <c r="B1963" s="24"/>
    </row>
    <row r="1964" spans="1:2" ht="13.8" x14ac:dyDescent="0.25">
      <c r="A1964" s="7"/>
      <c r="B1964" s="24"/>
    </row>
    <row r="1965" spans="1:2" ht="13.8" x14ac:dyDescent="0.25">
      <c r="A1965" s="7"/>
      <c r="B1965" s="24"/>
    </row>
    <row r="1966" spans="1:2" ht="13.8" x14ac:dyDescent="0.25">
      <c r="A1966" s="7"/>
      <c r="B1966" s="24"/>
    </row>
    <row r="1967" spans="1:2" ht="13.8" x14ac:dyDescent="0.25">
      <c r="A1967" s="7"/>
      <c r="B1967" s="24"/>
    </row>
    <row r="1968" spans="1:2" ht="13.8" x14ac:dyDescent="0.25">
      <c r="A1968" s="7"/>
      <c r="B1968" s="24"/>
    </row>
    <row r="1969" spans="1:2" ht="13.8" x14ac:dyDescent="0.25">
      <c r="A1969" s="7"/>
      <c r="B1969" s="24"/>
    </row>
    <row r="1970" spans="1:2" ht="13.8" x14ac:dyDescent="0.25">
      <c r="A1970" s="7"/>
      <c r="B1970" s="24"/>
    </row>
    <row r="1971" spans="1:2" ht="13.8" x14ac:dyDescent="0.25">
      <c r="A1971" s="7"/>
      <c r="B1971" s="24"/>
    </row>
    <row r="1972" spans="1:2" ht="13.8" x14ac:dyDescent="0.25">
      <c r="A1972" s="7"/>
      <c r="B1972" s="24"/>
    </row>
    <row r="1973" spans="1:2" ht="13.8" x14ac:dyDescent="0.25">
      <c r="A1973" s="7"/>
      <c r="B1973" s="24"/>
    </row>
    <row r="1974" spans="1:2" ht="13.8" x14ac:dyDescent="0.25">
      <c r="A1974" s="7"/>
      <c r="B1974" s="24"/>
    </row>
    <row r="1975" spans="1:2" ht="13.8" x14ac:dyDescent="0.25">
      <c r="A1975" s="7"/>
      <c r="B1975" s="24"/>
    </row>
    <row r="1976" spans="1:2" ht="13.8" x14ac:dyDescent="0.25">
      <c r="A1976" s="7"/>
      <c r="B1976" s="24"/>
    </row>
    <row r="1977" spans="1:2" ht="13.8" x14ac:dyDescent="0.25">
      <c r="A1977" s="7"/>
      <c r="B1977" s="24"/>
    </row>
    <row r="1978" spans="1:2" ht="13.8" x14ac:dyDescent="0.25">
      <c r="A1978" s="7"/>
      <c r="B1978" s="24"/>
    </row>
    <row r="1979" spans="1:2" ht="13.8" x14ac:dyDescent="0.25">
      <c r="A1979" s="7"/>
      <c r="B1979" s="24"/>
    </row>
    <row r="1980" spans="1:2" ht="13.8" x14ac:dyDescent="0.25">
      <c r="A1980" s="7"/>
      <c r="B1980" s="24"/>
    </row>
    <row r="1981" spans="1:2" ht="13.8" x14ac:dyDescent="0.25">
      <c r="A1981" s="7"/>
      <c r="B1981" s="24"/>
    </row>
    <row r="1982" spans="1:2" ht="13.8" x14ac:dyDescent="0.25">
      <c r="A1982" s="7"/>
      <c r="B1982" s="24"/>
    </row>
    <row r="1983" spans="1:2" ht="13.8" x14ac:dyDescent="0.25">
      <c r="A1983" s="7"/>
      <c r="B1983" s="24"/>
    </row>
    <row r="1984" spans="1:2" ht="13.8" x14ac:dyDescent="0.25">
      <c r="A1984" s="7"/>
      <c r="B1984" s="24"/>
    </row>
    <row r="1985" spans="1:2" ht="13.8" x14ac:dyDescent="0.25">
      <c r="A1985" s="7"/>
      <c r="B1985" s="24"/>
    </row>
    <row r="1986" spans="1:2" ht="13.8" x14ac:dyDescent="0.25">
      <c r="A1986" s="7"/>
      <c r="B1986" s="24"/>
    </row>
    <row r="1987" spans="1:2" ht="13.8" x14ac:dyDescent="0.25">
      <c r="A1987" s="7"/>
      <c r="B1987" s="24"/>
    </row>
    <row r="1988" spans="1:2" ht="13.8" x14ac:dyDescent="0.25">
      <c r="A1988" s="7"/>
      <c r="B1988" s="24"/>
    </row>
    <row r="1989" spans="1:2" ht="13.8" x14ac:dyDescent="0.25">
      <c r="A1989" s="7"/>
      <c r="B1989" s="24"/>
    </row>
    <row r="1990" spans="1:2" ht="13.8" x14ac:dyDescent="0.25">
      <c r="A1990" s="7"/>
      <c r="B1990" s="24"/>
    </row>
    <row r="1991" spans="1:2" ht="13.8" x14ac:dyDescent="0.25">
      <c r="A1991" s="7"/>
      <c r="B1991" s="24"/>
    </row>
    <row r="1992" spans="1:2" ht="13.8" x14ac:dyDescent="0.25">
      <c r="A1992" s="7"/>
      <c r="B1992" s="24"/>
    </row>
    <row r="1993" spans="1:2" ht="13.8" x14ac:dyDescent="0.25">
      <c r="A1993" s="7"/>
      <c r="B1993" s="24"/>
    </row>
    <row r="1994" spans="1:2" ht="13.8" x14ac:dyDescent="0.25">
      <c r="A1994" s="7"/>
      <c r="B1994" s="24"/>
    </row>
    <row r="1995" spans="1:2" ht="13.8" x14ac:dyDescent="0.25">
      <c r="A1995" s="7"/>
      <c r="B1995" s="24"/>
    </row>
    <row r="1996" spans="1:2" ht="13.8" x14ac:dyDescent="0.25">
      <c r="A1996" s="7"/>
      <c r="B1996" s="24"/>
    </row>
    <row r="1997" spans="1:2" ht="13.8" x14ac:dyDescent="0.25">
      <c r="A1997" s="7"/>
      <c r="B1997" s="24"/>
    </row>
    <row r="1998" spans="1:2" ht="13.8" x14ac:dyDescent="0.25">
      <c r="A1998" s="7"/>
      <c r="B1998" s="24"/>
    </row>
    <row r="1999" spans="1:2" ht="13.8" x14ac:dyDescent="0.25">
      <c r="A1999" s="7"/>
      <c r="B1999" s="24"/>
    </row>
    <row r="2000" spans="1:2" ht="13.8" x14ac:dyDescent="0.25">
      <c r="A2000" s="7"/>
      <c r="B2000" s="24"/>
    </row>
    <row r="2001" spans="1:2" ht="13.8" x14ac:dyDescent="0.25">
      <c r="A2001" s="7"/>
      <c r="B2001" s="24"/>
    </row>
    <row r="2002" spans="1:2" ht="13.8" x14ac:dyDescent="0.25">
      <c r="A2002" s="7"/>
      <c r="B2002" s="24"/>
    </row>
    <row r="2003" spans="1:2" ht="13.8" x14ac:dyDescent="0.25">
      <c r="A2003" s="7"/>
      <c r="B2003" s="24"/>
    </row>
    <row r="2004" spans="1:2" ht="13.8" x14ac:dyDescent="0.25">
      <c r="A2004" s="7"/>
      <c r="B2004" s="24"/>
    </row>
    <row r="2005" spans="1:2" ht="13.8" x14ac:dyDescent="0.25">
      <c r="A2005" s="7"/>
      <c r="B2005" s="24"/>
    </row>
    <row r="2006" spans="1:2" ht="13.8" x14ac:dyDescent="0.25">
      <c r="A2006" s="7"/>
      <c r="B2006" s="24"/>
    </row>
    <row r="2007" spans="1:2" ht="13.8" x14ac:dyDescent="0.25">
      <c r="A2007" s="7"/>
      <c r="B2007" s="24"/>
    </row>
    <row r="2008" spans="1:2" ht="13.8" x14ac:dyDescent="0.25">
      <c r="A2008" s="7"/>
      <c r="B2008" s="24"/>
    </row>
    <row r="2009" spans="1:2" ht="13.8" x14ac:dyDescent="0.25">
      <c r="A2009" s="7"/>
      <c r="B2009" s="24"/>
    </row>
    <row r="2010" spans="1:2" ht="13.8" x14ac:dyDescent="0.25">
      <c r="A2010" s="7"/>
      <c r="B2010" s="24"/>
    </row>
    <row r="2011" spans="1:2" ht="13.8" x14ac:dyDescent="0.25">
      <c r="A2011" s="7"/>
      <c r="B2011" s="24"/>
    </row>
    <row r="2012" spans="1:2" ht="13.8" x14ac:dyDescent="0.25">
      <c r="A2012" s="7"/>
      <c r="B2012" s="24"/>
    </row>
    <row r="2013" spans="1:2" ht="13.8" x14ac:dyDescent="0.25">
      <c r="A2013" s="7"/>
      <c r="B2013" s="24"/>
    </row>
    <row r="2014" spans="1:2" ht="13.8" x14ac:dyDescent="0.25">
      <c r="A2014" s="7"/>
      <c r="B2014" s="24"/>
    </row>
    <row r="2015" spans="1:2" ht="13.8" x14ac:dyDescent="0.25">
      <c r="A2015" s="7"/>
      <c r="B2015" s="24"/>
    </row>
    <row r="2016" spans="1:2" ht="13.8" x14ac:dyDescent="0.25">
      <c r="A2016" s="7"/>
      <c r="B2016" s="24"/>
    </row>
    <row r="2017" spans="1:2" ht="13.8" x14ac:dyDescent="0.25">
      <c r="A2017" s="7"/>
      <c r="B2017" s="24"/>
    </row>
    <row r="2018" spans="1:2" ht="13.8" x14ac:dyDescent="0.25">
      <c r="A2018" s="7"/>
      <c r="B2018" s="24"/>
    </row>
    <row r="2019" spans="1:2" ht="13.8" x14ac:dyDescent="0.25">
      <c r="A2019" s="7"/>
      <c r="B2019" s="24"/>
    </row>
    <row r="2020" spans="1:2" ht="13.8" x14ac:dyDescent="0.25">
      <c r="A2020" s="7"/>
      <c r="B2020" s="24"/>
    </row>
    <row r="2021" spans="1:2" ht="13.8" x14ac:dyDescent="0.25">
      <c r="A2021" s="7"/>
      <c r="B2021" s="24"/>
    </row>
    <row r="2022" spans="1:2" ht="13.8" x14ac:dyDescent="0.25">
      <c r="A2022" s="7"/>
      <c r="B2022" s="24"/>
    </row>
    <row r="2023" spans="1:2" ht="13.8" x14ac:dyDescent="0.25">
      <c r="A2023" s="7"/>
      <c r="B2023" s="24"/>
    </row>
    <row r="2024" spans="1:2" ht="13.8" x14ac:dyDescent="0.25">
      <c r="A2024" s="7"/>
      <c r="B2024" s="24"/>
    </row>
    <row r="2025" spans="1:2" ht="13.8" x14ac:dyDescent="0.25">
      <c r="A2025" s="7"/>
      <c r="B2025" s="24"/>
    </row>
    <row r="2026" spans="1:2" ht="13.8" x14ac:dyDescent="0.25">
      <c r="A2026" s="7"/>
      <c r="B2026" s="24"/>
    </row>
    <row r="2027" spans="1:2" ht="13.8" x14ac:dyDescent="0.25">
      <c r="A2027" s="7"/>
      <c r="B2027" s="24"/>
    </row>
    <row r="2028" spans="1:2" ht="13.8" x14ac:dyDescent="0.25">
      <c r="A2028" s="7"/>
      <c r="B2028" s="24"/>
    </row>
    <row r="2029" spans="1:2" ht="13.8" x14ac:dyDescent="0.25">
      <c r="A2029" s="7"/>
      <c r="B2029" s="24"/>
    </row>
    <row r="2030" spans="1:2" ht="13.8" x14ac:dyDescent="0.25">
      <c r="A2030" s="7"/>
      <c r="B2030" s="24"/>
    </row>
    <row r="2031" spans="1:2" ht="13.8" x14ac:dyDescent="0.25">
      <c r="A2031" s="7"/>
      <c r="B2031" s="24"/>
    </row>
    <row r="2032" spans="1:2" ht="13.8" x14ac:dyDescent="0.25">
      <c r="A2032" s="7"/>
      <c r="B2032" s="24"/>
    </row>
    <row r="2033" spans="1:2" ht="13.8" x14ac:dyDescent="0.25">
      <c r="A2033" s="7"/>
      <c r="B2033" s="24"/>
    </row>
    <row r="2034" spans="1:2" ht="13.8" x14ac:dyDescent="0.25">
      <c r="A2034" s="7"/>
      <c r="B2034" s="24"/>
    </row>
    <row r="2035" spans="1:2" ht="13.8" x14ac:dyDescent="0.25">
      <c r="A2035" s="7"/>
      <c r="B2035" s="24"/>
    </row>
    <row r="2036" spans="1:2" ht="13.8" x14ac:dyDescent="0.25">
      <c r="A2036" s="7"/>
      <c r="B2036" s="24"/>
    </row>
    <row r="2037" spans="1:2" ht="13.8" x14ac:dyDescent="0.25">
      <c r="A2037" s="7"/>
      <c r="B2037" s="24"/>
    </row>
    <row r="2038" spans="1:2" ht="13.8" x14ac:dyDescent="0.25">
      <c r="A2038" s="7"/>
      <c r="B2038" s="24"/>
    </row>
    <row r="2039" spans="1:2" ht="13.8" x14ac:dyDescent="0.25">
      <c r="A2039" s="7"/>
      <c r="B2039" s="24"/>
    </row>
    <row r="2040" spans="1:2" ht="13.8" x14ac:dyDescent="0.25">
      <c r="A2040" s="7"/>
      <c r="B2040" s="24"/>
    </row>
    <row r="2041" spans="1:2" ht="13.8" x14ac:dyDescent="0.25">
      <c r="A2041" s="7"/>
      <c r="B2041" s="24"/>
    </row>
    <row r="2042" spans="1:2" ht="13.8" x14ac:dyDescent="0.25">
      <c r="A2042" s="7"/>
      <c r="B2042" s="24"/>
    </row>
    <row r="2043" spans="1:2" ht="13.8" x14ac:dyDescent="0.25">
      <c r="A2043" s="7"/>
      <c r="B2043" s="24"/>
    </row>
    <row r="2044" spans="1:2" ht="13.8" x14ac:dyDescent="0.25">
      <c r="A2044" s="7"/>
      <c r="B2044" s="24"/>
    </row>
    <row r="2045" spans="1:2" ht="13.8" x14ac:dyDescent="0.25">
      <c r="A2045" s="7"/>
      <c r="B2045" s="24"/>
    </row>
    <row r="2046" spans="1:2" ht="13.8" x14ac:dyDescent="0.25">
      <c r="A2046" s="7"/>
      <c r="B2046" s="24"/>
    </row>
    <row r="2047" spans="1:2" ht="13.8" x14ac:dyDescent="0.25">
      <c r="A2047" s="7"/>
      <c r="B2047" s="24"/>
    </row>
    <row r="2048" spans="1:2" ht="13.8" x14ac:dyDescent="0.25">
      <c r="A2048" s="7"/>
      <c r="B2048" s="24"/>
    </row>
    <row r="2049" spans="1:2" ht="13.8" x14ac:dyDescent="0.25">
      <c r="A2049" s="7"/>
      <c r="B2049" s="24"/>
    </row>
    <row r="2050" spans="1:2" ht="13.8" x14ac:dyDescent="0.25">
      <c r="A2050" s="7"/>
      <c r="B2050" s="24"/>
    </row>
    <row r="2051" spans="1:2" ht="13.8" x14ac:dyDescent="0.25">
      <c r="A2051" s="7"/>
      <c r="B2051" s="24"/>
    </row>
    <row r="2052" spans="1:2" ht="13.8" x14ac:dyDescent="0.25">
      <c r="A2052" s="7"/>
      <c r="B2052" s="24"/>
    </row>
    <row r="2053" spans="1:2" ht="13.8" x14ac:dyDescent="0.25">
      <c r="A2053" s="7"/>
      <c r="B2053" s="24"/>
    </row>
    <row r="2054" spans="1:2" ht="13.8" x14ac:dyDescent="0.25">
      <c r="A2054" s="7"/>
      <c r="B2054" s="24"/>
    </row>
    <row r="2055" spans="1:2" ht="13.8" x14ac:dyDescent="0.25">
      <c r="A2055" s="7"/>
      <c r="B2055" s="24"/>
    </row>
    <row r="2056" spans="1:2" ht="13.8" x14ac:dyDescent="0.25">
      <c r="A2056" s="7"/>
      <c r="B2056" s="24"/>
    </row>
    <row r="2057" spans="1:2" ht="13.8" x14ac:dyDescent="0.25">
      <c r="A2057" s="7"/>
      <c r="B2057" s="24"/>
    </row>
    <row r="2058" spans="1:2" ht="13.8" x14ac:dyDescent="0.25">
      <c r="A2058" s="7"/>
      <c r="B2058" s="24"/>
    </row>
    <row r="2059" spans="1:2" ht="13.8" x14ac:dyDescent="0.25">
      <c r="A2059" s="7"/>
      <c r="B2059" s="24"/>
    </row>
    <row r="2060" spans="1:2" ht="13.8" x14ac:dyDescent="0.25">
      <c r="A2060" s="7"/>
      <c r="B2060" s="24"/>
    </row>
    <row r="2061" spans="1:2" ht="13.8" x14ac:dyDescent="0.25">
      <c r="A2061" s="7"/>
      <c r="B2061" s="24"/>
    </row>
    <row r="2062" spans="1:2" ht="13.8" x14ac:dyDescent="0.25">
      <c r="A2062" s="7"/>
      <c r="B2062" s="24"/>
    </row>
    <row r="2063" spans="1:2" ht="13.8" x14ac:dyDescent="0.25">
      <c r="A2063" s="7"/>
      <c r="B2063" s="24"/>
    </row>
    <row r="2064" spans="1:2" ht="13.8" x14ac:dyDescent="0.25">
      <c r="A2064" s="7"/>
      <c r="B2064" s="24"/>
    </row>
    <row r="2065" spans="1:2" ht="13.8" x14ac:dyDescent="0.25">
      <c r="A2065" s="7"/>
      <c r="B2065" s="24"/>
    </row>
    <row r="2066" spans="1:2" ht="13.8" x14ac:dyDescent="0.25">
      <c r="A2066" s="7"/>
      <c r="B2066" s="24"/>
    </row>
    <row r="2067" spans="1:2" ht="13.8" x14ac:dyDescent="0.25">
      <c r="A2067" s="7"/>
      <c r="B2067" s="24"/>
    </row>
    <row r="2068" spans="1:2" ht="13.8" x14ac:dyDescent="0.25">
      <c r="A2068" s="7"/>
      <c r="B2068" s="24"/>
    </row>
    <row r="2069" spans="1:2" ht="13.8" x14ac:dyDescent="0.25">
      <c r="A2069" s="7"/>
      <c r="B2069" s="24"/>
    </row>
    <row r="2070" spans="1:2" ht="13.8" x14ac:dyDescent="0.25">
      <c r="A2070" s="7"/>
      <c r="B2070" s="24"/>
    </row>
    <row r="2071" spans="1:2" ht="13.8" x14ac:dyDescent="0.25">
      <c r="A2071" s="7"/>
      <c r="B2071" s="24"/>
    </row>
    <row r="2072" spans="1:2" ht="13.8" x14ac:dyDescent="0.25">
      <c r="A2072" s="7"/>
      <c r="B2072" s="24"/>
    </row>
    <row r="2073" spans="1:2" ht="13.8" x14ac:dyDescent="0.25">
      <c r="A2073" s="7"/>
      <c r="B2073" s="24"/>
    </row>
    <row r="2074" spans="1:2" ht="13.8" x14ac:dyDescent="0.25">
      <c r="A2074" s="7"/>
      <c r="B2074" s="24"/>
    </row>
    <row r="2075" spans="1:2" ht="13.8" x14ac:dyDescent="0.25">
      <c r="A2075" s="7"/>
      <c r="B2075" s="24"/>
    </row>
    <row r="2076" spans="1:2" ht="13.8" x14ac:dyDescent="0.25">
      <c r="A2076" s="7"/>
      <c r="B2076" s="24"/>
    </row>
    <row r="2077" spans="1:2" ht="13.8" x14ac:dyDescent="0.25">
      <c r="A2077" s="7"/>
      <c r="B2077" s="24"/>
    </row>
    <row r="2078" spans="1:2" ht="13.8" x14ac:dyDescent="0.25">
      <c r="A2078" s="7"/>
      <c r="B2078" s="24"/>
    </row>
    <row r="2079" spans="1:2" ht="13.8" x14ac:dyDescent="0.25">
      <c r="A2079" s="7"/>
      <c r="B2079" s="24"/>
    </row>
    <row r="2080" spans="1:2" ht="13.8" x14ac:dyDescent="0.25">
      <c r="A2080" s="7"/>
      <c r="B2080" s="24"/>
    </row>
    <row r="2081" spans="1:2" ht="13.8" x14ac:dyDescent="0.25">
      <c r="A2081" s="7"/>
      <c r="B2081" s="24"/>
    </row>
    <row r="2082" spans="1:2" ht="13.8" x14ac:dyDescent="0.25">
      <c r="A2082" s="7"/>
      <c r="B2082" s="24"/>
    </row>
    <row r="2083" spans="1:2" ht="13.8" x14ac:dyDescent="0.25">
      <c r="A2083" s="7"/>
      <c r="B2083" s="24"/>
    </row>
    <row r="2084" spans="1:2" ht="13.8" x14ac:dyDescent="0.25">
      <c r="A2084" s="7"/>
      <c r="B2084" s="24"/>
    </row>
    <row r="2085" spans="1:2" ht="13.8" x14ac:dyDescent="0.25">
      <c r="A2085" s="7"/>
      <c r="B2085" s="24"/>
    </row>
    <row r="2086" spans="1:2" ht="13.8" x14ac:dyDescent="0.25">
      <c r="A2086" s="7"/>
      <c r="B2086" s="24"/>
    </row>
    <row r="2087" spans="1:2" ht="13.8" x14ac:dyDescent="0.25">
      <c r="A2087" s="7"/>
      <c r="B2087" s="24"/>
    </row>
    <row r="2088" spans="1:2" ht="13.8" x14ac:dyDescent="0.25">
      <c r="A2088" s="7"/>
      <c r="B2088" s="24"/>
    </row>
    <row r="2089" spans="1:2" ht="13.8" x14ac:dyDescent="0.25">
      <c r="A2089" s="7"/>
      <c r="B2089" s="24"/>
    </row>
    <row r="2090" spans="1:2" ht="13.8" x14ac:dyDescent="0.25">
      <c r="A2090" s="7"/>
      <c r="B2090" s="24"/>
    </row>
    <row r="2091" spans="1:2" ht="13.8" x14ac:dyDescent="0.25">
      <c r="A2091" s="7"/>
      <c r="B2091" s="24"/>
    </row>
    <row r="2092" spans="1:2" ht="13.8" x14ac:dyDescent="0.25">
      <c r="A2092" s="7"/>
      <c r="B2092" s="24"/>
    </row>
    <row r="2093" spans="1:2" ht="13.8" x14ac:dyDescent="0.25">
      <c r="A2093" s="7"/>
      <c r="B2093" s="24"/>
    </row>
    <row r="2094" spans="1:2" ht="13.8" x14ac:dyDescent="0.25">
      <c r="A2094" s="7"/>
      <c r="B2094" s="24"/>
    </row>
    <row r="2095" spans="1:2" ht="13.8" x14ac:dyDescent="0.25">
      <c r="A2095" s="7"/>
      <c r="B2095" s="24"/>
    </row>
    <row r="2096" spans="1:2" ht="13.8" x14ac:dyDescent="0.25">
      <c r="A2096" s="7"/>
      <c r="B2096" s="24"/>
    </row>
    <row r="2097" spans="1:2" ht="13.8" x14ac:dyDescent="0.25">
      <c r="A2097" s="7"/>
      <c r="B2097" s="24"/>
    </row>
    <row r="2098" spans="1:2" ht="13.8" x14ac:dyDescent="0.25">
      <c r="A2098" s="7"/>
      <c r="B2098" s="24"/>
    </row>
    <row r="2099" spans="1:2" ht="13.8" x14ac:dyDescent="0.25">
      <c r="A2099" s="7"/>
      <c r="B2099" s="24"/>
    </row>
    <row r="2100" spans="1:2" ht="13.8" x14ac:dyDescent="0.25">
      <c r="A2100" s="7"/>
      <c r="B2100" s="24"/>
    </row>
    <row r="2101" spans="1:2" ht="13.8" x14ac:dyDescent="0.25">
      <c r="A2101" s="7"/>
      <c r="B2101" s="24"/>
    </row>
    <row r="2102" spans="1:2" ht="13.8" x14ac:dyDescent="0.25">
      <c r="A2102" s="7"/>
      <c r="B2102" s="24"/>
    </row>
    <row r="2103" spans="1:2" ht="13.8" x14ac:dyDescent="0.25">
      <c r="A2103" s="7"/>
      <c r="B2103" s="24"/>
    </row>
    <row r="2104" spans="1:2" ht="13.8" x14ac:dyDescent="0.25">
      <c r="A2104" s="7"/>
      <c r="B2104" s="24"/>
    </row>
    <row r="2105" spans="1:2" ht="13.8" x14ac:dyDescent="0.25">
      <c r="A2105" s="7"/>
      <c r="B2105" s="24"/>
    </row>
    <row r="2106" spans="1:2" ht="13.8" x14ac:dyDescent="0.25">
      <c r="A2106" s="7"/>
      <c r="B2106" s="24"/>
    </row>
    <row r="2107" spans="1:2" ht="13.8" x14ac:dyDescent="0.25">
      <c r="A2107" s="7"/>
      <c r="B2107" s="24"/>
    </row>
    <row r="2108" spans="1:2" ht="13.8" x14ac:dyDescent="0.25">
      <c r="A2108" s="7"/>
      <c r="B2108" s="24"/>
    </row>
    <row r="2109" spans="1:2" ht="13.8" x14ac:dyDescent="0.25">
      <c r="A2109" s="7"/>
      <c r="B2109" s="24"/>
    </row>
    <row r="2110" spans="1:2" ht="13.8" x14ac:dyDescent="0.25">
      <c r="A2110" s="7"/>
      <c r="B2110" s="24"/>
    </row>
    <row r="2111" spans="1:2" ht="13.8" x14ac:dyDescent="0.25">
      <c r="A2111" s="7"/>
      <c r="B2111" s="24"/>
    </row>
    <row r="2112" spans="1:2" ht="13.8" x14ac:dyDescent="0.25">
      <c r="A2112" s="7"/>
      <c r="B2112" s="24"/>
    </row>
    <row r="2113" spans="1:2" ht="13.8" x14ac:dyDescent="0.25">
      <c r="A2113" s="7"/>
      <c r="B2113" s="24"/>
    </row>
    <row r="2114" spans="1:2" ht="13.8" x14ac:dyDescent="0.25">
      <c r="A2114" s="7"/>
      <c r="B2114" s="24"/>
    </row>
    <row r="2115" spans="1:2" ht="13.8" x14ac:dyDescent="0.25">
      <c r="A2115" s="7"/>
      <c r="B2115" s="24"/>
    </row>
    <row r="2116" spans="1:2" ht="13.8" x14ac:dyDescent="0.25">
      <c r="A2116" s="7"/>
      <c r="B2116" s="24"/>
    </row>
    <row r="2117" spans="1:2" ht="13.8" x14ac:dyDescent="0.25">
      <c r="A2117" s="7"/>
      <c r="B2117" s="24"/>
    </row>
    <row r="2118" spans="1:2" ht="13.8" x14ac:dyDescent="0.25">
      <c r="A2118" s="7"/>
      <c r="B2118" s="24"/>
    </row>
    <row r="2119" spans="1:2" ht="13.8" x14ac:dyDescent="0.25">
      <c r="A2119" s="7"/>
      <c r="B2119" s="24"/>
    </row>
    <row r="2120" spans="1:2" ht="13.8" x14ac:dyDescent="0.25">
      <c r="A2120" s="7"/>
      <c r="B2120" s="24"/>
    </row>
    <row r="2121" spans="1:2" ht="13.8" x14ac:dyDescent="0.25">
      <c r="A2121" s="7"/>
      <c r="B2121" s="24"/>
    </row>
    <row r="2122" spans="1:2" ht="13.8" x14ac:dyDescent="0.25">
      <c r="A2122" s="7"/>
      <c r="B2122" s="24"/>
    </row>
    <row r="2123" spans="1:2" ht="13.8" x14ac:dyDescent="0.25">
      <c r="A2123" s="7"/>
      <c r="B2123" s="24"/>
    </row>
    <row r="2124" spans="1:2" ht="13.8" x14ac:dyDescent="0.25">
      <c r="A2124" s="7"/>
      <c r="B2124" s="24"/>
    </row>
    <row r="2125" spans="1:2" ht="13.8" x14ac:dyDescent="0.25">
      <c r="A2125" s="7"/>
      <c r="B2125" s="24"/>
    </row>
    <row r="2126" spans="1:2" ht="13.8" x14ac:dyDescent="0.25">
      <c r="A2126" s="7"/>
      <c r="B2126" s="24"/>
    </row>
    <row r="2127" spans="1:2" ht="13.8" x14ac:dyDescent="0.25">
      <c r="A2127" s="7"/>
      <c r="B2127" s="24"/>
    </row>
    <row r="2128" spans="1:2" ht="13.8" x14ac:dyDescent="0.25">
      <c r="A2128" s="7"/>
      <c r="B2128" s="24"/>
    </row>
    <row r="2129" spans="1:2" ht="13.8" x14ac:dyDescent="0.25">
      <c r="A2129" s="7"/>
      <c r="B2129" s="24"/>
    </row>
    <row r="2130" spans="1:2" ht="13.8" x14ac:dyDescent="0.25">
      <c r="A2130" s="7"/>
      <c r="B2130" s="24"/>
    </row>
    <row r="2131" spans="1:2" ht="13.8" x14ac:dyDescent="0.25">
      <c r="A2131" s="7"/>
      <c r="B2131" s="24"/>
    </row>
    <row r="2132" spans="1:2" ht="13.8" x14ac:dyDescent="0.25">
      <c r="A2132" s="7"/>
      <c r="B2132" s="24"/>
    </row>
    <row r="2133" spans="1:2" ht="13.8" x14ac:dyDescent="0.25">
      <c r="A2133" s="7"/>
      <c r="B2133" s="24"/>
    </row>
    <row r="2134" spans="1:2" ht="13.8" x14ac:dyDescent="0.25">
      <c r="A2134" s="7"/>
      <c r="B2134" s="24"/>
    </row>
    <row r="2135" spans="1:2" ht="13.8" x14ac:dyDescent="0.25">
      <c r="A2135" s="7"/>
      <c r="B2135" s="24"/>
    </row>
    <row r="2136" spans="1:2" ht="13.8" x14ac:dyDescent="0.25">
      <c r="A2136" s="7"/>
      <c r="B2136" s="24"/>
    </row>
    <row r="2137" spans="1:2" ht="13.8" x14ac:dyDescent="0.25">
      <c r="A2137" s="7"/>
      <c r="B2137" s="24"/>
    </row>
    <row r="2138" spans="1:2" ht="13.8" x14ac:dyDescent="0.25">
      <c r="A2138" s="7"/>
      <c r="B2138" s="24"/>
    </row>
    <row r="2139" spans="1:2" ht="13.8" x14ac:dyDescent="0.25">
      <c r="A2139" s="7"/>
      <c r="B2139" s="24"/>
    </row>
    <row r="2140" spans="1:2" ht="13.8" x14ac:dyDescent="0.25">
      <c r="A2140" s="7"/>
      <c r="B2140" s="24"/>
    </row>
    <row r="2141" spans="1:2" ht="13.8" x14ac:dyDescent="0.25">
      <c r="A2141" s="7"/>
      <c r="B2141" s="24"/>
    </row>
    <row r="2142" spans="1:2" ht="13.8" x14ac:dyDescent="0.25">
      <c r="A2142" s="7"/>
      <c r="B2142" s="24"/>
    </row>
    <row r="2143" spans="1:2" ht="13.8" x14ac:dyDescent="0.25">
      <c r="A2143" s="7"/>
      <c r="B2143" s="24"/>
    </row>
    <row r="2144" spans="1:2" ht="13.8" x14ac:dyDescent="0.25">
      <c r="A2144" s="7"/>
      <c r="B2144" s="24"/>
    </row>
    <row r="2145" spans="1:2" ht="13.8" x14ac:dyDescent="0.25">
      <c r="A2145" s="7"/>
      <c r="B2145" s="24"/>
    </row>
    <row r="2146" spans="1:2" ht="13.8" x14ac:dyDescent="0.25">
      <c r="A2146" s="7"/>
      <c r="B2146" s="24"/>
    </row>
    <row r="2147" spans="1:2" ht="13.8" x14ac:dyDescent="0.25">
      <c r="A2147" s="7"/>
      <c r="B2147" s="24"/>
    </row>
    <row r="2148" spans="1:2" ht="13.8" x14ac:dyDescent="0.25">
      <c r="A2148" s="7"/>
      <c r="B2148" s="24"/>
    </row>
    <row r="2149" spans="1:2" ht="13.8" x14ac:dyDescent="0.25">
      <c r="A2149" s="7"/>
      <c r="B2149" s="24"/>
    </row>
    <row r="2150" spans="1:2" ht="13.8" x14ac:dyDescent="0.25">
      <c r="A2150" s="7"/>
      <c r="B2150" s="24"/>
    </row>
    <row r="2151" spans="1:2" ht="13.8" x14ac:dyDescent="0.25">
      <c r="A2151" s="7"/>
      <c r="B2151" s="24"/>
    </row>
    <row r="2152" spans="1:2" ht="13.8" x14ac:dyDescent="0.25">
      <c r="A2152" s="7"/>
      <c r="B2152" s="24"/>
    </row>
    <row r="2153" spans="1:2" ht="13.8" x14ac:dyDescent="0.25">
      <c r="A2153" s="7"/>
      <c r="B2153" s="24"/>
    </row>
    <row r="2154" spans="1:2" ht="13.8" x14ac:dyDescent="0.25">
      <c r="A2154" s="7"/>
      <c r="B2154" s="24"/>
    </row>
    <row r="2155" spans="1:2" ht="13.8" x14ac:dyDescent="0.25">
      <c r="A2155" s="7"/>
      <c r="B2155" s="24"/>
    </row>
    <row r="2156" spans="1:2" ht="13.8" x14ac:dyDescent="0.25">
      <c r="A2156" s="7"/>
      <c r="B2156" s="24"/>
    </row>
    <row r="2157" spans="1:2" ht="13.8" x14ac:dyDescent="0.25">
      <c r="A2157" s="7"/>
      <c r="B2157" s="24"/>
    </row>
    <row r="2158" spans="1:2" ht="13.8" x14ac:dyDescent="0.25">
      <c r="A2158" s="7"/>
      <c r="B2158" s="24"/>
    </row>
    <row r="2159" spans="1:2" ht="13.8" x14ac:dyDescent="0.25">
      <c r="A2159" s="7"/>
      <c r="B2159" s="24"/>
    </row>
    <row r="2160" spans="1:2" ht="13.8" x14ac:dyDescent="0.25">
      <c r="A2160" s="7"/>
      <c r="B2160" s="24"/>
    </row>
    <row r="2161" spans="1:2" ht="13.8" x14ac:dyDescent="0.25">
      <c r="A2161" s="7"/>
      <c r="B2161" s="24"/>
    </row>
    <row r="2162" spans="1:2" ht="13.8" x14ac:dyDescent="0.25">
      <c r="A2162" s="7"/>
      <c r="B2162" s="24"/>
    </row>
    <row r="2163" spans="1:2" ht="13.8" x14ac:dyDescent="0.25">
      <c r="A2163" s="7"/>
      <c r="B2163" s="24"/>
    </row>
    <row r="2164" spans="1:2" ht="13.8" x14ac:dyDescent="0.25">
      <c r="A2164" s="7"/>
      <c r="B2164" s="24"/>
    </row>
    <row r="2165" spans="1:2" ht="13.8" x14ac:dyDescent="0.25">
      <c r="A2165" s="7"/>
      <c r="B2165" s="24"/>
    </row>
    <row r="2166" spans="1:2" ht="13.8" x14ac:dyDescent="0.25">
      <c r="A2166" s="7"/>
      <c r="B2166" s="24"/>
    </row>
    <row r="2167" spans="1:2" ht="13.8" x14ac:dyDescent="0.25">
      <c r="A2167" s="7"/>
      <c r="B2167" s="24"/>
    </row>
    <row r="2168" spans="1:2" ht="13.8" x14ac:dyDescent="0.25">
      <c r="A2168" s="7"/>
      <c r="B2168" s="24"/>
    </row>
    <row r="2169" spans="1:2" ht="13.8" x14ac:dyDescent="0.25">
      <c r="A2169" s="7"/>
      <c r="B2169" s="24"/>
    </row>
    <row r="2170" spans="1:2" ht="13.8" x14ac:dyDescent="0.25">
      <c r="A2170" s="7"/>
      <c r="B2170" s="24"/>
    </row>
    <row r="2171" spans="1:2" ht="13.8" x14ac:dyDescent="0.25">
      <c r="A2171" s="7"/>
      <c r="B2171" s="24"/>
    </row>
    <row r="2172" spans="1:2" ht="13.8" x14ac:dyDescent="0.25">
      <c r="A2172" s="7"/>
      <c r="B2172" s="24"/>
    </row>
    <row r="2173" spans="1:2" ht="13.8" x14ac:dyDescent="0.25">
      <c r="A2173" s="7"/>
      <c r="B2173" s="24"/>
    </row>
    <row r="2174" spans="1:2" ht="13.8" x14ac:dyDescent="0.25">
      <c r="A2174" s="7"/>
      <c r="B2174" s="24"/>
    </row>
    <row r="2175" spans="1:2" ht="13.8" x14ac:dyDescent="0.25">
      <c r="A2175" s="7"/>
      <c r="B2175" s="24"/>
    </row>
    <row r="2176" spans="1:2" ht="13.8" x14ac:dyDescent="0.25">
      <c r="A2176" s="7"/>
      <c r="B2176" s="24"/>
    </row>
    <row r="2177" spans="1:2" ht="13.8" x14ac:dyDescent="0.25">
      <c r="A2177" s="7"/>
      <c r="B2177" s="24"/>
    </row>
    <row r="2178" spans="1:2" ht="13.8" x14ac:dyDescent="0.25">
      <c r="A2178" s="7"/>
      <c r="B2178" s="24"/>
    </row>
    <row r="2179" spans="1:2" ht="13.8" x14ac:dyDescent="0.25">
      <c r="A2179" s="7"/>
      <c r="B2179" s="24"/>
    </row>
    <row r="2180" spans="1:2" ht="13.8" x14ac:dyDescent="0.25">
      <c r="A2180" s="7"/>
      <c r="B2180" s="24"/>
    </row>
    <row r="2181" spans="1:2" ht="13.8" x14ac:dyDescent="0.25">
      <c r="A2181" s="7"/>
      <c r="B2181" s="24"/>
    </row>
    <row r="2182" spans="1:2" ht="13.8" x14ac:dyDescent="0.25">
      <c r="A2182" s="7"/>
      <c r="B2182" s="24"/>
    </row>
    <row r="2183" spans="1:2" ht="13.8" x14ac:dyDescent="0.25">
      <c r="A2183" s="7"/>
      <c r="B2183" s="24"/>
    </row>
    <row r="2184" spans="1:2" ht="13.8" x14ac:dyDescent="0.25">
      <c r="A2184" s="7"/>
      <c r="B2184" s="24"/>
    </row>
    <row r="2185" spans="1:2" ht="13.8" x14ac:dyDescent="0.25">
      <c r="A2185" s="7"/>
      <c r="B2185" s="24"/>
    </row>
    <row r="2186" spans="1:2" ht="13.8" x14ac:dyDescent="0.25">
      <c r="A2186" s="7"/>
      <c r="B2186" s="24"/>
    </row>
    <row r="2187" spans="1:2" ht="13.8" x14ac:dyDescent="0.25">
      <c r="A2187" s="7"/>
      <c r="B2187" s="24"/>
    </row>
    <row r="2188" spans="1:2" ht="13.8" x14ac:dyDescent="0.25">
      <c r="A2188" s="7"/>
      <c r="B2188" s="24"/>
    </row>
    <row r="2189" spans="1:2" ht="13.8" x14ac:dyDescent="0.25">
      <c r="A2189" s="7"/>
      <c r="B2189" s="24"/>
    </row>
    <row r="2190" spans="1:2" ht="13.8" x14ac:dyDescent="0.25">
      <c r="A2190" s="7"/>
      <c r="B2190" s="24"/>
    </row>
    <row r="2191" spans="1:2" ht="13.8" x14ac:dyDescent="0.25">
      <c r="A2191" s="7"/>
      <c r="B2191" s="24"/>
    </row>
    <row r="2192" spans="1:2" ht="13.8" x14ac:dyDescent="0.25">
      <c r="A2192" s="7"/>
      <c r="B2192" s="24"/>
    </row>
    <row r="2193" spans="1:2" ht="13.8" x14ac:dyDescent="0.25">
      <c r="A2193" s="7"/>
      <c r="B2193" s="24"/>
    </row>
    <row r="2194" spans="1:2" ht="13.8" x14ac:dyDescent="0.25">
      <c r="A2194" s="7"/>
      <c r="B2194" s="24"/>
    </row>
    <row r="2195" spans="1:2" ht="13.8" x14ac:dyDescent="0.25">
      <c r="A2195" s="7"/>
      <c r="B2195" s="24"/>
    </row>
    <row r="2196" spans="1:2" ht="13.8" x14ac:dyDescent="0.25">
      <c r="A2196" s="7"/>
      <c r="B2196" s="24"/>
    </row>
    <row r="2197" spans="1:2" ht="13.8" x14ac:dyDescent="0.25">
      <c r="A2197" s="7"/>
      <c r="B2197" s="24"/>
    </row>
    <row r="2198" spans="1:2" ht="13.8" x14ac:dyDescent="0.25">
      <c r="A2198" s="7"/>
      <c r="B2198" s="24"/>
    </row>
    <row r="2199" spans="1:2" ht="13.8" x14ac:dyDescent="0.25">
      <c r="A2199" s="7"/>
      <c r="B2199" s="24"/>
    </row>
    <row r="2200" spans="1:2" ht="13.8" x14ac:dyDescent="0.25">
      <c r="A2200" s="7"/>
      <c r="B2200" s="24"/>
    </row>
    <row r="2201" spans="1:2" ht="13.8" x14ac:dyDescent="0.25">
      <c r="A2201" s="7"/>
      <c r="B2201" s="24"/>
    </row>
    <row r="2202" spans="1:2" ht="13.8" x14ac:dyDescent="0.25">
      <c r="A2202" s="7"/>
      <c r="B2202" s="24"/>
    </row>
    <row r="2203" spans="1:2" ht="13.8" x14ac:dyDescent="0.25">
      <c r="A2203" s="7"/>
      <c r="B2203" s="24"/>
    </row>
    <row r="2204" spans="1:2" ht="13.8" x14ac:dyDescent="0.25">
      <c r="A2204" s="7"/>
      <c r="B2204" s="24"/>
    </row>
    <row r="2205" spans="1:2" ht="13.8" x14ac:dyDescent="0.25">
      <c r="A2205" s="7"/>
      <c r="B2205" s="24"/>
    </row>
    <row r="2206" spans="1:2" ht="13.8" x14ac:dyDescent="0.25">
      <c r="A2206" s="7"/>
      <c r="B2206" s="24"/>
    </row>
    <row r="2207" spans="1:2" ht="13.8" x14ac:dyDescent="0.25">
      <c r="A2207" s="7"/>
      <c r="B2207" s="24"/>
    </row>
    <row r="2208" spans="1:2" ht="13.8" x14ac:dyDescent="0.25">
      <c r="A2208" s="7"/>
      <c r="B2208" s="24"/>
    </row>
    <row r="2209" spans="1:2" ht="13.8" x14ac:dyDescent="0.25">
      <c r="A2209" s="7"/>
      <c r="B2209" s="24"/>
    </row>
    <row r="2210" spans="1:2" ht="13.8" x14ac:dyDescent="0.25">
      <c r="A2210" s="7"/>
      <c r="B2210" s="24"/>
    </row>
    <row r="2211" spans="1:2" ht="13.8" x14ac:dyDescent="0.25">
      <c r="A2211" s="7"/>
      <c r="B2211" s="24"/>
    </row>
    <row r="2212" spans="1:2" ht="13.8" x14ac:dyDescent="0.25">
      <c r="A2212" s="7"/>
      <c r="B2212" s="24"/>
    </row>
    <row r="2213" spans="1:2" ht="13.8" x14ac:dyDescent="0.25">
      <c r="A2213" s="7"/>
      <c r="B2213" s="24"/>
    </row>
    <row r="2214" spans="1:2" ht="13.8" x14ac:dyDescent="0.25">
      <c r="A2214" s="7"/>
      <c r="B2214" s="24"/>
    </row>
    <row r="2215" spans="1:2" ht="13.8" x14ac:dyDescent="0.25">
      <c r="A2215" s="7"/>
      <c r="B2215" s="24"/>
    </row>
    <row r="2216" spans="1:2" ht="13.8" x14ac:dyDescent="0.25">
      <c r="A2216" s="7"/>
      <c r="B2216" s="24"/>
    </row>
    <row r="2217" spans="1:2" ht="13.8" x14ac:dyDescent="0.25">
      <c r="A2217" s="7"/>
      <c r="B2217" s="24"/>
    </row>
    <row r="2218" spans="1:2" ht="13.8" x14ac:dyDescent="0.25">
      <c r="A2218" s="7"/>
      <c r="B2218" s="24"/>
    </row>
  </sheetData>
  <mergeCells count="1">
    <mergeCell ref="B157:B160"/>
  </mergeCells>
  <phoneticPr fontId="25" type="noConversion"/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D2889-CED2-4E92-8784-E39DADD6EE69}">
  <dimension ref="A1:Q2218"/>
  <sheetViews>
    <sheetView workbookViewId="0">
      <pane xSplit="2" ySplit="12" topLeftCell="G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0.199999999999999" x14ac:dyDescent="0.2"/>
  <cols>
    <col min="1" max="1" width="2.33203125" style="1" customWidth="1"/>
    <col min="2" max="2" width="92" style="2" customWidth="1"/>
    <col min="3" max="7" width="10.109375" style="7" customWidth="1"/>
    <col min="8" max="8" width="10.21875" style="7" customWidth="1"/>
    <col min="9" max="17" width="10.109375" style="7" customWidth="1"/>
    <col min="18" max="100" width="8.88671875" style="7"/>
    <col min="101" max="101" width="1.6640625" style="7" customWidth="1"/>
    <col min="102" max="102" width="73.5546875" style="7" customWidth="1"/>
    <col min="103" max="103" width="14" style="7" customWidth="1"/>
    <col min="104" max="112" width="9.6640625" style="7" customWidth="1"/>
    <col min="113" max="114" width="9.109375" style="7" customWidth="1"/>
    <col min="115" max="115" width="10.33203125" style="7" customWidth="1"/>
    <col min="116" max="116" width="9.44140625" style="7" customWidth="1"/>
    <col min="117" max="117" width="9.88671875" style="7" bestFit="1" customWidth="1"/>
    <col min="118" max="118" width="15.6640625" style="7" bestFit="1" customWidth="1"/>
    <col min="119" max="356" width="8.88671875" style="7"/>
    <col min="357" max="357" width="1.6640625" style="7" customWidth="1"/>
    <col min="358" max="358" width="73.5546875" style="7" customWidth="1"/>
    <col min="359" max="359" width="14" style="7" customWidth="1"/>
    <col min="360" max="368" width="9.6640625" style="7" customWidth="1"/>
    <col min="369" max="370" width="9.109375" style="7" customWidth="1"/>
    <col min="371" max="371" width="10.33203125" style="7" customWidth="1"/>
    <col min="372" max="372" width="9.44140625" style="7" customWidth="1"/>
    <col min="373" max="373" width="9.88671875" style="7" bestFit="1" customWidth="1"/>
    <col min="374" max="374" width="15.6640625" style="7" bestFit="1" customWidth="1"/>
    <col min="375" max="612" width="8.88671875" style="7"/>
    <col min="613" max="613" width="1.6640625" style="7" customWidth="1"/>
    <col min="614" max="614" width="73.5546875" style="7" customWidth="1"/>
    <col min="615" max="615" width="14" style="7" customWidth="1"/>
    <col min="616" max="624" width="9.6640625" style="7" customWidth="1"/>
    <col min="625" max="626" width="9.109375" style="7" customWidth="1"/>
    <col min="627" max="627" width="10.33203125" style="7" customWidth="1"/>
    <col min="628" max="628" width="9.44140625" style="7" customWidth="1"/>
    <col min="629" max="629" width="9.88671875" style="7" bestFit="1" customWidth="1"/>
    <col min="630" max="630" width="15.6640625" style="7" bestFit="1" customWidth="1"/>
    <col min="631" max="868" width="8.88671875" style="7"/>
    <col min="869" max="869" width="1.6640625" style="7" customWidth="1"/>
    <col min="870" max="870" width="73.5546875" style="7" customWidth="1"/>
    <col min="871" max="871" width="14" style="7" customWidth="1"/>
    <col min="872" max="880" width="9.6640625" style="7" customWidth="1"/>
    <col min="881" max="882" width="9.109375" style="7" customWidth="1"/>
    <col min="883" max="883" width="10.33203125" style="7" customWidth="1"/>
    <col min="884" max="884" width="9.44140625" style="7" customWidth="1"/>
    <col min="885" max="885" width="9.88671875" style="7" bestFit="1" customWidth="1"/>
    <col min="886" max="886" width="15.6640625" style="7" bestFit="1" customWidth="1"/>
    <col min="887" max="1124" width="8.88671875" style="7"/>
    <col min="1125" max="1125" width="1.6640625" style="7" customWidth="1"/>
    <col min="1126" max="1126" width="73.5546875" style="7" customWidth="1"/>
    <col min="1127" max="1127" width="14" style="7" customWidth="1"/>
    <col min="1128" max="1136" width="9.6640625" style="7" customWidth="1"/>
    <col min="1137" max="1138" width="9.109375" style="7" customWidth="1"/>
    <col min="1139" max="1139" width="10.33203125" style="7" customWidth="1"/>
    <col min="1140" max="1140" width="9.44140625" style="7" customWidth="1"/>
    <col min="1141" max="1141" width="9.88671875" style="7" bestFit="1" customWidth="1"/>
    <col min="1142" max="1142" width="15.6640625" style="7" bestFit="1" customWidth="1"/>
    <col min="1143" max="1380" width="8.88671875" style="7"/>
    <col min="1381" max="1381" width="1.6640625" style="7" customWidth="1"/>
    <col min="1382" max="1382" width="73.5546875" style="7" customWidth="1"/>
    <col min="1383" max="1383" width="14" style="7" customWidth="1"/>
    <col min="1384" max="1392" width="9.6640625" style="7" customWidth="1"/>
    <col min="1393" max="1394" width="9.109375" style="7" customWidth="1"/>
    <col min="1395" max="1395" width="10.33203125" style="7" customWidth="1"/>
    <col min="1396" max="1396" width="9.44140625" style="7" customWidth="1"/>
    <col min="1397" max="1397" width="9.88671875" style="7" bestFit="1" customWidth="1"/>
    <col min="1398" max="1398" width="15.6640625" style="7" bestFit="1" customWidth="1"/>
    <col min="1399" max="1636" width="8.88671875" style="7"/>
    <col min="1637" max="1637" width="1.6640625" style="7" customWidth="1"/>
    <col min="1638" max="1638" width="73.5546875" style="7" customWidth="1"/>
    <col min="1639" max="1639" width="14" style="7" customWidth="1"/>
    <col min="1640" max="1648" width="9.6640625" style="7" customWidth="1"/>
    <col min="1649" max="1650" width="9.109375" style="7" customWidth="1"/>
    <col min="1651" max="1651" width="10.33203125" style="7" customWidth="1"/>
    <col min="1652" max="1652" width="9.44140625" style="7" customWidth="1"/>
    <col min="1653" max="1653" width="9.88671875" style="7" bestFit="1" customWidth="1"/>
    <col min="1654" max="1654" width="15.6640625" style="7" bestFit="1" customWidth="1"/>
    <col min="1655" max="1892" width="8.88671875" style="7"/>
    <col min="1893" max="1893" width="1.6640625" style="7" customWidth="1"/>
    <col min="1894" max="1894" width="73.5546875" style="7" customWidth="1"/>
    <col min="1895" max="1895" width="14" style="7" customWidth="1"/>
    <col min="1896" max="1904" width="9.6640625" style="7" customWidth="1"/>
    <col min="1905" max="1906" width="9.109375" style="7" customWidth="1"/>
    <col min="1907" max="1907" width="10.33203125" style="7" customWidth="1"/>
    <col min="1908" max="1908" width="9.44140625" style="7" customWidth="1"/>
    <col min="1909" max="1909" width="9.88671875" style="7" bestFit="1" customWidth="1"/>
    <col min="1910" max="1910" width="15.6640625" style="7" bestFit="1" customWidth="1"/>
    <col min="1911" max="2148" width="8.88671875" style="7"/>
    <col min="2149" max="2149" width="1.6640625" style="7" customWidth="1"/>
    <col min="2150" max="2150" width="73.5546875" style="7" customWidth="1"/>
    <col min="2151" max="2151" width="14" style="7" customWidth="1"/>
    <col min="2152" max="2160" width="9.6640625" style="7" customWidth="1"/>
    <col min="2161" max="2162" width="9.109375" style="7" customWidth="1"/>
    <col min="2163" max="2163" width="10.33203125" style="7" customWidth="1"/>
    <col min="2164" max="2164" width="9.44140625" style="7" customWidth="1"/>
    <col min="2165" max="2165" width="9.88671875" style="7" bestFit="1" customWidth="1"/>
    <col min="2166" max="2166" width="15.6640625" style="7" bestFit="1" customWidth="1"/>
    <col min="2167" max="2404" width="8.88671875" style="7"/>
    <col min="2405" max="2405" width="1.6640625" style="7" customWidth="1"/>
    <col min="2406" max="2406" width="73.5546875" style="7" customWidth="1"/>
    <col min="2407" max="2407" width="14" style="7" customWidth="1"/>
    <col min="2408" max="2416" width="9.6640625" style="7" customWidth="1"/>
    <col min="2417" max="2418" width="9.109375" style="7" customWidth="1"/>
    <col min="2419" max="2419" width="10.33203125" style="7" customWidth="1"/>
    <col min="2420" max="2420" width="9.44140625" style="7" customWidth="1"/>
    <col min="2421" max="2421" width="9.88671875" style="7" bestFit="1" customWidth="1"/>
    <col min="2422" max="2422" width="15.6640625" style="7" bestFit="1" customWidth="1"/>
    <col min="2423" max="2660" width="8.88671875" style="7"/>
    <col min="2661" max="2661" width="1.6640625" style="7" customWidth="1"/>
    <col min="2662" max="2662" width="73.5546875" style="7" customWidth="1"/>
    <col min="2663" max="2663" width="14" style="7" customWidth="1"/>
    <col min="2664" max="2672" width="9.6640625" style="7" customWidth="1"/>
    <col min="2673" max="2674" width="9.109375" style="7" customWidth="1"/>
    <col min="2675" max="2675" width="10.33203125" style="7" customWidth="1"/>
    <col min="2676" max="2676" width="9.44140625" style="7" customWidth="1"/>
    <col min="2677" max="2677" width="9.88671875" style="7" bestFit="1" customWidth="1"/>
    <col min="2678" max="2678" width="15.6640625" style="7" bestFit="1" customWidth="1"/>
    <col min="2679" max="2916" width="8.88671875" style="7"/>
    <col min="2917" max="2917" width="1.6640625" style="7" customWidth="1"/>
    <col min="2918" max="2918" width="73.5546875" style="7" customWidth="1"/>
    <col min="2919" max="2919" width="14" style="7" customWidth="1"/>
    <col min="2920" max="2928" width="9.6640625" style="7" customWidth="1"/>
    <col min="2929" max="2930" width="9.109375" style="7" customWidth="1"/>
    <col min="2931" max="2931" width="10.33203125" style="7" customWidth="1"/>
    <col min="2932" max="2932" width="9.44140625" style="7" customWidth="1"/>
    <col min="2933" max="2933" width="9.88671875" style="7" bestFit="1" customWidth="1"/>
    <col min="2934" max="2934" width="15.6640625" style="7" bestFit="1" customWidth="1"/>
    <col min="2935" max="3172" width="8.88671875" style="7"/>
    <col min="3173" max="3173" width="1.6640625" style="7" customWidth="1"/>
    <col min="3174" max="3174" width="73.5546875" style="7" customWidth="1"/>
    <col min="3175" max="3175" width="14" style="7" customWidth="1"/>
    <col min="3176" max="3184" width="9.6640625" style="7" customWidth="1"/>
    <col min="3185" max="3186" width="9.109375" style="7" customWidth="1"/>
    <col min="3187" max="3187" width="10.33203125" style="7" customWidth="1"/>
    <col min="3188" max="3188" width="9.44140625" style="7" customWidth="1"/>
    <col min="3189" max="3189" width="9.88671875" style="7" bestFit="1" customWidth="1"/>
    <col min="3190" max="3190" width="15.6640625" style="7" bestFit="1" customWidth="1"/>
    <col min="3191" max="3428" width="8.88671875" style="7"/>
    <col min="3429" max="3429" width="1.6640625" style="7" customWidth="1"/>
    <col min="3430" max="3430" width="73.5546875" style="7" customWidth="1"/>
    <col min="3431" max="3431" width="14" style="7" customWidth="1"/>
    <col min="3432" max="3440" width="9.6640625" style="7" customWidth="1"/>
    <col min="3441" max="3442" width="9.109375" style="7" customWidth="1"/>
    <col min="3443" max="3443" width="10.33203125" style="7" customWidth="1"/>
    <col min="3444" max="3444" width="9.44140625" style="7" customWidth="1"/>
    <col min="3445" max="3445" width="9.88671875" style="7" bestFit="1" customWidth="1"/>
    <col min="3446" max="3446" width="15.6640625" style="7" bestFit="1" customWidth="1"/>
    <col min="3447" max="3684" width="8.88671875" style="7"/>
    <col min="3685" max="3685" width="1.6640625" style="7" customWidth="1"/>
    <col min="3686" max="3686" width="73.5546875" style="7" customWidth="1"/>
    <col min="3687" max="3687" width="14" style="7" customWidth="1"/>
    <col min="3688" max="3696" width="9.6640625" style="7" customWidth="1"/>
    <col min="3697" max="3698" width="9.109375" style="7" customWidth="1"/>
    <col min="3699" max="3699" width="10.33203125" style="7" customWidth="1"/>
    <col min="3700" max="3700" width="9.44140625" style="7" customWidth="1"/>
    <col min="3701" max="3701" width="9.88671875" style="7" bestFit="1" customWidth="1"/>
    <col min="3702" max="3702" width="15.6640625" style="7" bestFit="1" customWidth="1"/>
    <col min="3703" max="3940" width="8.88671875" style="7"/>
    <col min="3941" max="3941" width="1.6640625" style="7" customWidth="1"/>
    <col min="3942" max="3942" width="73.5546875" style="7" customWidth="1"/>
    <col min="3943" max="3943" width="14" style="7" customWidth="1"/>
    <col min="3944" max="3952" width="9.6640625" style="7" customWidth="1"/>
    <col min="3953" max="3954" width="9.109375" style="7" customWidth="1"/>
    <col min="3955" max="3955" width="10.33203125" style="7" customWidth="1"/>
    <col min="3956" max="3956" width="9.44140625" style="7" customWidth="1"/>
    <col min="3957" max="3957" width="9.88671875" style="7" bestFit="1" customWidth="1"/>
    <col min="3958" max="3958" width="15.6640625" style="7" bestFit="1" customWidth="1"/>
    <col min="3959" max="4196" width="8.88671875" style="7"/>
    <col min="4197" max="4197" width="1.6640625" style="7" customWidth="1"/>
    <col min="4198" max="4198" width="73.5546875" style="7" customWidth="1"/>
    <col min="4199" max="4199" width="14" style="7" customWidth="1"/>
    <col min="4200" max="4208" width="9.6640625" style="7" customWidth="1"/>
    <col min="4209" max="4210" width="9.109375" style="7" customWidth="1"/>
    <col min="4211" max="4211" width="10.33203125" style="7" customWidth="1"/>
    <col min="4212" max="4212" width="9.44140625" style="7" customWidth="1"/>
    <col min="4213" max="4213" width="9.88671875" style="7" bestFit="1" customWidth="1"/>
    <col min="4214" max="4214" width="15.6640625" style="7" bestFit="1" customWidth="1"/>
    <col min="4215" max="4452" width="8.88671875" style="7"/>
    <col min="4453" max="4453" width="1.6640625" style="7" customWidth="1"/>
    <col min="4454" max="4454" width="73.5546875" style="7" customWidth="1"/>
    <col min="4455" max="4455" width="14" style="7" customWidth="1"/>
    <col min="4456" max="4464" width="9.6640625" style="7" customWidth="1"/>
    <col min="4465" max="4466" width="9.109375" style="7" customWidth="1"/>
    <col min="4467" max="4467" width="10.33203125" style="7" customWidth="1"/>
    <col min="4468" max="4468" width="9.44140625" style="7" customWidth="1"/>
    <col min="4469" max="4469" width="9.88671875" style="7" bestFit="1" customWidth="1"/>
    <col min="4470" max="4470" width="15.6640625" style="7" bestFit="1" customWidth="1"/>
    <col min="4471" max="4708" width="8.88671875" style="7"/>
    <col min="4709" max="4709" width="1.6640625" style="7" customWidth="1"/>
    <col min="4710" max="4710" width="73.5546875" style="7" customWidth="1"/>
    <col min="4711" max="4711" width="14" style="7" customWidth="1"/>
    <col min="4712" max="4720" width="9.6640625" style="7" customWidth="1"/>
    <col min="4721" max="4722" width="9.109375" style="7" customWidth="1"/>
    <col min="4723" max="4723" width="10.33203125" style="7" customWidth="1"/>
    <col min="4724" max="4724" width="9.44140625" style="7" customWidth="1"/>
    <col min="4725" max="4725" width="9.88671875" style="7" bestFit="1" customWidth="1"/>
    <col min="4726" max="4726" width="15.6640625" style="7" bestFit="1" customWidth="1"/>
    <col min="4727" max="4964" width="8.88671875" style="7"/>
    <col min="4965" max="4965" width="1.6640625" style="7" customWidth="1"/>
    <col min="4966" max="4966" width="73.5546875" style="7" customWidth="1"/>
    <col min="4967" max="4967" width="14" style="7" customWidth="1"/>
    <col min="4968" max="4976" width="9.6640625" style="7" customWidth="1"/>
    <col min="4977" max="4978" width="9.109375" style="7" customWidth="1"/>
    <col min="4979" max="4979" width="10.33203125" style="7" customWidth="1"/>
    <col min="4980" max="4980" width="9.44140625" style="7" customWidth="1"/>
    <col min="4981" max="4981" width="9.88671875" style="7" bestFit="1" customWidth="1"/>
    <col min="4982" max="4982" width="15.6640625" style="7" bestFit="1" customWidth="1"/>
    <col min="4983" max="5220" width="8.88671875" style="7"/>
    <col min="5221" max="5221" width="1.6640625" style="7" customWidth="1"/>
    <col min="5222" max="5222" width="73.5546875" style="7" customWidth="1"/>
    <col min="5223" max="5223" width="14" style="7" customWidth="1"/>
    <col min="5224" max="5232" width="9.6640625" style="7" customWidth="1"/>
    <col min="5233" max="5234" width="9.109375" style="7" customWidth="1"/>
    <col min="5235" max="5235" width="10.33203125" style="7" customWidth="1"/>
    <col min="5236" max="5236" width="9.44140625" style="7" customWidth="1"/>
    <col min="5237" max="5237" width="9.88671875" style="7" bestFit="1" customWidth="1"/>
    <col min="5238" max="5238" width="15.6640625" style="7" bestFit="1" customWidth="1"/>
    <col min="5239" max="5476" width="8.88671875" style="7"/>
    <col min="5477" max="5477" width="1.6640625" style="7" customWidth="1"/>
    <col min="5478" max="5478" width="73.5546875" style="7" customWidth="1"/>
    <col min="5479" max="5479" width="14" style="7" customWidth="1"/>
    <col min="5480" max="5488" width="9.6640625" style="7" customWidth="1"/>
    <col min="5489" max="5490" width="9.109375" style="7" customWidth="1"/>
    <col min="5491" max="5491" width="10.33203125" style="7" customWidth="1"/>
    <col min="5492" max="5492" width="9.44140625" style="7" customWidth="1"/>
    <col min="5493" max="5493" width="9.88671875" style="7" bestFit="1" customWidth="1"/>
    <col min="5494" max="5494" width="15.6640625" style="7" bestFit="1" customWidth="1"/>
    <col min="5495" max="5732" width="8.88671875" style="7"/>
    <col min="5733" max="5733" width="1.6640625" style="7" customWidth="1"/>
    <col min="5734" max="5734" width="73.5546875" style="7" customWidth="1"/>
    <col min="5735" max="5735" width="14" style="7" customWidth="1"/>
    <col min="5736" max="5744" width="9.6640625" style="7" customWidth="1"/>
    <col min="5745" max="5746" width="9.109375" style="7" customWidth="1"/>
    <col min="5747" max="5747" width="10.33203125" style="7" customWidth="1"/>
    <col min="5748" max="5748" width="9.44140625" style="7" customWidth="1"/>
    <col min="5749" max="5749" width="9.88671875" style="7" bestFit="1" customWidth="1"/>
    <col min="5750" max="5750" width="15.6640625" style="7" bestFit="1" customWidth="1"/>
    <col min="5751" max="5988" width="8.88671875" style="7"/>
    <col min="5989" max="5989" width="1.6640625" style="7" customWidth="1"/>
    <col min="5990" max="5990" width="73.5546875" style="7" customWidth="1"/>
    <col min="5991" max="5991" width="14" style="7" customWidth="1"/>
    <col min="5992" max="6000" width="9.6640625" style="7" customWidth="1"/>
    <col min="6001" max="6002" width="9.109375" style="7" customWidth="1"/>
    <col min="6003" max="6003" width="10.33203125" style="7" customWidth="1"/>
    <col min="6004" max="6004" width="9.44140625" style="7" customWidth="1"/>
    <col min="6005" max="6005" width="9.88671875" style="7" bestFit="1" customWidth="1"/>
    <col min="6006" max="6006" width="15.6640625" style="7" bestFit="1" customWidth="1"/>
    <col min="6007" max="6244" width="8.88671875" style="7"/>
    <col min="6245" max="6245" width="1.6640625" style="7" customWidth="1"/>
    <col min="6246" max="6246" width="73.5546875" style="7" customWidth="1"/>
    <col min="6247" max="6247" width="14" style="7" customWidth="1"/>
    <col min="6248" max="6256" width="9.6640625" style="7" customWidth="1"/>
    <col min="6257" max="6258" width="9.109375" style="7" customWidth="1"/>
    <col min="6259" max="6259" width="10.33203125" style="7" customWidth="1"/>
    <col min="6260" max="6260" width="9.44140625" style="7" customWidth="1"/>
    <col min="6261" max="6261" width="9.88671875" style="7" bestFit="1" customWidth="1"/>
    <col min="6262" max="6262" width="15.6640625" style="7" bestFit="1" customWidth="1"/>
    <col min="6263" max="6500" width="8.88671875" style="7"/>
    <col min="6501" max="6501" width="1.6640625" style="7" customWidth="1"/>
    <col min="6502" max="6502" width="73.5546875" style="7" customWidth="1"/>
    <col min="6503" max="6503" width="14" style="7" customWidth="1"/>
    <col min="6504" max="6512" width="9.6640625" style="7" customWidth="1"/>
    <col min="6513" max="6514" width="9.109375" style="7" customWidth="1"/>
    <col min="6515" max="6515" width="10.33203125" style="7" customWidth="1"/>
    <col min="6516" max="6516" width="9.44140625" style="7" customWidth="1"/>
    <col min="6517" max="6517" width="9.88671875" style="7" bestFit="1" customWidth="1"/>
    <col min="6518" max="6518" width="15.6640625" style="7" bestFit="1" customWidth="1"/>
    <col min="6519" max="6756" width="8.88671875" style="7"/>
    <col min="6757" max="6757" width="1.6640625" style="7" customWidth="1"/>
    <col min="6758" max="6758" width="73.5546875" style="7" customWidth="1"/>
    <col min="6759" max="6759" width="14" style="7" customWidth="1"/>
    <col min="6760" max="6768" width="9.6640625" style="7" customWidth="1"/>
    <col min="6769" max="6770" width="9.109375" style="7" customWidth="1"/>
    <col min="6771" max="6771" width="10.33203125" style="7" customWidth="1"/>
    <col min="6772" max="6772" width="9.44140625" style="7" customWidth="1"/>
    <col min="6773" max="6773" width="9.88671875" style="7" bestFit="1" customWidth="1"/>
    <col min="6774" max="6774" width="15.6640625" style="7" bestFit="1" customWidth="1"/>
    <col min="6775" max="7012" width="8.88671875" style="7"/>
    <col min="7013" max="7013" width="1.6640625" style="7" customWidth="1"/>
    <col min="7014" max="7014" width="73.5546875" style="7" customWidth="1"/>
    <col min="7015" max="7015" width="14" style="7" customWidth="1"/>
    <col min="7016" max="7024" width="9.6640625" style="7" customWidth="1"/>
    <col min="7025" max="7026" width="9.109375" style="7" customWidth="1"/>
    <col min="7027" max="7027" width="10.33203125" style="7" customWidth="1"/>
    <col min="7028" max="7028" width="9.44140625" style="7" customWidth="1"/>
    <col min="7029" max="7029" width="9.88671875" style="7" bestFit="1" customWidth="1"/>
    <col min="7030" max="7030" width="15.6640625" style="7" bestFit="1" customWidth="1"/>
    <col min="7031" max="7268" width="8.88671875" style="7"/>
    <col min="7269" max="7269" width="1.6640625" style="7" customWidth="1"/>
    <col min="7270" max="7270" width="73.5546875" style="7" customWidth="1"/>
    <col min="7271" max="7271" width="14" style="7" customWidth="1"/>
    <col min="7272" max="7280" width="9.6640625" style="7" customWidth="1"/>
    <col min="7281" max="7282" width="9.109375" style="7" customWidth="1"/>
    <col min="7283" max="7283" width="10.33203125" style="7" customWidth="1"/>
    <col min="7284" max="7284" width="9.44140625" style="7" customWidth="1"/>
    <col min="7285" max="7285" width="9.88671875" style="7" bestFit="1" customWidth="1"/>
    <col min="7286" max="7286" width="15.6640625" style="7" bestFit="1" customWidth="1"/>
    <col min="7287" max="7524" width="8.88671875" style="7"/>
    <col min="7525" max="7525" width="1.6640625" style="7" customWidth="1"/>
    <col min="7526" max="7526" width="73.5546875" style="7" customWidth="1"/>
    <col min="7527" max="7527" width="14" style="7" customWidth="1"/>
    <col min="7528" max="7536" width="9.6640625" style="7" customWidth="1"/>
    <col min="7537" max="7538" width="9.109375" style="7" customWidth="1"/>
    <col min="7539" max="7539" width="10.33203125" style="7" customWidth="1"/>
    <col min="7540" max="7540" width="9.44140625" style="7" customWidth="1"/>
    <col min="7541" max="7541" width="9.88671875" style="7" bestFit="1" customWidth="1"/>
    <col min="7542" max="7542" width="15.6640625" style="7" bestFit="1" customWidth="1"/>
    <col min="7543" max="7780" width="8.88671875" style="7"/>
    <col min="7781" max="7781" width="1.6640625" style="7" customWidth="1"/>
    <col min="7782" max="7782" width="73.5546875" style="7" customWidth="1"/>
    <col min="7783" max="7783" width="14" style="7" customWidth="1"/>
    <col min="7784" max="7792" width="9.6640625" style="7" customWidth="1"/>
    <col min="7793" max="7794" width="9.109375" style="7" customWidth="1"/>
    <col min="7795" max="7795" width="10.33203125" style="7" customWidth="1"/>
    <col min="7796" max="7796" width="9.44140625" style="7" customWidth="1"/>
    <col min="7797" max="7797" width="9.88671875" style="7" bestFit="1" customWidth="1"/>
    <col min="7798" max="7798" width="15.6640625" style="7" bestFit="1" customWidth="1"/>
    <col min="7799" max="8036" width="8.88671875" style="7"/>
    <col min="8037" max="8037" width="1.6640625" style="7" customWidth="1"/>
    <col min="8038" max="8038" width="73.5546875" style="7" customWidth="1"/>
    <col min="8039" max="8039" width="14" style="7" customWidth="1"/>
    <col min="8040" max="8048" width="9.6640625" style="7" customWidth="1"/>
    <col min="8049" max="8050" width="9.109375" style="7" customWidth="1"/>
    <col min="8051" max="8051" width="10.33203125" style="7" customWidth="1"/>
    <col min="8052" max="8052" width="9.44140625" style="7" customWidth="1"/>
    <col min="8053" max="8053" width="9.88671875" style="7" bestFit="1" customWidth="1"/>
    <col min="8054" max="8054" width="15.6640625" style="7" bestFit="1" customWidth="1"/>
    <col min="8055" max="8292" width="8.88671875" style="7"/>
    <col min="8293" max="8293" width="1.6640625" style="7" customWidth="1"/>
    <col min="8294" max="8294" width="73.5546875" style="7" customWidth="1"/>
    <col min="8295" max="8295" width="14" style="7" customWidth="1"/>
    <col min="8296" max="8304" width="9.6640625" style="7" customWidth="1"/>
    <col min="8305" max="8306" width="9.109375" style="7" customWidth="1"/>
    <col min="8307" max="8307" width="10.33203125" style="7" customWidth="1"/>
    <col min="8308" max="8308" width="9.44140625" style="7" customWidth="1"/>
    <col min="8309" max="8309" width="9.88671875" style="7" bestFit="1" customWidth="1"/>
    <col min="8310" max="8310" width="15.6640625" style="7" bestFit="1" customWidth="1"/>
    <col min="8311" max="8548" width="8.88671875" style="7"/>
    <col min="8549" max="8549" width="1.6640625" style="7" customWidth="1"/>
    <col min="8550" max="8550" width="73.5546875" style="7" customWidth="1"/>
    <col min="8551" max="8551" width="14" style="7" customWidth="1"/>
    <col min="8552" max="8560" width="9.6640625" style="7" customWidth="1"/>
    <col min="8561" max="8562" width="9.109375" style="7" customWidth="1"/>
    <col min="8563" max="8563" width="10.33203125" style="7" customWidth="1"/>
    <col min="8564" max="8564" width="9.44140625" style="7" customWidth="1"/>
    <col min="8565" max="8565" width="9.88671875" style="7" bestFit="1" customWidth="1"/>
    <col min="8566" max="8566" width="15.6640625" style="7" bestFit="1" customWidth="1"/>
    <col min="8567" max="8804" width="8.88671875" style="7"/>
    <col min="8805" max="8805" width="1.6640625" style="7" customWidth="1"/>
    <col min="8806" max="8806" width="73.5546875" style="7" customWidth="1"/>
    <col min="8807" max="8807" width="14" style="7" customWidth="1"/>
    <col min="8808" max="8816" width="9.6640625" style="7" customWidth="1"/>
    <col min="8817" max="8818" width="9.109375" style="7" customWidth="1"/>
    <col min="8819" max="8819" width="10.33203125" style="7" customWidth="1"/>
    <col min="8820" max="8820" width="9.44140625" style="7" customWidth="1"/>
    <col min="8821" max="8821" width="9.88671875" style="7" bestFit="1" customWidth="1"/>
    <col min="8822" max="8822" width="15.6640625" style="7" bestFit="1" customWidth="1"/>
    <col min="8823" max="9060" width="8.88671875" style="7"/>
    <col min="9061" max="9061" width="1.6640625" style="7" customWidth="1"/>
    <col min="9062" max="9062" width="73.5546875" style="7" customWidth="1"/>
    <col min="9063" max="9063" width="14" style="7" customWidth="1"/>
    <col min="9064" max="9072" width="9.6640625" style="7" customWidth="1"/>
    <col min="9073" max="9074" width="9.109375" style="7" customWidth="1"/>
    <col min="9075" max="9075" width="10.33203125" style="7" customWidth="1"/>
    <col min="9076" max="9076" width="9.44140625" style="7" customWidth="1"/>
    <col min="9077" max="9077" width="9.88671875" style="7" bestFit="1" customWidth="1"/>
    <col min="9078" max="9078" width="15.6640625" style="7" bestFit="1" customWidth="1"/>
    <col min="9079" max="9316" width="8.88671875" style="7"/>
    <col min="9317" max="9317" width="1.6640625" style="7" customWidth="1"/>
    <col min="9318" max="9318" width="73.5546875" style="7" customWidth="1"/>
    <col min="9319" max="9319" width="14" style="7" customWidth="1"/>
    <col min="9320" max="9328" width="9.6640625" style="7" customWidth="1"/>
    <col min="9329" max="9330" width="9.109375" style="7" customWidth="1"/>
    <col min="9331" max="9331" width="10.33203125" style="7" customWidth="1"/>
    <col min="9332" max="9332" width="9.44140625" style="7" customWidth="1"/>
    <col min="9333" max="9333" width="9.88671875" style="7" bestFit="1" customWidth="1"/>
    <col min="9334" max="9334" width="15.6640625" style="7" bestFit="1" customWidth="1"/>
    <col min="9335" max="9572" width="8.88671875" style="7"/>
    <col min="9573" max="9573" width="1.6640625" style="7" customWidth="1"/>
    <col min="9574" max="9574" width="73.5546875" style="7" customWidth="1"/>
    <col min="9575" max="9575" width="14" style="7" customWidth="1"/>
    <col min="9576" max="9584" width="9.6640625" style="7" customWidth="1"/>
    <col min="9585" max="9586" width="9.109375" style="7" customWidth="1"/>
    <col min="9587" max="9587" width="10.33203125" style="7" customWidth="1"/>
    <col min="9588" max="9588" width="9.44140625" style="7" customWidth="1"/>
    <col min="9589" max="9589" width="9.88671875" style="7" bestFit="1" customWidth="1"/>
    <col min="9590" max="9590" width="15.6640625" style="7" bestFit="1" customWidth="1"/>
    <col min="9591" max="9828" width="8.88671875" style="7"/>
    <col min="9829" max="9829" width="1.6640625" style="7" customWidth="1"/>
    <col min="9830" max="9830" width="73.5546875" style="7" customWidth="1"/>
    <col min="9831" max="9831" width="14" style="7" customWidth="1"/>
    <col min="9832" max="9840" width="9.6640625" style="7" customWidth="1"/>
    <col min="9841" max="9842" width="9.109375" style="7" customWidth="1"/>
    <col min="9843" max="9843" width="10.33203125" style="7" customWidth="1"/>
    <col min="9844" max="9844" width="9.44140625" style="7" customWidth="1"/>
    <col min="9845" max="9845" width="9.88671875" style="7" bestFit="1" customWidth="1"/>
    <col min="9846" max="9846" width="15.6640625" style="7" bestFit="1" customWidth="1"/>
    <col min="9847" max="10084" width="8.88671875" style="7"/>
    <col min="10085" max="10085" width="1.6640625" style="7" customWidth="1"/>
    <col min="10086" max="10086" width="73.5546875" style="7" customWidth="1"/>
    <col min="10087" max="10087" width="14" style="7" customWidth="1"/>
    <col min="10088" max="10096" width="9.6640625" style="7" customWidth="1"/>
    <col min="10097" max="10098" width="9.109375" style="7" customWidth="1"/>
    <col min="10099" max="10099" width="10.33203125" style="7" customWidth="1"/>
    <col min="10100" max="10100" width="9.44140625" style="7" customWidth="1"/>
    <col min="10101" max="10101" width="9.88671875" style="7" bestFit="1" customWidth="1"/>
    <col min="10102" max="10102" width="15.6640625" style="7" bestFit="1" customWidth="1"/>
    <col min="10103" max="10340" width="8.88671875" style="7"/>
    <col min="10341" max="10341" width="1.6640625" style="7" customWidth="1"/>
    <col min="10342" max="10342" width="73.5546875" style="7" customWidth="1"/>
    <col min="10343" max="10343" width="14" style="7" customWidth="1"/>
    <col min="10344" max="10352" width="9.6640625" style="7" customWidth="1"/>
    <col min="10353" max="10354" width="9.109375" style="7" customWidth="1"/>
    <col min="10355" max="10355" width="10.33203125" style="7" customWidth="1"/>
    <col min="10356" max="10356" width="9.44140625" style="7" customWidth="1"/>
    <col min="10357" max="10357" width="9.88671875" style="7" bestFit="1" customWidth="1"/>
    <col min="10358" max="10358" width="15.6640625" style="7" bestFit="1" customWidth="1"/>
    <col min="10359" max="10596" width="8.88671875" style="7"/>
    <col min="10597" max="10597" width="1.6640625" style="7" customWidth="1"/>
    <col min="10598" max="10598" width="73.5546875" style="7" customWidth="1"/>
    <col min="10599" max="10599" width="14" style="7" customWidth="1"/>
    <col min="10600" max="10608" width="9.6640625" style="7" customWidth="1"/>
    <col min="10609" max="10610" width="9.109375" style="7" customWidth="1"/>
    <col min="10611" max="10611" width="10.33203125" style="7" customWidth="1"/>
    <col min="10612" max="10612" width="9.44140625" style="7" customWidth="1"/>
    <col min="10613" max="10613" width="9.88671875" style="7" bestFit="1" customWidth="1"/>
    <col min="10614" max="10614" width="15.6640625" style="7" bestFit="1" customWidth="1"/>
    <col min="10615" max="10852" width="8.88671875" style="7"/>
    <col min="10853" max="10853" width="1.6640625" style="7" customWidth="1"/>
    <col min="10854" max="10854" width="73.5546875" style="7" customWidth="1"/>
    <col min="10855" max="10855" width="14" style="7" customWidth="1"/>
    <col min="10856" max="10864" width="9.6640625" style="7" customWidth="1"/>
    <col min="10865" max="10866" width="9.109375" style="7" customWidth="1"/>
    <col min="10867" max="10867" width="10.33203125" style="7" customWidth="1"/>
    <col min="10868" max="10868" width="9.44140625" style="7" customWidth="1"/>
    <col min="10869" max="10869" width="9.88671875" style="7" bestFit="1" customWidth="1"/>
    <col min="10870" max="10870" width="15.6640625" style="7" bestFit="1" customWidth="1"/>
    <col min="10871" max="11108" width="8.88671875" style="7"/>
    <col min="11109" max="11109" width="1.6640625" style="7" customWidth="1"/>
    <col min="11110" max="11110" width="73.5546875" style="7" customWidth="1"/>
    <col min="11111" max="11111" width="14" style="7" customWidth="1"/>
    <col min="11112" max="11120" width="9.6640625" style="7" customWidth="1"/>
    <col min="11121" max="11122" width="9.109375" style="7" customWidth="1"/>
    <col min="11123" max="11123" width="10.33203125" style="7" customWidth="1"/>
    <col min="11124" max="11124" width="9.44140625" style="7" customWidth="1"/>
    <col min="11125" max="11125" width="9.88671875" style="7" bestFit="1" customWidth="1"/>
    <col min="11126" max="11126" width="15.6640625" style="7" bestFit="1" customWidth="1"/>
    <col min="11127" max="11364" width="8.88671875" style="7"/>
    <col min="11365" max="11365" width="1.6640625" style="7" customWidth="1"/>
    <col min="11366" max="11366" width="73.5546875" style="7" customWidth="1"/>
    <col min="11367" max="11367" width="14" style="7" customWidth="1"/>
    <col min="11368" max="11376" width="9.6640625" style="7" customWidth="1"/>
    <col min="11377" max="11378" width="9.109375" style="7" customWidth="1"/>
    <col min="11379" max="11379" width="10.33203125" style="7" customWidth="1"/>
    <col min="11380" max="11380" width="9.44140625" style="7" customWidth="1"/>
    <col min="11381" max="11381" width="9.88671875" style="7" bestFit="1" customWidth="1"/>
    <col min="11382" max="11382" width="15.6640625" style="7" bestFit="1" customWidth="1"/>
    <col min="11383" max="11620" width="8.88671875" style="7"/>
    <col min="11621" max="11621" width="1.6640625" style="7" customWidth="1"/>
    <col min="11622" max="11622" width="73.5546875" style="7" customWidth="1"/>
    <col min="11623" max="11623" width="14" style="7" customWidth="1"/>
    <col min="11624" max="11632" width="9.6640625" style="7" customWidth="1"/>
    <col min="11633" max="11634" width="9.109375" style="7" customWidth="1"/>
    <col min="11635" max="11635" width="10.33203125" style="7" customWidth="1"/>
    <col min="11636" max="11636" width="9.44140625" style="7" customWidth="1"/>
    <col min="11637" max="11637" width="9.88671875" style="7" bestFit="1" customWidth="1"/>
    <col min="11638" max="11638" width="15.6640625" style="7" bestFit="1" customWidth="1"/>
    <col min="11639" max="11876" width="8.88671875" style="7"/>
    <col min="11877" max="11877" width="1.6640625" style="7" customWidth="1"/>
    <col min="11878" max="11878" width="73.5546875" style="7" customWidth="1"/>
    <col min="11879" max="11879" width="14" style="7" customWidth="1"/>
    <col min="11880" max="11888" width="9.6640625" style="7" customWidth="1"/>
    <col min="11889" max="11890" width="9.109375" style="7" customWidth="1"/>
    <col min="11891" max="11891" width="10.33203125" style="7" customWidth="1"/>
    <col min="11892" max="11892" width="9.44140625" style="7" customWidth="1"/>
    <col min="11893" max="11893" width="9.88671875" style="7" bestFit="1" customWidth="1"/>
    <col min="11894" max="11894" width="15.6640625" style="7" bestFit="1" customWidth="1"/>
    <col min="11895" max="12132" width="8.88671875" style="7"/>
    <col min="12133" max="12133" width="1.6640625" style="7" customWidth="1"/>
    <col min="12134" max="12134" width="73.5546875" style="7" customWidth="1"/>
    <col min="12135" max="12135" width="14" style="7" customWidth="1"/>
    <col min="12136" max="12144" width="9.6640625" style="7" customWidth="1"/>
    <col min="12145" max="12146" width="9.109375" style="7" customWidth="1"/>
    <col min="12147" max="12147" width="10.33203125" style="7" customWidth="1"/>
    <col min="12148" max="12148" width="9.44140625" style="7" customWidth="1"/>
    <col min="12149" max="12149" width="9.88671875" style="7" bestFit="1" customWidth="1"/>
    <col min="12150" max="12150" width="15.6640625" style="7" bestFit="1" customWidth="1"/>
    <col min="12151" max="12388" width="8.88671875" style="7"/>
    <col min="12389" max="12389" width="1.6640625" style="7" customWidth="1"/>
    <col min="12390" max="12390" width="73.5546875" style="7" customWidth="1"/>
    <col min="12391" max="12391" width="14" style="7" customWidth="1"/>
    <col min="12392" max="12400" width="9.6640625" style="7" customWidth="1"/>
    <col min="12401" max="12402" width="9.109375" style="7" customWidth="1"/>
    <col min="12403" max="12403" width="10.33203125" style="7" customWidth="1"/>
    <col min="12404" max="12404" width="9.44140625" style="7" customWidth="1"/>
    <col min="12405" max="12405" width="9.88671875" style="7" bestFit="1" customWidth="1"/>
    <col min="12406" max="12406" width="15.6640625" style="7" bestFit="1" customWidth="1"/>
    <col min="12407" max="12644" width="8.88671875" style="7"/>
    <col min="12645" max="12645" width="1.6640625" style="7" customWidth="1"/>
    <col min="12646" max="12646" width="73.5546875" style="7" customWidth="1"/>
    <col min="12647" max="12647" width="14" style="7" customWidth="1"/>
    <col min="12648" max="12656" width="9.6640625" style="7" customWidth="1"/>
    <col min="12657" max="12658" width="9.109375" style="7" customWidth="1"/>
    <col min="12659" max="12659" width="10.33203125" style="7" customWidth="1"/>
    <col min="12660" max="12660" width="9.44140625" style="7" customWidth="1"/>
    <col min="12661" max="12661" width="9.88671875" style="7" bestFit="1" customWidth="1"/>
    <col min="12662" max="12662" width="15.6640625" style="7" bestFit="1" customWidth="1"/>
    <col min="12663" max="12900" width="8.88671875" style="7"/>
    <col min="12901" max="12901" width="1.6640625" style="7" customWidth="1"/>
    <col min="12902" max="12902" width="73.5546875" style="7" customWidth="1"/>
    <col min="12903" max="12903" width="14" style="7" customWidth="1"/>
    <col min="12904" max="12912" width="9.6640625" style="7" customWidth="1"/>
    <col min="12913" max="12914" width="9.109375" style="7" customWidth="1"/>
    <col min="12915" max="12915" width="10.33203125" style="7" customWidth="1"/>
    <col min="12916" max="12916" width="9.44140625" style="7" customWidth="1"/>
    <col min="12917" max="12917" width="9.88671875" style="7" bestFit="1" customWidth="1"/>
    <col min="12918" max="12918" width="15.6640625" style="7" bestFit="1" customWidth="1"/>
    <col min="12919" max="13156" width="8.88671875" style="7"/>
    <col min="13157" max="13157" width="1.6640625" style="7" customWidth="1"/>
    <col min="13158" max="13158" width="73.5546875" style="7" customWidth="1"/>
    <col min="13159" max="13159" width="14" style="7" customWidth="1"/>
    <col min="13160" max="13168" width="9.6640625" style="7" customWidth="1"/>
    <col min="13169" max="13170" width="9.109375" style="7" customWidth="1"/>
    <col min="13171" max="13171" width="10.33203125" style="7" customWidth="1"/>
    <col min="13172" max="13172" width="9.44140625" style="7" customWidth="1"/>
    <col min="13173" max="13173" width="9.88671875" style="7" bestFit="1" customWidth="1"/>
    <col min="13174" max="13174" width="15.6640625" style="7" bestFit="1" customWidth="1"/>
    <col min="13175" max="13412" width="8.88671875" style="7"/>
    <col min="13413" max="13413" width="1.6640625" style="7" customWidth="1"/>
    <col min="13414" max="13414" width="73.5546875" style="7" customWidth="1"/>
    <col min="13415" max="13415" width="14" style="7" customWidth="1"/>
    <col min="13416" max="13424" width="9.6640625" style="7" customWidth="1"/>
    <col min="13425" max="13426" width="9.109375" style="7" customWidth="1"/>
    <col min="13427" max="13427" width="10.33203125" style="7" customWidth="1"/>
    <col min="13428" max="13428" width="9.44140625" style="7" customWidth="1"/>
    <col min="13429" max="13429" width="9.88671875" style="7" bestFit="1" customWidth="1"/>
    <col min="13430" max="13430" width="15.6640625" style="7" bestFit="1" customWidth="1"/>
    <col min="13431" max="13668" width="8.88671875" style="7"/>
    <col min="13669" max="13669" width="1.6640625" style="7" customWidth="1"/>
    <col min="13670" max="13670" width="73.5546875" style="7" customWidth="1"/>
    <col min="13671" max="13671" width="14" style="7" customWidth="1"/>
    <col min="13672" max="13680" width="9.6640625" style="7" customWidth="1"/>
    <col min="13681" max="13682" width="9.109375" style="7" customWidth="1"/>
    <col min="13683" max="13683" width="10.33203125" style="7" customWidth="1"/>
    <col min="13684" max="13684" width="9.44140625" style="7" customWidth="1"/>
    <col min="13685" max="13685" width="9.88671875" style="7" bestFit="1" customWidth="1"/>
    <col min="13686" max="13686" width="15.6640625" style="7" bestFit="1" customWidth="1"/>
    <col min="13687" max="13924" width="8.88671875" style="7"/>
    <col min="13925" max="13925" width="1.6640625" style="7" customWidth="1"/>
    <col min="13926" max="13926" width="73.5546875" style="7" customWidth="1"/>
    <col min="13927" max="13927" width="14" style="7" customWidth="1"/>
    <col min="13928" max="13936" width="9.6640625" style="7" customWidth="1"/>
    <col min="13937" max="13938" width="9.109375" style="7" customWidth="1"/>
    <col min="13939" max="13939" width="10.33203125" style="7" customWidth="1"/>
    <col min="13940" max="13940" width="9.44140625" style="7" customWidth="1"/>
    <col min="13941" max="13941" width="9.88671875" style="7" bestFit="1" customWidth="1"/>
    <col min="13942" max="13942" width="15.6640625" style="7" bestFit="1" customWidth="1"/>
    <col min="13943" max="14180" width="8.88671875" style="7"/>
    <col min="14181" max="14181" width="1.6640625" style="7" customWidth="1"/>
    <col min="14182" max="14182" width="73.5546875" style="7" customWidth="1"/>
    <col min="14183" max="14183" width="14" style="7" customWidth="1"/>
    <col min="14184" max="14192" width="9.6640625" style="7" customWidth="1"/>
    <col min="14193" max="14194" width="9.109375" style="7" customWidth="1"/>
    <col min="14195" max="14195" width="10.33203125" style="7" customWidth="1"/>
    <col min="14196" max="14196" width="9.44140625" style="7" customWidth="1"/>
    <col min="14197" max="14197" width="9.88671875" style="7" bestFit="1" customWidth="1"/>
    <col min="14198" max="14198" width="15.6640625" style="7" bestFit="1" customWidth="1"/>
    <col min="14199" max="14436" width="8.88671875" style="7"/>
    <col min="14437" max="14437" width="1.6640625" style="7" customWidth="1"/>
    <col min="14438" max="14438" width="73.5546875" style="7" customWidth="1"/>
    <col min="14439" max="14439" width="14" style="7" customWidth="1"/>
    <col min="14440" max="14448" width="9.6640625" style="7" customWidth="1"/>
    <col min="14449" max="14450" width="9.109375" style="7" customWidth="1"/>
    <col min="14451" max="14451" width="10.33203125" style="7" customWidth="1"/>
    <col min="14452" max="14452" width="9.44140625" style="7" customWidth="1"/>
    <col min="14453" max="14453" width="9.88671875" style="7" bestFit="1" customWidth="1"/>
    <col min="14454" max="14454" width="15.6640625" style="7" bestFit="1" customWidth="1"/>
    <col min="14455" max="14692" width="8.88671875" style="7"/>
    <col min="14693" max="14693" width="1.6640625" style="7" customWidth="1"/>
    <col min="14694" max="14694" width="73.5546875" style="7" customWidth="1"/>
    <col min="14695" max="14695" width="14" style="7" customWidth="1"/>
    <col min="14696" max="14704" width="9.6640625" style="7" customWidth="1"/>
    <col min="14705" max="14706" width="9.109375" style="7" customWidth="1"/>
    <col min="14707" max="14707" width="10.33203125" style="7" customWidth="1"/>
    <col min="14708" max="14708" width="9.44140625" style="7" customWidth="1"/>
    <col min="14709" max="14709" width="9.88671875" style="7" bestFit="1" customWidth="1"/>
    <col min="14710" max="14710" width="15.6640625" style="7" bestFit="1" customWidth="1"/>
    <col min="14711" max="14948" width="8.88671875" style="7"/>
    <col min="14949" max="14949" width="1.6640625" style="7" customWidth="1"/>
    <col min="14950" max="14950" width="73.5546875" style="7" customWidth="1"/>
    <col min="14951" max="14951" width="14" style="7" customWidth="1"/>
    <col min="14952" max="14960" width="9.6640625" style="7" customWidth="1"/>
    <col min="14961" max="14962" width="9.109375" style="7" customWidth="1"/>
    <col min="14963" max="14963" width="10.33203125" style="7" customWidth="1"/>
    <col min="14964" max="14964" width="9.44140625" style="7" customWidth="1"/>
    <col min="14965" max="14965" width="9.88671875" style="7" bestFit="1" customWidth="1"/>
    <col min="14966" max="14966" width="15.6640625" style="7" bestFit="1" customWidth="1"/>
    <col min="14967" max="15204" width="8.88671875" style="7"/>
    <col min="15205" max="15205" width="1.6640625" style="7" customWidth="1"/>
    <col min="15206" max="15206" width="73.5546875" style="7" customWidth="1"/>
    <col min="15207" max="15207" width="14" style="7" customWidth="1"/>
    <col min="15208" max="15216" width="9.6640625" style="7" customWidth="1"/>
    <col min="15217" max="15218" width="9.109375" style="7" customWidth="1"/>
    <col min="15219" max="15219" width="10.33203125" style="7" customWidth="1"/>
    <col min="15220" max="15220" width="9.44140625" style="7" customWidth="1"/>
    <col min="15221" max="15221" width="9.88671875" style="7" bestFit="1" customWidth="1"/>
    <col min="15222" max="15222" width="15.6640625" style="7" bestFit="1" customWidth="1"/>
    <col min="15223" max="15460" width="8.88671875" style="7"/>
    <col min="15461" max="15461" width="1.6640625" style="7" customWidth="1"/>
    <col min="15462" max="15462" width="73.5546875" style="7" customWidth="1"/>
    <col min="15463" max="15463" width="14" style="7" customWidth="1"/>
    <col min="15464" max="15472" width="9.6640625" style="7" customWidth="1"/>
    <col min="15473" max="15474" width="9.109375" style="7" customWidth="1"/>
    <col min="15475" max="15475" width="10.33203125" style="7" customWidth="1"/>
    <col min="15476" max="15476" width="9.44140625" style="7" customWidth="1"/>
    <col min="15477" max="15477" width="9.88671875" style="7" bestFit="1" customWidth="1"/>
    <col min="15478" max="15478" width="15.6640625" style="7" bestFit="1" customWidth="1"/>
    <col min="15479" max="15716" width="8.88671875" style="7"/>
    <col min="15717" max="15717" width="1.6640625" style="7" customWidth="1"/>
    <col min="15718" max="15718" width="73.5546875" style="7" customWidth="1"/>
    <col min="15719" max="15719" width="14" style="7" customWidth="1"/>
    <col min="15720" max="15728" width="9.6640625" style="7" customWidth="1"/>
    <col min="15729" max="15730" width="9.109375" style="7" customWidth="1"/>
    <col min="15731" max="15731" width="10.33203125" style="7" customWidth="1"/>
    <col min="15732" max="15732" width="9.44140625" style="7" customWidth="1"/>
    <col min="15733" max="15733" width="9.88671875" style="7" bestFit="1" customWidth="1"/>
    <col min="15734" max="15734" width="15.6640625" style="7" bestFit="1" customWidth="1"/>
    <col min="15735" max="15972" width="8.88671875" style="7"/>
    <col min="15973" max="15973" width="1.6640625" style="7" customWidth="1"/>
    <col min="15974" max="15974" width="73.5546875" style="7" customWidth="1"/>
    <col min="15975" max="15975" width="14" style="7" customWidth="1"/>
    <col min="15976" max="15984" width="9.6640625" style="7" customWidth="1"/>
    <col min="15985" max="15986" width="9.109375" style="7" customWidth="1"/>
    <col min="15987" max="15987" width="10.33203125" style="7" customWidth="1"/>
    <col min="15988" max="15988" width="9.44140625" style="7" customWidth="1"/>
    <col min="15989" max="15989" width="9.88671875" style="7" bestFit="1" customWidth="1"/>
    <col min="15990" max="15990" width="15.6640625" style="7" bestFit="1" customWidth="1"/>
    <col min="15991" max="16384" width="8.88671875" style="7"/>
  </cols>
  <sheetData>
    <row r="1" spans="1:17" ht="15" customHeight="1" x14ac:dyDescent="0.2"/>
    <row r="6" spans="1:17" s="10" customFormat="1" x14ac:dyDescent="0.2">
      <c r="A6" s="1"/>
      <c r="B6" s="4" t="s">
        <v>310</v>
      </c>
    </row>
    <row r="7" spans="1:17" s="10" customFormat="1" x14ac:dyDescent="0.2">
      <c r="A7" s="1"/>
      <c r="B7" s="2"/>
    </row>
    <row r="8" spans="1:17" s="10" customFormat="1" x14ac:dyDescent="0.2">
      <c r="A8" s="1"/>
      <c r="B8" s="4" t="s">
        <v>139</v>
      </c>
    </row>
    <row r="9" spans="1:17" s="10" customFormat="1" x14ac:dyDescent="0.2">
      <c r="A9" s="9"/>
      <c r="B9" s="4" t="s">
        <v>352</v>
      </c>
    </row>
    <row r="10" spans="1:17" s="10" customFormat="1" x14ac:dyDescent="0.2">
      <c r="A10" s="9"/>
      <c r="B10" s="28" t="s">
        <v>326</v>
      </c>
    </row>
    <row r="12" spans="1:17" s="27" customFormat="1" ht="12.75" customHeight="1" x14ac:dyDescent="0.25">
      <c r="A12" s="26"/>
      <c r="B12" s="31" t="s">
        <v>0</v>
      </c>
      <c r="C12" s="37" t="s">
        <v>318</v>
      </c>
      <c r="D12" s="37" t="s">
        <v>319</v>
      </c>
      <c r="E12" s="37" t="s">
        <v>320</v>
      </c>
      <c r="F12" s="37" t="s">
        <v>321</v>
      </c>
      <c r="G12" s="37" t="s">
        <v>322</v>
      </c>
      <c r="H12" s="37" t="s">
        <v>323</v>
      </c>
      <c r="I12" s="37" t="s">
        <v>344</v>
      </c>
      <c r="J12" s="37" t="s">
        <v>342</v>
      </c>
      <c r="K12" s="37" t="s">
        <v>343</v>
      </c>
      <c r="L12" s="37" t="s">
        <v>346</v>
      </c>
      <c r="M12" s="37" t="s">
        <v>347</v>
      </c>
      <c r="N12" s="37" t="s">
        <v>348</v>
      </c>
      <c r="O12" s="37" t="s">
        <v>358</v>
      </c>
      <c r="P12" s="37" t="s">
        <v>359</v>
      </c>
      <c r="Q12" s="37" t="s">
        <v>360</v>
      </c>
    </row>
    <row r="13" spans="1:17" x14ac:dyDescent="0.2">
      <c r="A13" s="7"/>
      <c r="B13" s="12" t="s">
        <v>1</v>
      </c>
      <c r="C13" s="25">
        <v>3885</v>
      </c>
      <c r="D13" s="25">
        <v>3093</v>
      </c>
      <c r="E13" s="25">
        <v>-3181</v>
      </c>
      <c r="F13" s="25">
        <v>-2124</v>
      </c>
      <c r="G13" s="25">
        <v>-1808</v>
      </c>
      <c r="H13" s="25">
        <v>103</v>
      </c>
      <c r="I13" s="25">
        <v>55</v>
      </c>
      <c r="J13" s="25">
        <v>316</v>
      </c>
      <c r="K13" s="25">
        <v>-123</v>
      </c>
      <c r="L13" s="25">
        <v>431</v>
      </c>
      <c r="M13" s="25">
        <v>1251</v>
      </c>
      <c r="N13" s="25">
        <v>-1245</v>
      </c>
      <c r="O13" s="25">
        <v>6519</v>
      </c>
      <c r="P13" s="25">
        <v>546</v>
      </c>
      <c r="Q13" s="25">
        <v>-1478</v>
      </c>
    </row>
    <row r="14" spans="1:17" x14ac:dyDescent="0.2">
      <c r="A14" s="7"/>
      <c r="B14" s="13" t="s">
        <v>2</v>
      </c>
      <c r="C14" s="29">
        <v>46</v>
      </c>
      <c r="D14" s="29">
        <v>54</v>
      </c>
      <c r="E14" s="29">
        <v>173</v>
      </c>
      <c r="F14" s="29">
        <v>-212</v>
      </c>
      <c r="G14" s="29">
        <v>-144</v>
      </c>
      <c r="H14" s="29">
        <v>-167</v>
      </c>
      <c r="I14" s="29">
        <v>30</v>
      </c>
      <c r="J14" s="29">
        <v>58</v>
      </c>
      <c r="K14" s="29">
        <v>74</v>
      </c>
      <c r="L14" s="29">
        <v>65</v>
      </c>
      <c r="M14" s="29">
        <v>54</v>
      </c>
      <c r="N14" s="29">
        <v>-48</v>
      </c>
      <c r="O14" s="29">
        <v>97</v>
      </c>
      <c r="P14" s="29">
        <v>95</v>
      </c>
      <c r="Q14" s="29">
        <v>252</v>
      </c>
    </row>
    <row r="15" spans="1:17" x14ac:dyDescent="0.2">
      <c r="A15" s="7"/>
      <c r="B15" s="14" t="s">
        <v>3</v>
      </c>
      <c r="C15" s="15">
        <v>37</v>
      </c>
      <c r="D15" s="15">
        <v>75</v>
      </c>
      <c r="E15" s="15">
        <v>153</v>
      </c>
      <c r="F15" s="15">
        <v>-208</v>
      </c>
      <c r="G15" s="15">
        <v>-132</v>
      </c>
      <c r="H15" s="15">
        <v>-102</v>
      </c>
      <c r="I15" s="15">
        <v>33</v>
      </c>
      <c r="J15" s="15">
        <v>52</v>
      </c>
      <c r="K15" s="15">
        <v>63</v>
      </c>
      <c r="L15" s="15">
        <v>23</v>
      </c>
      <c r="M15" s="15">
        <v>21</v>
      </c>
      <c r="N15" s="15">
        <v>-37</v>
      </c>
      <c r="O15" s="15">
        <v>60</v>
      </c>
      <c r="P15" s="15">
        <v>77</v>
      </c>
      <c r="Q15" s="15">
        <v>219</v>
      </c>
    </row>
    <row r="16" spans="1:17" x14ac:dyDescent="0.2">
      <c r="A16" s="7"/>
      <c r="B16" s="14" t="s">
        <v>4</v>
      </c>
      <c r="C16" s="15">
        <v>-2</v>
      </c>
      <c r="D16" s="15">
        <v>0</v>
      </c>
      <c r="E16" s="15">
        <v>0</v>
      </c>
      <c r="F16" s="15">
        <v>-1</v>
      </c>
      <c r="G16" s="15">
        <v>-1</v>
      </c>
      <c r="H16" s="15">
        <v>0</v>
      </c>
      <c r="I16" s="15">
        <v>3</v>
      </c>
      <c r="J16" s="15">
        <v>0</v>
      </c>
      <c r="K16" s="15">
        <v>2</v>
      </c>
      <c r="L16" s="15">
        <v>-1</v>
      </c>
      <c r="M16" s="15">
        <v>1</v>
      </c>
      <c r="N16" s="15">
        <v>-2</v>
      </c>
      <c r="O16" s="15">
        <v>0</v>
      </c>
      <c r="P16" s="15">
        <v>0</v>
      </c>
      <c r="Q16" s="15">
        <v>0</v>
      </c>
    </row>
    <row r="17" spans="1:17" x14ac:dyDescent="0.2">
      <c r="A17" s="7"/>
      <c r="B17" s="14" t="s">
        <v>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1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-1</v>
      </c>
      <c r="Q17" s="15">
        <v>0</v>
      </c>
    </row>
    <row r="18" spans="1:17" x14ac:dyDescent="0.2">
      <c r="A18" s="7"/>
      <c r="B18" s="14" t="s">
        <v>6</v>
      </c>
      <c r="C18" s="15">
        <v>-1</v>
      </c>
      <c r="D18" s="15">
        <v>-2</v>
      </c>
      <c r="E18" s="15">
        <v>-1</v>
      </c>
      <c r="F18" s="15">
        <v>1</v>
      </c>
      <c r="G18" s="15">
        <v>0</v>
      </c>
      <c r="H18" s="15">
        <v>-1</v>
      </c>
      <c r="I18" s="15">
        <v>2</v>
      </c>
      <c r="J18" s="15">
        <v>5</v>
      </c>
      <c r="K18" s="15">
        <v>1</v>
      </c>
      <c r="L18" s="15">
        <v>2</v>
      </c>
      <c r="M18" s="15">
        <v>-4</v>
      </c>
      <c r="N18" s="15">
        <v>4</v>
      </c>
      <c r="O18" s="15">
        <v>-1</v>
      </c>
      <c r="P18" s="15">
        <v>0</v>
      </c>
      <c r="Q18" s="15">
        <v>-2</v>
      </c>
    </row>
    <row r="19" spans="1:17" x14ac:dyDescent="0.2">
      <c r="A19" s="7"/>
      <c r="B19" s="14" t="s">
        <v>7</v>
      </c>
      <c r="C19" s="15">
        <v>6</v>
      </c>
      <c r="D19" s="15">
        <v>-18</v>
      </c>
      <c r="E19" s="15">
        <v>25</v>
      </c>
      <c r="F19" s="15">
        <v>-10</v>
      </c>
      <c r="G19" s="15">
        <v>-5</v>
      </c>
      <c r="H19" s="15">
        <v>-26</v>
      </c>
      <c r="I19" s="15">
        <v>-1</v>
      </c>
      <c r="J19" s="15">
        <v>0</v>
      </c>
      <c r="K19" s="15">
        <v>-2</v>
      </c>
      <c r="L19" s="15">
        <v>37</v>
      </c>
      <c r="M19" s="15">
        <v>10</v>
      </c>
      <c r="N19" s="15">
        <v>-12</v>
      </c>
      <c r="O19" s="15">
        <v>31</v>
      </c>
      <c r="P19" s="15">
        <v>10</v>
      </c>
      <c r="Q19" s="15">
        <v>31</v>
      </c>
    </row>
    <row r="20" spans="1:17" x14ac:dyDescent="0.2">
      <c r="A20" s="7"/>
      <c r="B20" s="14" t="s">
        <v>141</v>
      </c>
      <c r="C20" s="15">
        <v>6</v>
      </c>
      <c r="D20" s="15">
        <v>-1</v>
      </c>
      <c r="E20" s="15">
        <v>-4</v>
      </c>
      <c r="F20" s="15">
        <v>6</v>
      </c>
      <c r="G20" s="15">
        <v>-6</v>
      </c>
      <c r="H20" s="15">
        <v>-38</v>
      </c>
      <c r="I20" s="15">
        <v>-7</v>
      </c>
      <c r="J20" s="15">
        <v>0</v>
      </c>
      <c r="K20" s="15">
        <v>10</v>
      </c>
      <c r="L20" s="15">
        <v>4</v>
      </c>
      <c r="M20" s="15">
        <v>26</v>
      </c>
      <c r="N20" s="15">
        <v>-1</v>
      </c>
      <c r="O20" s="15">
        <v>7</v>
      </c>
      <c r="P20" s="15">
        <v>9</v>
      </c>
      <c r="Q20" s="15">
        <v>4</v>
      </c>
    </row>
    <row r="21" spans="1:17" x14ac:dyDescent="0.2">
      <c r="A21" s="7"/>
      <c r="B21" s="16" t="s">
        <v>8</v>
      </c>
      <c r="C21" s="29">
        <v>6</v>
      </c>
      <c r="D21" s="29">
        <v>11</v>
      </c>
      <c r="E21" s="29">
        <v>13</v>
      </c>
      <c r="F21" s="29">
        <v>-76</v>
      </c>
      <c r="G21" s="29">
        <v>23</v>
      </c>
      <c r="H21" s="29">
        <v>1</v>
      </c>
      <c r="I21" s="29">
        <v>-31</v>
      </c>
      <c r="J21" s="29">
        <v>4</v>
      </c>
      <c r="K21" s="29">
        <v>10</v>
      </c>
      <c r="L21" s="29">
        <v>62</v>
      </c>
      <c r="M21" s="29">
        <v>84</v>
      </c>
      <c r="N21" s="29">
        <v>167</v>
      </c>
      <c r="O21" s="29">
        <v>132</v>
      </c>
      <c r="P21" s="29">
        <v>131</v>
      </c>
      <c r="Q21" s="29">
        <v>-130</v>
      </c>
    </row>
    <row r="22" spans="1:17" ht="11.25" customHeight="1" x14ac:dyDescent="0.2">
      <c r="A22" s="7"/>
      <c r="B22" s="14" t="s">
        <v>9</v>
      </c>
      <c r="C22" s="15">
        <v>14</v>
      </c>
      <c r="D22" s="15">
        <v>14</v>
      </c>
      <c r="E22" s="15">
        <v>3</v>
      </c>
      <c r="F22" s="15">
        <v>-50</v>
      </c>
      <c r="G22" s="15">
        <v>25</v>
      </c>
      <c r="H22" s="15">
        <v>-2</v>
      </c>
      <c r="I22" s="15">
        <v>-38</v>
      </c>
      <c r="J22" s="15">
        <v>2</v>
      </c>
      <c r="K22" s="15">
        <v>5</v>
      </c>
      <c r="L22" s="15">
        <v>38</v>
      </c>
      <c r="M22" s="15">
        <v>80</v>
      </c>
      <c r="N22" s="15">
        <v>164</v>
      </c>
      <c r="O22" s="15">
        <v>125</v>
      </c>
      <c r="P22" s="15">
        <v>121</v>
      </c>
      <c r="Q22" s="15">
        <v>-135</v>
      </c>
    </row>
    <row r="23" spans="1:17" ht="11.25" customHeight="1" x14ac:dyDescent="0.2">
      <c r="A23" s="7"/>
      <c r="B23" s="14" t="s">
        <v>10</v>
      </c>
      <c r="C23" s="15">
        <v>-8</v>
      </c>
      <c r="D23" s="15">
        <v>-3</v>
      </c>
      <c r="E23" s="15">
        <v>10</v>
      </c>
      <c r="F23" s="15">
        <v>-26</v>
      </c>
      <c r="G23" s="15">
        <v>-2</v>
      </c>
      <c r="H23" s="15">
        <v>3</v>
      </c>
      <c r="I23" s="15">
        <v>7</v>
      </c>
      <c r="J23" s="15">
        <v>2</v>
      </c>
      <c r="K23" s="15">
        <v>5</v>
      </c>
      <c r="L23" s="15">
        <v>24</v>
      </c>
      <c r="M23" s="15">
        <v>4</v>
      </c>
      <c r="N23" s="15">
        <v>3</v>
      </c>
      <c r="O23" s="15">
        <v>7</v>
      </c>
      <c r="P23" s="15">
        <v>10</v>
      </c>
      <c r="Q23" s="15">
        <v>5</v>
      </c>
    </row>
    <row r="24" spans="1:17" ht="11.25" customHeight="1" x14ac:dyDescent="0.2">
      <c r="A24" s="7"/>
      <c r="B24" s="16" t="s">
        <v>11</v>
      </c>
      <c r="C24" s="30">
        <v>3917</v>
      </c>
      <c r="D24" s="30">
        <v>2955</v>
      </c>
      <c r="E24" s="30">
        <v>-3574</v>
      </c>
      <c r="F24" s="30">
        <v>-1524</v>
      </c>
      <c r="G24" s="30">
        <v>-1467</v>
      </c>
      <c r="H24" s="30">
        <v>359</v>
      </c>
      <c r="I24" s="30">
        <v>36</v>
      </c>
      <c r="J24" s="30">
        <v>235</v>
      </c>
      <c r="K24" s="30">
        <v>-295</v>
      </c>
      <c r="L24" s="30">
        <v>106</v>
      </c>
      <c r="M24" s="30">
        <v>887</v>
      </c>
      <c r="N24" s="30">
        <v>-1427</v>
      </c>
      <c r="O24" s="30">
        <v>6016</v>
      </c>
      <c r="P24" s="30">
        <v>104</v>
      </c>
      <c r="Q24" s="30">
        <v>-1845</v>
      </c>
    </row>
    <row r="25" spans="1:17" ht="11.25" customHeight="1" x14ac:dyDescent="0.2">
      <c r="A25" s="7"/>
      <c r="B25" s="14" t="s">
        <v>12</v>
      </c>
      <c r="C25" s="15">
        <v>0</v>
      </c>
      <c r="D25" s="15">
        <v>11</v>
      </c>
      <c r="E25" s="15">
        <v>-14</v>
      </c>
      <c r="F25" s="15">
        <v>57</v>
      </c>
      <c r="G25" s="15">
        <v>32</v>
      </c>
      <c r="H25" s="15">
        <v>23</v>
      </c>
      <c r="I25" s="15">
        <v>-9</v>
      </c>
      <c r="J25" s="15">
        <v>-8</v>
      </c>
      <c r="K25" s="15">
        <v>-4</v>
      </c>
      <c r="L25" s="15">
        <v>-18</v>
      </c>
      <c r="M25" s="15">
        <v>-76</v>
      </c>
      <c r="N25" s="15">
        <v>6</v>
      </c>
      <c r="O25" s="15">
        <v>-5</v>
      </c>
      <c r="P25" s="15">
        <v>13</v>
      </c>
      <c r="Q25" s="15">
        <v>36</v>
      </c>
    </row>
    <row r="26" spans="1:17" ht="11.25" customHeight="1" x14ac:dyDescent="0.2">
      <c r="A26" s="7"/>
      <c r="B26" s="14" t="s">
        <v>13</v>
      </c>
      <c r="C26" s="15">
        <v>128</v>
      </c>
      <c r="D26" s="15">
        <v>-141</v>
      </c>
      <c r="E26" s="15">
        <v>-4</v>
      </c>
      <c r="F26" s="15">
        <v>-5</v>
      </c>
      <c r="G26" s="15">
        <v>5</v>
      </c>
      <c r="H26" s="15">
        <v>3</v>
      </c>
      <c r="I26" s="15">
        <v>21</v>
      </c>
      <c r="J26" s="15">
        <v>7</v>
      </c>
      <c r="K26" s="15">
        <v>9</v>
      </c>
      <c r="L26" s="15">
        <v>-2</v>
      </c>
      <c r="M26" s="15">
        <v>-7</v>
      </c>
      <c r="N26" s="15">
        <v>-2</v>
      </c>
      <c r="O26" s="15">
        <v>148</v>
      </c>
      <c r="P26" s="15">
        <v>-166</v>
      </c>
      <c r="Q26" s="15">
        <v>1</v>
      </c>
    </row>
    <row r="27" spans="1:17" ht="11.25" customHeight="1" x14ac:dyDescent="0.2">
      <c r="A27" s="7"/>
      <c r="B27" s="14" t="s">
        <v>14</v>
      </c>
      <c r="C27" s="15">
        <v>3783</v>
      </c>
      <c r="D27" s="15">
        <v>3086</v>
      </c>
      <c r="E27" s="15">
        <v>-3561</v>
      </c>
      <c r="F27" s="15">
        <v>-1571</v>
      </c>
      <c r="G27" s="15">
        <v>-1505</v>
      </c>
      <c r="H27" s="15">
        <v>330</v>
      </c>
      <c r="I27" s="15">
        <v>23</v>
      </c>
      <c r="J27" s="15">
        <v>234</v>
      </c>
      <c r="K27" s="15">
        <v>-299</v>
      </c>
      <c r="L27" s="15">
        <v>113</v>
      </c>
      <c r="M27" s="15">
        <v>963</v>
      </c>
      <c r="N27" s="15">
        <v>-1432</v>
      </c>
      <c r="O27" s="15">
        <v>5880</v>
      </c>
      <c r="P27" s="15">
        <v>251</v>
      </c>
      <c r="Q27" s="15">
        <v>-1885</v>
      </c>
    </row>
    <row r="28" spans="1:17" ht="11.25" customHeight="1" x14ac:dyDescent="0.2">
      <c r="A28" s="7"/>
      <c r="B28" s="14" t="s">
        <v>15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</row>
    <row r="29" spans="1:17" ht="11.25" customHeight="1" x14ac:dyDescent="0.2">
      <c r="A29" s="7"/>
      <c r="B29" s="14" t="s">
        <v>16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</row>
    <row r="30" spans="1:17" ht="11.25" customHeight="1" x14ac:dyDescent="0.2">
      <c r="A30" s="7"/>
      <c r="B30" s="14" t="s">
        <v>17</v>
      </c>
      <c r="C30" s="15">
        <v>6</v>
      </c>
      <c r="D30" s="15">
        <v>-1</v>
      </c>
      <c r="E30" s="15">
        <v>5</v>
      </c>
      <c r="F30" s="15">
        <v>-5</v>
      </c>
      <c r="G30" s="15">
        <v>1</v>
      </c>
      <c r="H30" s="15">
        <v>3</v>
      </c>
      <c r="I30" s="15">
        <v>1</v>
      </c>
      <c r="J30" s="15">
        <v>2</v>
      </c>
      <c r="K30" s="15">
        <v>-1</v>
      </c>
      <c r="L30" s="15">
        <v>13</v>
      </c>
      <c r="M30" s="15">
        <v>7</v>
      </c>
      <c r="N30" s="15">
        <v>1</v>
      </c>
      <c r="O30" s="15">
        <v>-7</v>
      </c>
      <c r="P30" s="15">
        <v>6</v>
      </c>
      <c r="Q30" s="15">
        <v>3</v>
      </c>
    </row>
    <row r="31" spans="1:17" s="17" customFormat="1" ht="11.25" customHeight="1" x14ac:dyDescent="0.2">
      <c r="B31" s="18" t="s">
        <v>18</v>
      </c>
      <c r="C31" s="30">
        <v>13</v>
      </c>
      <c r="D31" s="30">
        <v>51</v>
      </c>
      <c r="E31" s="30">
        <v>62</v>
      </c>
      <c r="F31" s="30">
        <v>-11</v>
      </c>
      <c r="G31" s="30">
        <v>12</v>
      </c>
      <c r="H31" s="30">
        <v>56</v>
      </c>
      <c r="I31" s="30">
        <v>47</v>
      </c>
      <c r="J31" s="30">
        <v>57</v>
      </c>
      <c r="K31" s="30">
        <v>5</v>
      </c>
      <c r="L31" s="30">
        <v>24</v>
      </c>
      <c r="M31" s="30">
        <v>17</v>
      </c>
      <c r="N31" s="30">
        <v>30</v>
      </c>
      <c r="O31" s="30">
        <v>23</v>
      </c>
      <c r="P31" s="30">
        <v>18</v>
      </c>
      <c r="Q31" s="30">
        <v>-26</v>
      </c>
    </row>
    <row r="32" spans="1:17" s="17" customFormat="1" ht="11.25" customHeight="1" x14ac:dyDescent="0.2">
      <c r="B32" s="14" t="s">
        <v>19</v>
      </c>
      <c r="C32" s="15">
        <v>-11</v>
      </c>
      <c r="D32" s="15">
        <v>-3</v>
      </c>
      <c r="E32" s="15">
        <v>11</v>
      </c>
      <c r="F32" s="15">
        <v>-25</v>
      </c>
      <c r="G32" s="15">
        <v>-53</v>
      </c>
      <c r="H32" s="15">
        <v>-25</v>
      </c>
      <c r="I32" s="15">
        <v>-6</v>
      </c>
      <c r="J32" s="15">
        <v>5</v>
      </c>
      <c r="K32" s="15">
        <v>3</v>
      </c>
      <c r="L32" s="15">
        <v>21</v>
      </c>
      <c r="M32" s="15">
        <v>-1</v>
      </c>
      <c r="N32" s="15">
        <v>-4</v>
      </c>
      <c r="O32" s="15">
        <v>6</v>
      </c>
      <c r="P32" s="15">
        <v>2</v>
      </c>
      <c r="Q32" s="15">
        <v>0</v>
      </c>
    </row>
    <row r="33" spans="1:17" s="17" customFormat="1" ht="11.25" customHeight="1" x14ac:dyDescent="0.2">
      <c r="B33" s="14" t="s">
        <v>20</v>
      </c>
      <c r="C33" s="15">
        <v>-4</v>
      </c>
      <c r="D33" s="15">
        <v>-2</v>
      </c>
      <c r="E33" s="15">
        <v>-3</v>
      </c>
      <c r="F33" s="15">
        <v>0</v>
      </c>
      <c r="G33" s="15">
        <v>-1</v>
      </c>
      <c r="H33" s="15">
        <v>3</v>
      </c>
      <c r="I33" s="15">
        <v>-2</v>
      </c>
      <c r="J33" s="15">
        <v>-1</v>
      </c>
      <c r="K33" s="15">
        <v>2</v>
      </c>
      <c r="L33" s="15">
        <v>-1</v>
      </c>
      <c r="M33" s="15">
        <v>-3</v>
      </c>
      <c r="N33" s="15">
        <v>-2</v>
      </c>
      <c r="O33" s="15">
        <v>5</v>
      </c>
      <c r="P33" s="15">
        <v>-3</v>
      </c>
      <c r="Q33" s="15">
        <v>3</v>
      </c>
    </row>
    <row r="34" spans="1:17" s="17" customFormat="1" ht="11.25" customHeight="1" x14ac:dyDescent="0.2">
      <c r="B34" s="14" t="s">
        <v>21</v>
      </c>
      <c r="C34" s="15">
        <v>-1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2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-1</v>
      </c>
    </row>
    <row r="35" spans="1:17" s="17" customFormat="1" ht="11.25" customHeight="1" x14ac:dyDescent="0.2">
      <c r="B35" s="14" t="s">
        <v>22</v>
      </c>
      <c r="C35" s="15">
        <v>16</v>
      </c>
      <c r="D35" s="15">
        <v>15</v>
      </c>
      <c r="E35" s="15">
        <v>1</v>
      </c>
      <c r="F35" s="15">
        <v>12</v>
      </c>
      <c r="G35" s="15">
        <v>36</v>
      </c>
      <c r="H35" s="15">
        <v>8</v>
      </c>
      <c r="I35" s="15">
        <v>-3</v>
      </c>
      <c r="J35" s="15">
        <v>-13</v>
      </c>
      <c r="K35" s="15">
        <v>11</v>
      </c>
      <c r="L35" s="15">
        <v>-10</v>
      </c>
      <c r="M35" s="15">
        <v>17</v>
      </c>
      <c r="N35" s="15">
        <v>-6</v>
      </c>
      <c r="O35" s="15">
        <v>2</v>
      </c>
      <c r="P35" s="15">
        <v>-6</v>
      </c>
      <c r="Q35" s="15">
        <v>10</v>
      </c>
    </row>
    <row r="36" spans="1:17" s="17" customFormat="1" ht="11.25" customHeight="1" x14ac:dyDescent="0.2">
      <c r="B36" s="14" t="s">
        <v>23</v>
      </c>
      <c r="C36" s="15">
        <v>13</v>
      </c>
      <c r="D36" s="15">
        <v>41</v>
      </c>
      <c r="E36" s="15">
        <v>54</v>
      </c>
      <c r="F36" s="15">
        <v>1</v>
      </c>
      <c r="G36" s="15">
        <v>30</v>
      </c>
      <c r="H36" s="15">
        <v>67</v>
      </c>
      <c r="I36" s="15">
        <v>60</v>
      </c>
      <c r="J36" s="15">
        <v>66</v>
      </c>
      <c r="K36" s="15">
        <v>-13</v>
      </c>
      <c r="L36" s="15">
        <v>13</v>
      </c>
      <c r="M36" s="15">
        <v>5</v>
      </c>
      <c r="N36" s="15">
        <v>41</v>
      </c>
      <c r="O36" s="15">
        <v>9</v>
      </c>
      <c r="P36" s="15">
        <v>23</v>
      </c>
      <c r="Q36" s="15">
        <v>-38</v>
      </c>
    </row>
    <row r="37" spans="1:17" s="17" customFormat="1" ht="11.25" customHeight="1" x14ac:dyDescent="0.2">
      <c r="B37" s="14" t="s">
        <v>24</v>
      </c>
      <c r="C37" s="15">
        <v>0</v>
      </c>
      <c r="D37" s="15">
        <v>0</v>
      </c>
      <c r="E37" s="15">
        <v>-1</v>
      </c>
      <c r="F37" s="15">
        <v>1</v>
      </c>
      <c r="G37" s="15">
        <v>0</v>
      </c>
      <c r="H37" s="15">
        <v>3</v>
      </c>
      <c r="I37" s="15">
        <v>-2</v>
      </c>
      <c r="J37" s="15">
        <v>0</v>
      </c>
      <c r="K37" s="15">
        <v>0</v>
      </c>
      <c r="L37" s="15">
        <v>1</v>
      </c>
      <c r="M37" s="15">
        <v>-1</v>
      </c>
      <c r="N37" s="15">
        <v>1</v>
      </c>
      <c r="O37" s="15">
        <v>1</v>
      </c>
      <c r="P37" s="15">
        <v>2</v>
      </c>
      <c r="Q37" s="15">
        <v>0</v>
      </c>
    </row>
    <row r="38" spans="1:17" ht="11.25" customHeight="1" x14ac:dyDescent="0.2">
      <c r="A38" s="7"/>
      <c r="B38" s="16" t="s">
        <v>25</v>
      </c>
      <c r="C38" s="30">
        <v>46</v>
      </c>
      <c r="D38" s="30">
        <v>-3</v>
      </c>
      <c r="E38" s="30">
        <v>22</v>
      </c>
      <c r="F38" s="30">
        <v>-148</v>
      </c>
      <c r="G38" s="30">
        <v>-46</v>
      </c>
      <c r="H38" s="30">
        <v>-69</v>
      </c>
      <c r="I38" s="30">
        <v>4</v>
      </c>
      <c r="J38" s="30">
        <v>-21</v>
      </c>
      <c r="K38" s="30">
        <v>66</v>
      </c>
      <c r="L38" s="30">
        <v>26</v>
      </c>
      <c r="M38" s="30">
        <v>74</v>
      </c>
      <c r="N38" s="30">
        <v>-8</v>
      </c>
      <c r="O38" s="30">
        <v>113</v>
      </c>
      <c r="P38" s="30">
        <v>151</v>
      </c>
      <c r="Q38" s="30">
        <v>51</v>
      </c>
    </row>
    <row r="39" spans="1:17" ht="11.25" customHeight="1" x14ac:dyDescent="0.2">
      <c r="A39" s="7"/>
      <c r="B39" s="14" t="s">
        <v>26</v>
      </c>
      <c r="C39" s="15">
        <v>34</v>
      </c>
      <c r="D39" s="15">
        <v>-14</v>
      </c>
      <c r="E39" s="15">
        <v>25</v>
      </c>
      <c r="F39" s="15">
        <v>-134</v>
      </c>
      <c r="G39" s="15">
        <v>-43</v>
      </c>
      <c r="H39" s="15">
        <v>-67</v>
      </c>
      <c r="I39" s="15">
        <v>11</v>
      </c>
      <c r="J39" s="15">
        <v>-29</v>
      </c>
      <c r="K39" s="15">
        <v>57</v>
      </c>
      <c r="L39" s="15">
        <v>19</v>
      </c>
      <c r="M39" s="15">
        <v>65</v>
      </c>
      <c r="N39" s="15">
        <v>-24</v>
      </c>
      <c r="O39" s="15">
        <v>77</v>
      </c>
      <c r="P39" s="15">
        <v>134</v>
      </c>
      <c r="Q39" s="15">
        <v>39</v>
      </c>
    </row>
    <row r="40" spans="1:17" ht="11.25" customHeight="1" x14ac:dyDescent="0.2">
      <c r="A40" s="7"/>
      <c r="B40" s="14" t="s">
        <v>27</v>
      </c>
      <c r="C40" s="15">
        <v>12</v>
      </c>
      <c r="D40" s="15">
        <v>11</v>
      </c>
      <c r="E40" s="15">
        <v>-3</v>
      </c>
      <c r="F40" s="15">
        <v>-14</v>
      </c>
      <c r="G40" s="15">
        <v>-3</v>
      </c>
      <c r="H40" s="15">
        <v>-2</v>
      </c>
      <c r="I40" s="15">
        <v>-7</v>
      </c>
      <c r="J40" s="15">
        <v>8</v>
      </c>
      <c r="K40" s="15">
        <v>9</v>
      </c>
      <c r="L40" s="15">
        <v>7</v>
      </c>
      <c r="M40" s="15">
        <v>9</v>
      </c>
      <c r="N40" s="15">
        <v>16</v>
      </c>
      <c r="O40" s="15">
        <v>36</v>
      </c>
      <c r="P40" s="15">
        <v>17</v>
      </c>
      <c r="Q40" s="15">
        <v>12</v>
      </c>
    </row>
    <row r="41" spans="1:17" ht="11.25" customHeight="1" x14ac:dyDescent="0.2">
      <c r="A41" s="7"/>
      <c r="B41" s="16" t="s">
        <v>266</v>
      </c>
      <c r="C41" s="30">
        <v>0</v>
      </c>
      <c r="D41" s="30">
        <v>6</v>
      </c>
      <c r="E41" s="30">
        <v>-1</v>
      </c>
      <c r="F41" s="30">
        <v>-15</v>
      </c>
      <c r="G41" s="30">
        <v>-21</v>
      </c>
      <c r="H41" s="30">
        <v>6</v>
      </c>
      <c r="I41" s="30">
        <v>5</v>
      </c>
      <c r="J41" s="30">
        <v>-6</v>
      </c>
      <c r="K41" s="30">
        <v>1</v>
      </c>
      <c r="L41" s="30">
        <v>1</v>
      </c>
      <c r="M41" s="30">
        <v>5</v>
      </c>
      <c r="N41" s="30">
        <v>3</v>
      </c>
      <c r="O41" s="30">
        <v>2</v>
      </c>
      <c r="P41" s="30">
        <v>6</v>
      </c>
      <c r="Q41" s="30">
        <v>-1</v>
      </c>
    </row>
    <row r="42" spans="1:17" ht="11.25" customHeight="1" x14ac:dyDescent="0.2">
      <c r="A42" s="7"/>
      <c r="B42" s="14" t="s">
        <v>267</v>
      </c>
      <c r="C42" s="15">
        <v>1</v>
      </c>
      <c r="D42" s="15">
        <v>5</v>
      </c>
      <c r="E42" s="15">
        <v>-2</v>
      </c>
      <c r="F42" s="15">
        <v>-11</v>
      </c>
      <c r="G42" s="15">
        <v>-21</v>
      </c>
      <c r="H42" s="15">
        <v>9</v>
      </c>
      <c r="I42" s="15">
        <v>5</v>
      </c>
      <c r="J42" s="15">
        <v>-5</v>
      </c>
      <c r="K42" s="15">
        <v>3</v>
      </c>
      <c r="L42" s="15">
        <v>1</v>
      </c>
      <c r="M42" s="15">
        <v>3</v>
      </c>
      <c r="N42" s="15">
        <v>4</v>
      </c>
      <c r="O42" s="15">
        <v>1</v>
      </c>
      <c r="P42" s="15">
        <v>9</v>
      </c>
      <c r="Q42" s="15">
        <v>-2</v>
      </c>
    </row>
    <row r="43" spans="1:17" ht="11.25" customHeight="1" x14ac:dyDescent="0.2">
      <c r="A43" s="7"/>
      <c r="B43" s="14" t="s">
        <v>28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</row>
    <row r="44" spans="1:17" x14ac:dyDescent="0.2">
      <c r="A44" s="7"/>
      <c r="B44" s="14" t="s">
        <v>29</v>
      </c>
      <c r="C44" s="15">
        <v>-1</v>
      </c>
      <c r="D44" s="15">
        <v>1</v>
      </c>
      <c r="E44" s="15">
        <v>1</v>
      </c>
      <c r="F44" s="15">
        <v>-4</v>
      </c>
      <c r="G44" s="15">
        <v>0</v>
      </c>
      <c r="H44" s="15">
        <v>-3</v>
      </c>
      <c r="I44" s="15">
        <v>0</v>
      </c>
      <c r="J44" s="15">
        <v>-1</v>
      </c>
      <c r="K44" s="15">
        <v>-2</v>
      </c>
      <c r="L44" s="15">
        <v>0</v>
      </c>
      <c r="M44" s="15">
        <v>2</v>
      </c>
      <c r="N44" s="15">
        <v>-1</v>
      </c>
      <c r="O44" s="15">
        <v>1</v>
      </c>
      <c r="P44" s="15">
        <v>-3</v>
      </c>
      <c r="Q44" s="15">
        <v>1</v>
      </c>
    </row>
    <row r="45" spans="1:17" x14ac:dyDescent="0.2">
      <c r="A45" s="7"/>
      <c r="B45" s="16" t="s">
        <v>30</v>
      </c>
      <c r="C45" s="30">
        <v>-143</v>
      </c>
      <c r="D45" s="30">
        <v>19</v>
      </c>
      <c r="E45" s="30">
        <v>124</v>
      </c>
      <c r="F45" s="30">
        <v>-138</v>
      </c>
      <c r="G45" s="30">
        <v>-165</v>
      </c>
      <c r="H45" s="30">
        <v>-83</v>
      </c>
      <c r="I45" s="30">
        <v>-36</v>
      </c>
      <c r="J45" s="30">
        <v>-11</v>
      </c>
      <c r="K45" s="30">
        <v>16</v>
      </c>
      <c r="L45" s="30">
        <v>147</v>
      </c>
      <c r="M45" s="30">
        <v>130</v>
      </c>
      <c r="N45" s="30">
        <v>38</v>
      </c>
      <c r="O45" s="30">
        <v>136</v>
      </c>
      <c r="P45" s="30">
        <v>41</v>
      </c>
      <c r="Q45" s="30">
        <v>221</v>
      </c>
    </row>
    <row r="46" spans="1:17" x14ac:dyDescent="0.2">
      <c r="A46" s="7"/>
      <c r="B46" s="14" t="s">
        <v>31</v>
      </c>
      <c r="C46" s="15">
        <v>-210</v>
      </c>
      <c r="D46" s="15">
        <v>47</v>
      </c>
      <c r="E46" s="15">
        <v>52</v>
      </c>
      <c r="F46" s="15">
        <v>-72</v>
      </c>
      <c r="G46" s="15">
        <v>-94</v>
      </c>
      <c r="H46" s="15">
        <v>-9</v>
      </c>
      <c r="I46" s="15">
        <v>-37</v>
      </c>
      <c r="J46" s="15">
        <v>23</v>
      </c>
      <c r="K46" s="15">
        <v>15</v>
      </c>
      <c r="L46" s="15">
        <v>73</v>
      </c>
      <c r="M46" s="15">
        <v>156</v>
      </c>
      <c r="N46" s="15">
        <v>24</v>
      </c>
      <c r="O46" s="15">
        <v>55</v>
      </c>
      <c r="P46" s="15">
        <v>-9</v>
      </c>
      <c r="Q46" s="15">
        <v>28</v>
      </c>
    </row>
    <row r="47" spans="1:17" x14ac:dyDescent="0.2">
      <c r="A47" s="7"/>
      <c r="B47" s="14" t="s">
        <v>32</v>
      </c>
      <c r="C47" s="15">
        <v>5</v>
      </c>
      <c r="D47" s="15">
        <v>2</v>
      </c>
      <c r="E47" s="15">
        <v>8</v>
      </c>
      <c r="F47" s="15">
        <v>-1</v>
      </c>
      <c r="G47" s="15">
        <v>-1</v>
      </c>
      <c r="H47" s="15">
        <v>-3</v>
      </c>
      <c r="I47" s="15">
        <v>-1</v>
      </c>
      <c r="J47" s="15">
        <v>-8</v>
      </c>
      <c r="K47" s="15">
        <v>-2</v>
      </c>
      <c r="L47" s="15">
        <v>-5</v>
      </c>
      <c r="M47" s="15">
        <v>10</v>
      </c>
      <c r="N47" s="15">
        <v>2</v>
      </c>
      <c r="O47" s="15">
        <v>1</v>
      </c>
      <c r="P47" s="15">
        <v>-3</v>
      </c>
      <c r="Q47" s="15">
        <v>-23</v>
      </c>
    </row>
    <row r="48" spans="1:17" x14ac:dyDescent="0.2">
      <c r="A48" s="7"/>
      <c r="B48" s="14" t="s">
        <v>33</v>
      </c>
      <c r="C48" s="15">
        <v>0</v>
      </c>
      <c r="D48" s="15">
        <v>-39</v>
      </c>
      <c r="E48" s="15">
        <v>-50</v>
      </c>
      <c r="F48" s="15">
        <v>12</v>
      </c>
      <c r="G48" s="15">
        <v>-37</v>
      </c>
      <c r="H48" s="15">
        <v>-15</v>
      </c>
      <c r="I48" s="15">
        <v>-20</v>
      </c>
      <c r="J48" s="15">
        <v>-18</v>
      </c>
      <c r="K48" s="15">
        <v>-32</v>
      </c>
      <c r="L48" s="15">
        <v>17</v>
      </c>
      <c r="M48" s="15">
        <v>-16</v>
      </c>
      <c r="N48" s="15">
        <v>-8</v>
      </c>
      <c r="O48" s="15">
        <v>33</v>
      </c>
      <c r="P48" s="15">
        <v>10</v>
      </c>
      <c r="Q48" s="15">
        <v>-2</v>
      </c>
    </row>
    <row r="49" spans="1:17" x14ac:dyDescent="0.2">
      <c r="A49" s="7"/>
      <c r="B49" s="14" t="s">
        <v>34</v>
      </c>
      <c r="C49" s="15">
        <v>62</v>
      </c>
      <c r="D49" s="15">
        <v>9</v>
      </c>
      <c r="E49" s="15">
        <v>114</v>
      </c>
      <c r="F49" s="15">
        <v>-77</v>
      </c>
      <c r="G49" s="15">
        <v>-33</v>
      </c>
      <c r="H49" s="15">
        <v>-56</v>
      </c>
      <c r="I49" s="15">
        <v>22</v>
      </c>
      <c r="J49" s="15">
        <v>-8</v>
      </c>
      <c r="K49" s="15">
        <v>35</v>
      </c>
      <c r="L49" s="15">
        <v>62</v>
      </c>
      <c r="M49" s="15">
        <v>-20</v>
      </c>
      <c r="N49" s="15">
        <v>20</v>
      </c>
      <c r="O49" s="15">
        <v>47</v>
      </c>
      <c r="P49" s="15">
        <v>43</v>
      </c>
      <c r="Q49" s="15">
        <v>218</v>
      </c>
    </row>
    <row r="50" spans="1:17" s="42" customFormat="1" x14ac:dyDescent="0.2">
      <c r="B50" s="12" t="s">
        <v>35</v>
      </c>
      <c r="C50" s="25">
        <v>453</v>
      </c>
      <c r="D50" s="25">
        <v>399</v>
      </c>
      <c r="E50" s="25">
        <v>-80</v>
      </c>
      <c r="F50" s="25">
        <v>-631</v>
      </c>
      <c r="G50" s="25">
        <v>109</v>
      </c>
      <c r="H50" s="25">
        <v>420</v>
      </c>
      <c r="I50" s="25">
        <v>390</v>
      </c>
      <c r="J50" s="25">
        <v>541</v>
      </c>
      <c r="K50" s="25">
        <v>411</v>
      </c>
      <c r="L50" s="25">
        <v>249</v>
      </c>
      <c r="M50" s="25">
        <v>131</v>
      </c>
      <c r="N50" s="25">
        <v>207</v>
      </c>
      <c r="O50" s="25">
        <v>718</v>
      </c>
      <c r="P50" s="25">
        <v>820</v>
      </c>
      <c r="Q50" s="25">
        <v>1001</v>
      </c>
    </row>
    <row r="51" spans="1:17" x14ac:dyDescent="0.2">
      <c r="A51" s="7"/>
      <c r="B51" s="13" t="s">
        <v>36</v>
      </c>
      <c r="C51" s="29">
        <v>-6</v>
      </c>
      <c r="D51" s="29">
        <v>-132</v>
      </c>
      <c r="E51" s="29">
        <v>-30</v>
      </c>
      <c r="F51" s="29">
        <v>-46</v>
      </c>
      <c r="G51" s="29">
        <v>9</v>
      </c>
      <c r="H51" s="29">
        <v>14</v>
      </c>
      <c r="I51" s="29">
        <v>-6</v>
      </c>
      <c r="J51" s="29">
        <v>-35</v>
      </c>
      <c r="K51" s="29">
        <v>-46</v>
      </c>
      <c r="L51" s="29">
        <v>-2</v>
      </c>
      <c r="M51" s="29">
        <v>47</v>
      </c>
      <c r="N51" s="29">
        <v>219</v>
      </c>
      <c r="O51" s="29">
        <v>72</v>
      </c>
      <c r="P51" s="29">
        <v>-103</v>
      </c>
      <c r="Q51" s="29">
        <v>-10</v>
      </c>
    </row>
    <row r="52" spans="1:17" x14ac:dyDescent="0.2">
      <c r="A52" s="7"/>
      <c r="B52" s="14" t="s">
        <v>37</v>
      </c>
      <c r="C52" s="15">
        <v>-7</v>
      </c>
      <c r="D52" s="15">
        <v>-122</v>
      </c>
      <c r="E52" s="15">
        <v>-29</v>
      </c>
      <c r="F52" s="15">
        <v>-35</v>
      </c>
      <c r="G52" s="15">
        <v>16</v>
      </c>
      <c r="H52" s="15">
        <v>-11</v>
      </c>
      <c r="I52" s="15">
        <v>-10</v>
      </c>
      <c r="J52" s="15">
        <v>-32</v>
      </c>
      <c r="K52" s="15">
        <v>-35</v>
      </c>
      <c r="L52" s="15">
        <v>4</v>
      </c>
      <c r="M52" s="15">
        <v>50</v>
      </c>
      <c r="N52" s="15">
        <v>213</v>
      </c>
      <c r="O52" s="15">
        <v>34</v>
      </c>
      <c r="P52" s="15">
        <v>-103</v>
      </c>
      <c r="Q52" s="15">
        <v>-1</v>
      </c>
    </row>
    <row r="53" spans="1:17" x14ac:dyDescent="0.2">
      <c r="A53" s="7"/>
      <c r="B53" s="14" t="s">
        <v>38</v>
      </c>
      <c r="C53" s="15">
        <v>1</v>
      </c>
      <c r="D53" s="15">
        <v>-10</v>
      </c>
      <c r="E53" s="15">
        <v>-1</v>
      </c>
      <c r="F53" s="15">
        <v>-11</v>
      </c>
      <c r="G53" s="15">
        <v>-7</v>
      </c>
      <c r="H53" s="15">
        <v>25</v>
      </c>
      <c r="I53" s="15">
        <v>4</v>
      </c>
      <c r="J53" s="15">
        <v>-3</v>
      </c>
      <c r="K53" s="15">
        <v>-11</v>
      </c>
      <c r="L53" s="15">
        <v>-6</v>
      </c>
      <c r="M53" s="15">
        <v>-3</v>
      </c>
      <c r="N53" s="15">
        <v>6</v>
      </c>
      <c r="O53" s="15">
        <v>38</v>
      </c>
      <c r="P53" s="15">
        <v>0</v>
      </c>
      <c r="Q53" s="15">
        <v>-9</v>
      </c>
    </row>
    <row r="54" spans="1:17" x14ac:dyDescent="0.2">
      <c r="A54" s="7"/>
      <c r="B54" s="16" t="s">
        <v>39</v>
      </c>
      <c r="C54" s="30">
        <v>48</v>
      </c>
      <c r="D54" s="30">
        <v>70</v>
      </c>
      <c r="E54" s="30">
        <v>21</v>
      </c>
      <c r="F54" s="30">
        <v>-27</v>
      </c>
      <c r="G54" s="30">
        <v>21</v>
      </c>
      <c r="H54" s="30">
        <v>41</v>
      </c>
      <c r="I54" s="30">
        <v>20</v>
      </c>
      <c r="J54" s="30">
        <v>5</v>
      </c>
      <c r="K54" s="30">
        <v>-14</v>
      </c>
      <c r="L54" s="30">
        <v>21</v>
      </c>
      <c r="M54" s="30">
        <v>43</v>
      </c>
      <c r="N54" s="30">
        <v>2</v>
      </c>
      <c r="O54" s="30">
        <v>-19</v>
      </c>
      <c r="P54" s="30">
        <v>45</v>
      </c>
      <c r="Q54" s="30">
        <v>54</v>
      </c>
    </row>
    <row r="55" spans="1:17" x14ac:dyDescent="0.2">
      <c r="A55" s="7"/>
      <c r="B55" s="14" t="s">
        <v>40</v>
      </c>
      <c r="C55" s="15">
        <v>48</v>
      </c>
      <c r="D55" s="15">
        <v>70</v>
      </c>
      <c r="E55" s="15">
        <v>21</v>
      </c>
      <c r="F55" s="15">
        <v>-27</v>
      </c>
      <c r="G55" s="15">
        <v>21</v>
      </c>
      <c r="H55" s="15">
        <v>41</v>
      </c>
      <c r="I55" s="15">
        <v>20</v>
      </c>
      <c r="J55" s="15">
        <v>5</v>
      </c>
      <c r="K55" s="15">
        <v>-14</v>
      </c>
      <c r="L55" s="15">
        <v>21</v>
      </c>
      <c r="M55" s="15">
        <v>43</v>
      </c>
      <c r="N55" s="15">
        <v>2</v>
      </c>
      <c r="O55" s="15">
        <v>-19</v>
      </c>
      <c r="P55" s="15">
        <v>45</v>
      </c>
      <c r="Q55" s="15">
        <v>54</v>
      </c>
    </row>
    <row r="56" spans="1:17" x14ac:dyDescent="0.2">
      <c r="A56" s="7"/>
      <c r="B56" s="16" t="s">
        <v>41</v>
      </c>
      <c r="C56" s="30">
        <v>15</v>
      </c>
      <c r="D56" s="30">
        <v>54</v>
      </c>
      <c r="E56" s="30">
        <v>69</v>
      </c>
      <c r="F56" s="30">
        <v>63</v>
      </c>
      <c r="G56" s="30">
        <v>146</v>
      </c>
      <c r="H56" s="30">
        <v>243</v>
      </c>
      <c r="I56" s="30">
        <v>88</v>
      </c>
      <c r="J56" s="30">
        <v>92</v>
      </c>
      <c r="K56" s="30">
        <v>10</v>
      </c>
      <c r="L56" s="30">
        <v>-78</v>
      </c>
      <c r="M56" s="30">
        <v>-297</v>
      </c>
      <c r="N56" s="30">
        <v>-78</v>
      </c>
      <c r="O56" s="30">
        <v>38</v>
      </c>
      <c r="P56" s="30">
        <v>40</v>
      </c>
      <c r="Q56" s="30">
        <v>120</v>
      </c>
    </row>
    <row r="57" spans="1:17" x14ac:dyDescent="0.2">
      <c r="A57" s="7"/>
      <c r="B57" s="14" t="s">
        <v>42</v>
      </c>
      <c r="C57" s="15">
        <v>-1</v>
      </c>
      <c r="D57" s="15">
        <v>3</v>
      </c>
      <c r="E57" s="15">
        <v>0</v>
      </c>
      <c r="F57" s="15">
        <v>-11</v>
      </c>
      <c r="G57" s="15">
        <v>-2</v>
      </c>
      <c r="H57" s="15">
        <v>2</v>
      </c>
      <c r="I57" s="15">
        <v>0</v>
      </c>
      <c r="J57" s="15">
        <v>-2</v>
      </c>
      <c r="K57" s="15">
        <v>4</v>
      </c>
      <c r="L57" s="15">
        <v>1</v>
      </c>
      <c r="M57" s="15">
        <v>-2</v>
      </c>
      <c r="N57" s="15">
        <v>1</v>
      </c>
      <c r="O57" s="15">
        <v>2</v>
      </c>
      <c r="P57" s="15">
        <v>4</v>
      </c>
      <c r="Q57" s="15">
        <v>1</v>
      </c>
    </row>
    <row r="58" spans="1:17" x14ac:dyDescent="0.2">
      <c r="A58" s="7"/>
      <c r="B58" s="14" t="s">
        <v>43</v>
      </c>
      <c r="C58" s="15">
        <v>16</v>
      </c>
      <c r="D58" s="15">
        <v>51</v>
      </c>
      <c r="E58" s="15">
        <v>69</v>
      </c>
      <c r="F58" s="15">
        <v>74</v>
      </c>
      <c r="G58" s="15">
        <v>148</v>
      </c>
      <c r="H58" s="15">
        <v>241</v>
      </c>
      <c r="I58" s="15">
        <v>88</v>
      </c>
      <c r="J58" s="15">
        <v>94</v>
      </c>
      <c r="K58" s="15">
        <v>6</v>
      </c>
      <c r="L58" s="15">
        <v>-79</v>
      </c>
      <c r="M58" s="15">
        <v>-295</v>
      </c>
      <c r="N58" s="15">
        <v>-79</v>
      </c>
      <c r="O58" s="15">
        <v>36</v>
      </c>
      <c r="P58" s="15">
        <v>36</v>
      </c>
      <c r="Q58" s="15">
        <v>119</v>
      </c>
    </row>
    <row r="59" spans="1:17" x14ac:dyDescent="0.2">
      <c r="A59" s="7"/>
      <c r="B59" s="16" t="s">
        <v>44</v>
      </c>
      <c r="C59" s="30">
        <v>1</v>
      </c>
      <c r="D59" s="30">
        <v>-2</v>
      </c>
      <c r="E59" s="30">
        <v>-2</v>
      </c>
      <c r="F59" s="30">
        <v>3</v>
      </c>
      <c r="G59" s="30">
        <v>-1</v>
      </c>
      <c r="H59" s="30">
        <v>7</v>
      </c>
      <c r="I59" s="30">
        <v>3</v>
      </c>
      <c r="J59" s="30">
        <v>-1</v>
      </c>
      <c r="K59" s="30">
        <v>4</v>
      </c>
      <c r="L59" s="30">
        <v>-1</v>
      </c>
      <c r="M59" s="30">
        <v>7</v>
      </c>
      <c r="N59" s="30">
        <v>7</v>
      </c>
      <c r="O59" s="30">
        <v>-4</v>
      </c>
      <c r="P59" s="30">
        <v>5</v>
      </c>
      <c r="Q59" s="30">
        <v>9</v>
      </c>
    </row>
    <row r="60" spans="1:17" x14ac:dyDescent="0.2">
      <c r="A60" s="7"/>
      <c r="B60" s="14" t="s">
        <v>45</v>
      </c>
      <c r="C60" s="15">
        <v>1</v>
      </c>
      <c r="D60" s="15">
        <v>-2</v>
      </c>
      <c r="E60" s="15">
        <v>-2</v>
      </c>
      <c r="F60" s="15">
        <v>3</v>
      </c>
      <c r="G60" s="15">
        <v>-1</v>
      </c>
      <c r="H60" s="15">
        <v>7</v>
      </c>
      <c r="I60" s="15">
        <v>3</v>
      </c>
      <c r="J60" s="15">
        <v>-1</v>
      </c>
      <c r="K60" s="15">
        <v>4</v>
      </c>
      <c r="L60" s="15">
        <v>-1</v>
      </c>
      <c r="M60" s="15">
        <v>7</v>
      </c>
      <c r="N60" s="15">
        <v>7</v>
      </c>
      <c r="O60" s="15">
        <v>-4</v>
      </c>
      <c r="P60" s="15">
        <v>5</v>
      </c>
      <c r="Q60" s="15">
        <v>9</v>
      </c>
    </row>
    <row r="61" spans="1:17" x14ac:dyDescent="0.2">
      <c r="A61" s="7"/>
      <c r="B61" s="16" t="s">
        <v>46</v>
      </c>
      <c r="C61" s="30">
        <v>8</v>
      </c>
      <c r="D61" s="30">
        <v>-1</v>
      </c>
      <c r="E61" s="30">
        <v>2</v>
      </c>
      <c r="F61" s="30">
        <v>1</v>
      </c>
      <c r="G61" s="30">
        <v>-2</v>
      </c>
      <c r="H61" s="30">
        <v>-1</v>
      </c>
      <c r="I61" s="30">
        <v>1</v>
      </c>
      <c r="J61" s="30">
        <v>-2</v>
      </c>
      <c r="K61" s="30">
        <v>2</v>
      </c>
      <c r="L61" s="30">
        <v>0</v>
      </c>
      <c r="M61" s="30">
        <v>11</v>
      </c>
      <c r="N61" s="30">
        <v>5</v>
      </c>
      <c r="O61" s="30">
        <v>9</v>
      </c>
      <c r="P61" s="30">
        <v>2</v>
      </c>
      <c r="Q61" s="30">
        <v>-2</v>
      </c>
    </row>
    <row r="62" spans="1:17" x14ac:dyDescent="0.2">
      <c r="A62" s="7"/>
      <c r="B62" s="14" t="s">
        <v>47</v>
      </c>
      <c r="C62" s="15">
        <v>8</v>
      </c>
      <c r="D62" s="15">
        <v>-1</v>
      </c>
      <c r="E62" s="15">
        <v>2</v>
      </c>
      <c r="F62" s="15">
        <v>1</v>
      </c>
      <c r="G62" s="15">
        <v>-2</v>
      </c>
      <c r="H62" s="15">
        <v>-1</v>
      </c>
      <c r="I62" s="15">
        <v>1</v>
      </c>
      <c r="J62" s="15">
        <v>-2</v>
      </c>
      <c r="K62" s="15">
        <v>2</v>
      </c>
      <c r="L62" s="15">
        <v>0</v>
      </c>
      <c r="M62" s="15">
        <v>11</v>
      </c>
      <c r="N62" s="15">
        <v>5</v>
      </c>
      <c r="O62" s="15">
        <v>9</v>
      </c>
      <c r="P62" s="15">
        <v>2</v>
      </c>
      <c r="Q62" s="15">
        <v>-2</v>
      </c>
    </row>
    <row r="63" spans="1:17" x14ac:dyDescent="0.2">
      <c r="A63" s="7"/>
      <c r="B63" s="16" t="s">
        <v>48</v>
      </c>
      <c r="C63" s="30">
        <v>317</v>
      </c>
      <c r="D63" s="30">
        <v>373</v>
      </c>
      <c r="E63" s="30">
        <v>-219</v>
      </c>
      <c r="F63" s="30">
        <v>-442</v>
      </c>
      <c r="G63" s="30">
        <v>-42</v>
      </c>
      <c r="H63" s="30">
        <v>89</v>
      </c>
      <c r="I63" s="30">
        <v>252</v>
      </c>
      <c r="J63" s="30">
        <v>421</v>
      </c>
      <c r="K63" s="30">
        <v>385</v>
      </c>
      <c r="L63" s="30">
        <v>189</v>
      </c>
      <c r="M63" s="30">
        <v>317</v>
      </c>
      <c r="N63" s="30">
        <v>92</v>
      </c>
      <c r="O63" s="30">
        <v>540</v>
      </c>
      <c r="P63" s="30">
        <v>729</v>
      </c>
      <c r="Q63" s="30">
        <v>649</v>
      </c>
    </row>
    <row r="64" spans="1:17" x14ac:dyDescent="0.2">
      <c r="A64" s="7"/>
      <c r="B64" s="14" t="s">
        <v>49</v>
      </c>
      <c r="C64" s="15">
        <v>17</v>
      </c>
      <c r="D64" s="15">
        <v>-1</v>
      </c>
      <c r="E64" s="15">
        <v>-46</v>
      </c>
      <c r="F64" s="15">
        <v>-3</v>
      </c>
      <c r="G64" s="15">
        <v>-10</v>
      </c>
      <c r="H64" s="15">
        <v>2</v>
      </c>
      <c r="I64" s="15">
        <v>-17</v>
      </c>
      <c r="J64" s="15">
        <v>19</v>
      </c>
      <c r="K64" s="15">
        <v>-6</v>
      </c>
      <c r="L64" s="15">
        <v>10</v>
      </c>
      <c r="M64" s="15">
        <v>7</v>
      </c>
      <c r="N64" s="15">
        <v>-17</v>
      </c>
      <c r="O64" s="15">
        <v>34</v>
      </c>
      <c r="P64" s="15">
        <v>-4</v>
      </c>
      <c r="Q64" s="15">
        <v>-1</v>
      </c>
    </row>
    <row r="65" spans="1:17" x14ac:dyDescent="0.2">
      <c r="A65" s="7"/>
      <c r="B65" s="14" t="s">
        <v>50</v>
      </c>
      <c r="C65" s="15">
        <v>-1</v>
      </c>
      <c r="D65" s="15">
        <v>-1</v>
      </c>
      <c r="E65" s="15">
        <v>3</v>
      </c>
      <c r="F65" s="15">
        <v>-1</v>
      </c>
      <c r="G65" s="15">
        <v>1</v>
      </c>
      <c r="H65" s="15">
        <v>2</v>
      </c>
      <c r="I65" s="15">
        <v>0</v>
      </c>
      <c r="J65" s="15">
        <v>7</v>
      </c>
      <c r="K65" s="15">
        <v>1</v>
      </c>
      <c r="L65" s="15">
        <v>0</v>
      </c>
      <c r="M65" s="15">
        <v>5</v>
      </c>
      <c r="N65" s="15">
        <v>-6</v>
      </c>
      <c r="O65" s="15">
        <v>0</v>
      </c>
      <c r="P65" s="15">
        <v>13</v>
      </c>
      <c r="Q65" s="15">
        <v>13</v>
      </c>
    </row>
    <row r="66" spans="1:17" x14ac:dyDescent="0.2">
      <c r="A66" s="7"/>
      <c r="B66" s="14" t="s">
        <v>51</v>
      </c>
      <c r="C66" s="15">
        <v>301</v>
      </c>
      <c r="D66" s="15">
        <v>375</v>
      </c>
      <c r="E66" s="15">
        <v>-176</v>
      </c>
      <c r="F66" s="15">
        <v>-438</v>
      </c>
      <c r="G66" s="15">
        <v>-33</v>
      </c>
      <c r="H66" s="15">
        <v>85</v>
      </c>
      <c r="I66" s="15">
        <v>269</v>
      </c>
      <c r="J66" s="15">
        <v>395</v>
      </c>
      <c r="K66" s="15">
        <v>390</v>
      </c>
      <c r="L66" s="15">
        <v>179</v>
      </c>
      <c r="M66" s="15">
        <v>305</v>
      </c>
      <c r="N66" s="15">
        <v>115</v>
      </c>
      <c r="O66" s="15">
        <v>506</v>
      </c>
      <c r="P66" s="15">
        <v>720</v>
      </c>
      <c r="Q66" s="15">
        <v>637</v>
      </c>
    </row>
    <row r="67" spans="1:17" x14ac:dyDescent="0.2">
      <c r="A67" s="7"/>
      <c r="B67" s="16" t="s">
        <v>142</v>
      </c>
      <c r="C67" s="30">
        <v>46</v>
      </c>
      <c r="D67" s="30">
        <v>-2</v>
      </c>
      <c r="E67" s="30">
        <v>78</v>
      </c>
      <c r="F67" s="30">
        <v>-72</v>
      </c>
      <c r="G67" s="30">
        <v>-17</v>
      </c>
      <c r="H67" s="30">
        <v>47</v>
      </c>
      <c r="I67" s="30">
        <v>22</v>
      </c>
      <c r="J67" s="30">
        <v>33</v>
      </c>
      <c r="K67" s="30">
        <v>26</v>
      </c>
      <c r="L67" s="30">
        <v>80</v>
      </c>
      <c r="M67" s="30">
        <v>-23</v>
      </c>
      <c r="N67" s="30">
        <v>-26</v>
      </c>
      <c r="O67" s="30">
        <v>33</v>
      </c>
      <c r="P67" s="30">
        <v>66</v>
      </c>
      <c r="Q67" s="30">
        <v>131</v>
      </c>
    </row>
    <row r="68" spans="1:17" x14ac:dyDescent="0.2">
      <c r="A68" s="7"/>
      <c r="B68" s="14" t="s">
        <v>52</v>
      </c>
      <c r="C68" s="15">
        <v>22</v>
      </c>
      <c r="D68" s="15">
        <v>-12</v>
      </c>
      <c r="E68" s="15">
        <v>50</v>
      </c>
      <c r="F68" s="15">
        <v>-45</v>
      </c>
      <c r="G68" s="15">
        <v>7</v>
      </c>
      <c r="H68" s="15">
        <v>27</v>
      </c>
      <c r="I68" s="15">
        <v>26</v>
      </c>
      <c r="J68" s="15">
        <v>28</v>
      </c>
      <c r="K68" s="15">
        <v>18</v>
      </c>
      <c r="L68" s="15">
        <v>28</v>
      </c>
      <c r="M68" s="15">
        <v>-17</v>
      </c>
      <c r="N68" s="15">
        <v>-15</v>
      </c>
      <c r="O68" s="15">
        <v>17</v>
      </c>
      <c r="P68" s="15">
        <v>51</v>
      </c>
      <c r="Q68" s="15">
        <v>83</v>
      </c>
    </row>
    <row r="69" spans="1:17" x14ac:dyDescent="0.2">
      <c r="A69" s="7"/>
      <c r="B69" s="14" t="s">
        <v>53</v>
      </c>
      <c r="C69" s="15">
        <v>24</v>
      </c>
      <c r="D69" s="15">
        <v>10</v>
      </c>
      <c r="E69" s="15">
        <v>28</v>
      </c>
      <c r="F69" s="15">
        <v>-27</v>
      </c>
      <c r="G69" s="15">
        <v>-24</v>
      </c>
      <c r="H69" s="15">
        <v>20</v>
      </c>
      <c r="I69" s="15">
        <v>-4</v>
      </c>
      <c r="J69" s="15">
        <v>5</v>
      </c>
      <c r="K69" s="15">
        <v>8</v>
      </c>
      <c r="L69" s="15">
        <v>52</v>
      </c>
      <c r="M69" s="15">
        <v>-6</v>
      </c>
      <c r="N69" s="15">
        <v>-11</v>
      </c>
      <c r="O69" s="15">
        <v>16</v>
      </c>
      <c r="P69" s="15">
        <v>15</v>
      </c>
      <c r="Q69" s="15">
        <v>48</v>
      </c>
    </row>
    <row r="70" spans="1:17" x14ac:dyDescent="0.2">
      <c r="A70" s="7"/>
      <c r="B70" s="16" t="s">
        <v>143</v>
      </c>
      <c r="C70" s="30">
        <v>24</v>
      </c>
      <c r="D70" s="30">
        <v>39</v>
      </c>
      <c r="E70" s="30">
        <v>1</v>
      </c>
      <c r="F70" s="30">
        <v>-111</v>
      </c>
      <c r="G70" s="30">
        <v>-5</v>
      </c>
      <c r="H70" s="30">
        <v>-20</v>
      </c>
      <c r="I70" s="30">
        <v>10</v>
      </c>
      <c r="J70" s="30">
        <v>28</v>
      </c>
      <c r="K70" s="30">
        <v>44</v>
      </c>
      <c r="L70" s="30">
        <v>40</v>
      </c>
      <c r="M70" s="30">
        <v>26</v>
      </c>
      <c r="N70" s="30">
        <v>-14</v>
      </c>
      <c r="O70" s="30">
        <v>49</v>
      </c>
      <c r="P70" s="30">
        <v>36</v>
      </c>
      <c r="Q70" s="30">
        <v>50</v>
      </c>
    </row>
    <row r="71" spans="1:17" x14ac:dyDescent="0.2">
      <c r="A71" s="7"/>
      <c r="B71" s="19" t="s">
        <v>144</v>
      </c>
      <c r="C71" s="40">
        <v>24</v>
      </c>
      <c r="D71" s="40">
        <v>39</v>
      </c>
      <c r="E71" s="40">
        <v>1</v>
      </c>
      <c r="F71" s="40">
        <v>-111</v>
      </c>
      <c r="G71" s="40">
        <v>-5</v>
      </c>
      <c r="H71" s="40">
        <v>-20</v>
      </c>
      <c r="I71" s="40">
        <v>10</v>
      </c>
      <c r="J71" s="40">
        <v>28</v>
      </c>
      <c r="K71" s="40">
        <v>44</v>
      </c>
      <c r="L71" s="40">
        <v>40</v>
      </c>
      <c r="M71" s="40">
        <v>26</v>
      </c>
      <c r="N71" s="40">
        <v>-14</v>
      </c>
      <c r="O71" s="40">
        <v>49</v>
      </c>
      <c r="P71" s="40">
        <v>36</v>
      </c>
      <c r="Q71" s="40">
        <v>50</v>
      </c>
    </row>
    <row r="72" spans="1:17" s="42" customFormat="1" x14ac:dyDescent="0.2">
      <c r="B72" s="12" t="s">
        <v>54</v>
      </c>
      <c r="C72" s="25">
        <v>3228</v>
      </c>
      <c r="D72" s="25">
        <v>6980</v>
      </c>
      <c r="E72" s="25">
        <v>4452</v>
      </c>
      <c r="F72" s="25">
        <v>-5226</v>
      </c>
      <c r="G72" s="25">
        <v>-1900</v>
      </c>
      <c r="H72" s="25">
        <v>746</v>
      </c>
      <c r="I72" s="25">
        <v>237</v>
      </c>
      <c r="J72" s="25">
        <v>-1860</v>
      </c>
      <c r="K72" s="25">
        <v>-1105</v>
      </c>
      <c r="L72" s="25">
        <v>1191</v>
      </c>
      <c r="M72" s="25">
        <v>2388</v>
      </c>
      <c r="N72" s="25">
        <v>-937</v>
      </c>
      <c r="O72" s="25">
        <v>3095</v>
      </c>
      <c r="P72" s="25">
        <v>6830</v>
      </c>
      <c r="Q72" s="25">
        <v>8453</v>
      </c>
    </row>
    <row r="73" spans="1:17" x14ac:dyDescent="0.2">
      <c r="A73" s="7"/>
      <c r="B73" s="13" t="s">
        <v>55</v>
      </c>
      <c r="C73" s="29">
        <v>63</v>
      </c>
      <c r="D73" s="29">
        <v>534</v>
      </c>
      <c r="E73" s="29">
        <v>716</v>
      </c>
      <c r="F73" s="29">
        <v>402</v>
      </c>
      <c r="G73" s="29">
        <v>594</v>
      </c>
      <c r="H73" s="29">
        <v>1294</v>
      </c>
      <c r="I73" s="29">
        <v>760</v>
      </c>
      <c r="J73" s="29">
        <v>457</v>
      </c>
      <c r="K73" s="29">
        <v>448</v>
      </c>
      <c r="L73" s="29">
        <v>495</v>
      </c>
      <c r="M73" s="29">
        <v>448</v>
      </c>
      <c r="N73" s="29">
        <v>423</v>
      </c>
      <c r="O73" s="29">
        <v>31</v>
      </c>
      <c r="P73" s="29">
        <v>536</v>
      </c>
      <c r="Q73" s="29">
        <v>176</v>
      </c>
    </row>
    <row r="74" spans="1:17" x14ac:dyDescent="0.2">
      <c r="A74" s="7"/>
      <c r="B74" s="14" t="s">
        <v>56</v>
      </c>
      <c r="C74" s="15">
        <v>-62</v>
      </c>
      <c r="D74" s="15">
        <v>38</v>
      </c>
      <c r="E74" s="15">
        <v>130</v>
      </c>
      <c r="F74" s="15">
        <v>-191</v>
      </c>
      <c r="G74" s="15">
        <v>-94</v>
      </c>
      <c r="H74" s="15">
        <v>109</v>
      </c>
      <c r="I74" s="15">
        <v>108</v>
      </c>
      <c r="J74" s="15">
        <v>331</v>
      </c>
      <c r="K74" s="15">
        <v>160</v>
      </c>
      <c r="L74" s="15">
        <v>180</v>
      </c>
      <c r="M74" s="15">
        <v>73</v>
      </c>
      <c r="N74" s="15">
        <v>-24</v>
      </c>
      <c r="O74" s="15">
        <v>1</v>
      </c>
      <c r="P74" s="15">
        <v>48</v>
      </c>
      <c r="Q74" s="15">
        <v>-128</v>
      </c>
    </row>
    <row r="75" spans="1:17" x14ac:dyDescent="0.2">
      <c r="A75" s="7"/>
      <c r="B75" s="14" t="s">
        <v>57</v>
      </c>
      <c r="C75" s="15">
        <v>93</v>
      </c>
      <c r="D75" s="15">
        <v>469</v>
      </c>
      <c r="E75" s="15">
        <v>552</v>
      </c>
      <c r="F75" s="15">
        <v>579</v>
      </c>
      <c r="G75" s="15">
        <v>684</v>
      </c>
      <c r="H75" s="15">
        <v>1095</v>
      </c>
      <c r="I75" s="15">
        <v>641</v>
      </c>
      <c r="J75" s="15">
        <v>96</v>
      </c>
      <c r="K75" s="15">
        <v>259</v>
      </c>
      <c r="L75" s="15">
        <v>327</v>
      </c>
      <c r="M75" s="15">
        <v>345</v>
      </c>
      <c r="N75" s="15">
        <v>484</v>
      </c>
      <c r="O75" s="15">
        <v>-45</v>
      </c>
      <c r="P75" s="15">
        <v>492</v>
      </c>
      <c r="Q75" s="15">
        <v>258</v>
      </c>
    </row>
    <row r="76" spans="1:17" x14ac:dyDescent="0.2">
      <c r="A76" s="7"/>
      <c r="B76" s="14" t="s">
        <v>58</v>
      </c>
      <c r="C76" s="15">
        <v>32</v>
      </c>
      <c r="D76" s="15">
        <v>27</v>
      </c>
      <c r="E76" s="15">
        <v>34</v>
      </c>
      <c r="F76" s="15">
        <v>14</v>
      </c>
      <c r="G76" s="15">
        <v>4</v>
      </c>
      <c r="H76" s="15">
        <v>90</v>
      </c>
      <c r="I76" s="15">
        <v>11</v>
      </c>
      <c r="J76" s="15">
        <v>30</v>
      </c>
      <c r="K76" s="15">
        <v>29</v>
      </c>
      <c r="L76" s="15">
        <v>-12</v>
      </c>
      <c r="M76" s="15">
        <v>30</v>
      </c>
      <c r="N76" s="15">
        <v>-37</v>
      </c>
      <c r="O76" s="15">
        <v>75</v>
      </c>
      <c r="P76" s="15">
        <v>-4</v>
      </c>
      <c r="Q76" s="15">
        <v>46</v>
      </c>
    </row>
    <row r="77" spans="1:17" x14ac:dyDescent="0.2">
      <c r="A77" s="7"/>
      <c r="B77" s="13" t="s">
        <v>59</v>
      </c>
      <c r="C77" s="30">
        <v>2</v>
      </c>
      <c r="D77" s="30">
        <v>-19</v>
      </c>
      <c r="E77" s="30">
        <v>-21</v>
      </c>
      <c r="F77" s="30">
        <v>-5</v>
      </c>
      <c r="G77" s="30">
        <v>3</v>
      </c>
      <c r="H77" s="30">
        <v>-91</v>
      </c>
      <c r="I77" s="30">
        <v>-21</v>
      </c>
      <c r="J77" s="30">
        <v>15</v>
      </c>
      <c r="K77" s="30">
        <v>34</v>
      </c>
      <c r="L77" s="30">
        <v>49</v>
      </c>
      <c r="M77" s="30">
        <v>66</v>
      </c>
      <c r="N77" s="30">
        <v>1</v>
      </c>
      <c r="O77" s="30">
        <v>76</v>
      </c>
      <c r="P77" s="30">
        <v>24</v>
      </c>
      <c r="Q77" s="30">
        <v>11</v>
      </c>
    </row>
    <row r="78" spans="1:17" x14ac:dyDescent="0.2">
      <c r="A78" s="7"/>
      <c r="B78" s="14" t="s">
        <v>60</v>
      </c>
      <c r="C78" s="15">
        <v>2</v>
      </c>
      <c r="D78" s="15">
        <v>-19</v>
      </c>
      <c r="E78" s="15">
        <v>-21</v>
      </c>
      <c r="F78" s="15">
        <v>-5</v>
      </c>
      <c r="G78" s="15">
        <v>3</v>
      </c>
      <c r="H78" s="15">
        <v>-91</v>
      </c>
      <c r="I78" s="15">
        <v>-21</v>
      </c>
      <c r="J78" s="15">
        <v>15</v>
      </c>
      <c r="K78" s="15">
        <v>34</v>
      </c>
      <c r="L78" s="15">
        <v>49</v>
      </c>
      <c r="M78" s="15">
        <v>66</v>
      </c>
      <c r="N78" s="15">
        <v>1</v>
      </c>
      <c r="O78" s="15">
        <v>76</v>
      </c>
      <c r="P78" s="15">
        <v>24</v>
      </c>
      <c r="Q78" s="15">
        <v>11</v>
      </c>
    </row>
    <row r="79" spans="1:17" x14ac:dyDescent="0.2">
      <c r="A79" s="7"/>
      <c r="B79" s="16" t="s">
        <v>61</v>
      </c>
      <c r="C79" s="30">
        <v>-1144</v>
      </c>
      <c r="D79" s="30">
        <v>-149</v>
      </c>
      <c r="E79" s="30">
        <v>24</v>
      </c>
      <c r="F79" s="30">
        <v>-60</v>
      </c>
      <c r="G79" s="30">
        <v>-48</v>
      </c>
      <c r="H79" s="30">
        <v>-14</v>
      </c>
      <c r="I79" s="30">
        <v>65</v>
      </c>
      <c r="J79" s="30">
        <v>35</v>
      </c>
      <c r="K79" s="30">
        <v>187</v>
      </c>
      <c r="L79" s="30">
        <v>115</v>
      </c>
      <c r="M79" s="30">
        <v>1616</v>
      </c>
      <c r="N79" s="30">
        <v>-399</v>
      </c>
      <c r="O79" s="30">
        <v>-1185</v>
      </c>
      <c r="P79" s="30">
        <v>-86</v>
      </c>
      <c r="Q79" s="30">
        <v>-76</v>
      </c>
    </row>
    <row r="80" spans="1:17" x14ac:dyDescent="0.2">
      <c r="A80" s="7"/>
      <c r="B80" s="14" t="s">
        <v>62</v>
      </c>
      <c r="C80" s="15">
        <v>-1150</v>
      </c>
      <c r="D80" s="15">
        <v>-159</v>
      </c>
      <c r="E80" s="15">
        <v>6</v>
      </c>
      <c r="F80" s="15">
        <v>-75</v>
      </c>
      <c r="G80" s="15">
        <v>-63</v>
      </c>
      <c r="H80" s="15">
        <v>-11</v>
      </c>
      <c r="I80" s="15">
        <v>23</v>
      </c>
      <c r="J80" s="15">
        <v>41</v>
      </c>
      <c r="K80" s="15">
        <v>151</v>
      </c>
      <c r="L80" s="15">
        <v>99</v>
      </c>
      <c r="M80" s="15">
        <v>1621</v>
      </c>
      <c r="N80" s="15">
        <v>-404</v>
      </c>
      <c r="O80" s="15">
        <v>-1174</v>
      </c>
      <c r="P80" s="15">
        <v>-84</v>
      </c>
      <c r="Q80" s="15">
        <v>-72</v>
      </c>
    </row>
    <row r="81" spans="1:17" x14ac:dyDescent="0.2">
      <c r="A81" s="7"/>
      <c r="B81" s="14" t="s">
        <v>63</v>
      </c>
      <c r="C81" s="15">
        <v>6</v>
      </c>
      <c r="D81" s="15">
        <v>10</v>
      </c>
      <c r="E81" s="15">
        <v>18</v>
      </c>
      <c r="F81" s="15">
        <v>15</v>
      </c>
      <c r="G81" s="15">
        <v>15</v>
      </c>
      <c r="H81" s="15">
        <v>-3</v>
      </c>
      <c r="I81" s="15">
        <v>42</v>
      </c>
      <c r="J81" s="15">
        <v>-6</v>
      </c>
      <c r="K81" s="15">
        <v>36</v>
      </c>
      <c r="L81" s="15">
        <v>16</v>
      </c>
      <c r="M81" s="15">
        <v>-5</v>
      </c>
      <c r="N81" s="15">
        <v>5</v>
      </c>
      <c r="O81" s="15">
        <v>-11</v>
      </c>
      <c r="P81" s="15">
        <v>-2</v>
      </c>
      <c r="Q81" s="15">
        <v>-4</v>
      </c>
    </row>
    <row r="82" spans="1:17" x14ac:dyDescent="0.2">
      <c r="A82" s="7"/>
      <c r="B82" s="16" t="s">
        <v>64</v>
      </c>
      <c r="C82" s="30">
        <v>-11</v>
      </c>
      <c r="D82" s="30">
        <v>152</v>
      </c>
      <c r="E82" s="30">
        <v>207</v>
      </c>
      <c r="F82" s="30">
        <v>-197</v>
      </c>
      <c r="G82" s="30">
        <v>-56</v>
      </c>
      <c r="H82" s="30">
        <v>-21</v>
      </c>
      <c r="I82" s="30">
        <v>-14</v>
      </c>
      <c r="J82" s="30">
        <v>-7</v>
      </c>
      <c r="K82" s="30">
        <v>0</v>
      </c>
      <c r="L82" s="30">
        <v>-7</v>
      </c>
      <c r="M82" s="30">
        <v>-121</v>
      </c>
      <c r="N82" s="30">
        <v>-21</v>
      </c>
      <c r="O82" s="30">
        <v>-32</v>
      </c>
      <c r="P82" s="30">
        <v>100</v>
      </c>
      <c r="Q82" s="30">
        <v>332</v>
      </c>
    </row>
    <row r="83" spans="1:17" x14ac:dyDescent="0.2">
      <c r="A83" s="7"/>
      <c r="B83" s="14" t="s">
        <v>65</v>
      </c>
      <c r="C83" s="15">
        <v>-11</v>
      </c>
      <c r="D83" s="15">
        <v>156</v>
      </c>
      <c r="E83" s="15">
        <v>207</v>
      </c>
      <c r="F83" s="15">
        <v>-194</v>
      </c>
      <c r="G83" s="15">
        <v>-53</v>
      </c>
      <c r="H83" s="15">
        <v>-16</v>
      </c>
      <c r="I83" s="15">
        <v>-12</v>
      </c>
      <c r="J83" s="15">
        <v>-10</v>
      </c>
      <c r="K83" s="15">
        <v>2</v>
      </c>
      <c r="L83" s="15">
        <v>-2</v>
      </c>
      <c r="M83" s="15">
        <v>-124</v>
      </c>
      <c r="N83" s="15">
        <v>-32</v>
      </c>
      <c r="O83" s="15">
        <v>-29</v>
      </c>
      <c r="P83" s="15">
        <v>91</v>
      </c>
      <c r="Q83" s="15">
        <v>332</v>
      </c>
    </row>
    <row r="84" spans="1:17" x14ac:dyDescent="0.2">
      <c r="A84" s="7"/>
      <c r="B84" s="14" t="s">
        <v>66</v>
      </c>
      <c r="C84" s="15">
        <v>1</v>
      </c>
      <c r="D84" s="15">
        <v>-4</v>
      </c>
      <c r="E84" s="15">
        <v>-1</v>
      </c>
      <c r="F84" s="15">
        <v>-3</v>
      </c>
      <c r="G84" s="15">
        <v>-2</v>
      </c>
      <c r="H84" s="15">
        <v>-5</v>
      </c>
      <c r="I84" s="15">
        <v>-3</v>
      </c>
      <c r="J84" s="15">
        <v>1</v>
      </c>
      <c r="K84" s="15">
        <v>-1</v>
      </c>
      <c r="L84" s="15">
        <v>-7</v>
      </c>
      <c r="M84" s="15">
        <v>4</v>
      </c>
      <c r="N84" s="15">
        <v>12</v>
      </c>
      <c r="O84" s="15">
        <v>-3</v>
      </c>
      <c r="P84" s="15">
        <v>9</v>
      </c>
      <c r="Q84" s="15">
        <v>0</v>
      </c>
    </row>
    <row r="85" spans="1:17" x14ac:dyDescent="0.2">
      <c r="A85" s="7"/>
      <c r="B85" s="14" t="s">
        <v>67</v>
      </c>
      <c r="C85" s="15">
        <v>-1</v>
      </c>
      <c r="D85" s="15">
        <v>0</v>
      </c>
      <c r="E85" s="15">
        <v>1</v>
      </c>
      <c r="F85" s="15">
        <v>0</v>
      </c>
      <c r="G85" s="15">
        <v>-1</v>
      </c>
      <c r="H85" s="15">
        <v>0</v>
      </c>
      <c r="I85" s="15">
        <v>1</v>
      </c>
      <c r="J85" s="15">
        <v>2</v>
      </c>
      <c r="K85" s="15">
        <v>-1</v>
      </c>
      <c r="L85" s="15">
        <v>2</v>
      </c>
      <c r="M85" s="15">
        <v>-1</v>
      </c>
      <c r="N85" s="15">
        <v>-1</v>
      </c>
      <c r="O85" s="15">
        <v>0</v>
      </c>
      <c r="P85" s="15">
        <v>0</v>
      </c>
      <c r="Q85" s="15">
        <v>0</v>
      </c>
    </row>
    <row r="86" spans="1:17" x14ac:dyDescent="0.2">
      <c r="A86" s="7"/>
      <c r="B86" s="16" t="s">
        <v>68</v>
      </c>
      <c r="C86" s="30">
        <v>1</v>
      </c>
      <c r="D86" s="30">
        <v>-52</v>
      </c>
      <c r="E86" s="30">
        <v>-69</v>
      </c>
      <c r="F86" s="30">
        <v>-108</v>
      </c>
      <c r="G86" s="30">
        <v>-80</v>
      </c>
      <c r="H86" s="30">
        <v>6</v>
      </c>
      <c r="I86" s="30">
        <v>59</v>
      </c>
      <c r="J86" s="30">
        <v>150</v>
      </c>
      <c r="K86" s="30">
        <v>135</v>
      </c>
      <c r="L86" s="30">
        <v>224</v>
      </c>
      <c r="M86" s="30">
        <v>94</v>
      </c>
      <c r="N86" s="30">
        <v>218</v>
      </c>
      <c r="O86" s="30">
        <v>62</v>
      </c>
      <c r="P86" s="30">
        <v>17</v>
      </c>
      <c r="Q86" s="30">
        <v>-25</v>
      </c>
    </row>
    <row r="87" spans="1:17" x14ac:dyDescent="0.2">
      <c r="A87" s="7"/>
      <c r="B87" s="14" t="s">
        <v>69</v>
      </c>
      <c r="C87" s="15">
        <v>20</v>
      </c>
      <c r="D87" s="15">
        <v>-4</v>
      </c>
      <c r="E87" s="15">
        <v>10</v>
      </c>
      <c r="F87" s="15">
        <v>0</v>
      </c>
      <c r="G87" s="15">
        <v>-2</v>
      </c>
      <c r="H87" s="15">
        <v>11</v>
      </c>
      <c r="I87" s="15">
        <v>12</v>
      </c>
      <c r="J87" s="15">
        <v>29</v>
      </c>
      <c r="K87" s="15">
        <v>23</v>
      </c>
      <c r="L87" s="15">
        <v>-3</v>
      </c>
      <c r="M87" s="15">
        <v>9</v>
      </c>
      <c r="N87" s="15">
        <v>9</v>
      </c>
      <c r="O87" s="15">
        <v>3</v>
      </c>
      <c r="P87" s="15">
        <v>14</v>
      </c>
      <c r="Q87" s="15">
        <v>3</v>
      </c>
    </row>
    <row r="88" spans="1:17" x14ac:dyDescent="0.2">
      <c r="A88" s="7"/>
      <c r="B88" s="14" t="s">
        <v>70</v>
      </c>
      <c r="C88" s="15">
        <v>11</v>
      </c>
      <c r="D88" s="15">
        <v>11</v>
      </c>
      <c r="E88" s="15">
        <v>92</v>
      </c>
      <c r="F88" s="15">
        <v>8</v>
      </c>
      <c r="G88" s="15">
        <v>-43</v>
      </c>
      <c r="H88" s="15">
        <v>16</v>
      </c>
      <c r="I88" s="15">
        <v>46</v>
      </c>
      <c r="J88" s="15">
        <v>68</v>
      </c>
      <c r="K88" s="15">
        <v>66</v>
      </c>
      <c r="L88" s="15">
        <v>111</v>
      </c>
      <c r="M88" s="15">
        <v>8</v>
      </c>
      <c r="N88" s="15">
        <v>159</v>
      </c>
      <c r="O88" s="15">
        <v>94</v>
      </c>
      <c r="P88" s="15">
        <v>59</v>
      </c>
      <c r="Q88" s="15">
        <v>95</v>
      </c>
    </row>
    <row r="89" spans="1:17" x14ac:dyDescent="0.2">
      <c r="A89" s="7"/>
      <c r="B89" s="14" t="s">
        <v>71</v>
      </c>
      <c r="C89" s="15">
        <v>-30</v>
      </c>
      <c r="D89" s="15">
        <v>-59</v>
      </c>
      <c r="E89" s="15">
        <v>-171</v>
      </c>
      <c r="F89" s="15">
        <v>-116</v>
      </c>
      <c r="G89" s="15">
        <v>-35</v>
      </c>
      <c r="H89" s="15">
        <v>-21</v>
      </c>
      <c r="I89" s="15">
        <v>1</v>
      </c>
      <c r="J89" s="15">
        <v>53</v>
      </c>
      <c r="K89" s="15">
        <v>46</v>
      </c>
      <c r="L89" s="15">
        <v>116</v>
      </c>
      <c r="M89" s="15">
        <v>77</v>
      </c>
      <c r="N89" s="15">
        <v>50</v>
      </c>
      <c r="O89" s="15">
        <v>-35</v>
      </c>
      <c r="P89" s="15">
        <v>-56</v>
      </c>
      <c r="Q89" s="15">
        <v>-123</v>
      </c>
    </row>
    <row r="90" spans="1:17" x14ac:dyDescent="0.2">
      <c r="A90" s="7"/>
      <c r="B90" s="16" t="s">
        <v>72</v>
      </c>
      <c r="C90" s="30">
        <v>425</v>
      </c>
      <c r="D90" s="30">
        <v>1073</v>
      </c>
      <c r="E90" s="30">
        <v>662</v>
      </c>
      <c r="F90" s="30">
        <v>-439</v>
      </c>
      <c r="G90" s="30">
        <v>-1049</v>
      </c>
      <c r="H90" s="30">
        <v>-198</v>
      </c>
      <c r="I90" s="30">
        <v>-109</v>
      </c>
      <c r="J90" s="30">
        <v>-95</v>
      </c>
      <c r="K90" s="30">
        <v>-7</v>
      </c>
      <c r="L90" s="30">
        <v>-119</v>
      </c>
      <c r="M90" s="30">
        <v>-122</v>
      </c>
      <c r="N90" s="30">
        <v>-116</v>
      </c>
      <c r="O90" s="30">
        <v>249</v>
      </c>
      <c r="P90" s="30">
        <v>1299</v>
      </c>
      <c r="Q90" s="30">
        <v>833</v>
      </c>
    </row>
    <row r="91" spans="1:17" x14ac:dyDescent="0.2">
      <c r="A91" s="7"/>
      <c r="B91" s="14" t="s">
        <v>73</v>
      </c>
      <c r="C91" s="15">
        <v>391</v>
      </c>
      <c r="D91" s="15">
        <v>976</v>
      </c>
      <c r="E91" s="15">
        <v>645</v>
      </c>
      <c r="F91" s="15">
        <v>-398</v>
      </c>
      <c r="G91" s="15">
        <v>-990</v>
      </c>
      <c r="H91" s="15">
        <v>-219</v>
      </c>
      <c r="I91" s="15">
        <v>-116</v>
      </c>
      <c r="J91" s="15">
        <v>-72</v>
      </c>
      <c r="K91" s="15">
        <v>-17</v>
      </c>
      <c r="L91" s="15">
        <v>-92</v>
      </c>
      <c r="M91" s="15">
        <v>-120</v>
      </c>
      <c r="N91" s="15">
        <v>-89</v>
      </c>
      <c r="O91" s="15">
        <v>199</v>
      </c>
      <c r="P91" s="15">
        <v>1277</v>
      </c>
      <c r="Q91" s="15">
        <v>804</v>
      </c>
    </row>
    <row r="92" spans="1:17" x14ac:dyDescent="0.2">
      <c r="A92" s="7"/>
      <c r="B92" s="14" t="s">
        <v>74</v>
      </c>
      <c r="C92" s="15">
        <v>31</v>
      </c>
      <c r="D92" s="15">
        <v>88</v>
      </c>
      <c r="E92" s="15">
        <v>3</v>
      </c>
      <c r="F92" s="15">
        <v>-15</v>
      </c>
      <c r="G92" s="15">
        <v>-43</v>
      </c>
      <c r="H92" s="15">
        <v>19</v>
      </c>
      <c r="I92" s="15">
        <v>16</v>
      </c>
      <c r="J92" s="15">
        <v>-26</v>
      </c>
      <c r="K92" s="15">
        <v>17</v>
      </c>
      <c r="L92" s="15">
        <v>-35</v>
      </c>
      <c r="M92" s="15">
        <v>-3</v>
      </c>
      <c r="N92" s="15">
        <v>-26</v>
      </c>
      <c r="O92" s="15">
        <v>41</v>
      </c>
      <c r="P92" s="15">
        <v>7</v>
      </c>
      <c r="Q92" s="15">
        <v>19</v>
      </c>
    </row>
    <row r="93" spans="1:17" x14ac:dyDescent="0.2">
      <c r="A93" s="7"/>
      <c r="B93" s="14" t="s">
        <v>75</v>
      </c>
      <c r="C93" s="15">
        <v>-2</v>
      </c>
      <c r="D93" s="15">
        <v>1</v>
      </c>
      <c r="E93" s="15">
        <v>4</v>
      </c>
      <c r="F93" s="15">
        <v>-1</v>
      </c>
      <c r="G93" s="15">
        <v>6</v>
      </c>
      <c r="H93" s="15">
        <v>6</v>
      </c>
      <c r="I93" s="15">
        <v>-6</v>
      </c>
      <c r="J93" s="15">
        <v>-4</v>
      </c>
      <c r="K93" s="15">
        <v>-2</v>
      </c>
      <c r="L93" s="15">
        <v>-3</v>
      </c>
      <c r="M93" s="15">
        <v>1</v>
      </c>
      <c r="N93" s="15">
        <v>-3</v>
      </c>
      <c r="O93" s="15">
        <v>0</v>
      </c>
      <c r="P93" s="15">
        <v>2</v>
      </c>
      <c r="Q93" s="15">
        <v>2</v>
      </c>
    </row>
    <row r="94" spans="1:17" x14ac:dyDescent="0.2">
      <c r="A94" s="7"/>
      <c r="B94" s="14" t="s">
        <v>145</v>
      </c>
      <c r="C94" s="15">
        <v>5</v>
      </c>
      <c r="D94" s="15">
        <v>8</v>
      </c>
      <c r="E94" s="15">
        <v>10</v>
      </c>
      <c r="F94" s="15">
        <v>-25</v>
      </c>
      <c r="G94" s="15">
        <v>-22</v>
      </c>
      <c r="H94" s="15">
        <v>-4</v>
      </c>
      <c r="I94" s="15">
        <v>-3</v>
      </c>
      <c r="J94" s="15">
        <v>7</v>
      </c>
      <c r="K94" s="15">
        <v>-5</v>
      </c>
      <c r="L94" s="15">
        <v>11</v>
      </c>
      <c r="M94" s="15">
        <v>0</v>
      </c>
      <c r="N94" s="15">
        <v>2</v>
      </c>
      <c r="O94" s="15">
        <v>9</v>
      </c>
      <c r="P94" s="15">
        <v>13</v>
      </c>
      <c r="Q94" s="15">
        <v>8</v>
      </c>
    </row>
    <row r="95" spans="1:17" x14ac:dyDescent="0.2">
      <c r="A95" s="7"/>
      <c r="B95" s="16" t="s">
        <v>76</v>
      </c>
      <c r="C95" s="30">
        <v>-1</v>
      </c>
      <c r="D95" s="30">
        <v>1</v>
      </c>
      <c r="E95" s="30">
        <v>0</v>
      </c>
      <c r="F95" s="30">
        <v>-5</v>
      </c>
      <c r="G95" s="30">
        <v>0</v>
      </c>
      <c r="H95" s="30">
        <v>0</v>
      </c>
      <c r="I95" s="30">
        <v>-2</v>
      </c>
      <c r="J95" s="30">
        <v>-1</v>
      </c>
      <c r="K95" s="30">
        <v>1</v>
      </c>
      <c r="L95" s="30">
        <v>-4</v>
      </c>
      <c r="M95" s="30">
        <v>1</v>
      </c>
      <c r="N95" s="30">
        <v>-2</v>
      </c>
      <c r="O95" s="30">
        <v>1</v>
      </c>
      <c r="P95" s="30">
        <v>-3</v>
      </c>
      <c r="Q95" s="30">
        <v>-3</v>
      </c>
    </row>
    <row r="96" spans="1:17" x14ac:dyDescent="0.2">
      <c r="A96" s="7"/>
      <c r="B96" s="14" t="s">
        <v>77</v>
      </c>
      <c r="C96" s="15">
        <v>-1</v>
      </c>
      <c r="D96" s="15">
        <v>1</v>
      </c>
      <c r="E96" s="15">
        <v>0</v>
      </c>
      <c r="F96" s="15">
        <v>-5</v>
      </c>
      <c r="G96" s="15">
        <v>0</v>
      </c>
      <c r="H96" s="15">
        <v>0</v>
      </c>
      <c r="I96" s="15">
        <v>-2</v>
      </c>
      <c r="J96" s="15">
        <v>-1</v>
      </c>
      <c r="K96" s="15">
        <v>1</v>
      </c>
      <c r="L96" s="15">
        <v>-4</v>
      </c>
      <c r="M96" s="15">
        <v>1</v>
      </c>
      <c r="N96" s="15">
        <v>-2</v>
      </c>
      <c r="O96" s="15">
        <v>1</v>
      </c>
      <c r="P96" s="15">
        <v>-3</v>
      </c>
      <c r="Q96" s="15">
        <v>-3</v>
      </c>
    </row>
    <row r="97" spans="1:17" x14ac:dyDescent="0.2">
      <c r="A97" s="7"/>
      <c r="B97" s="14" t="s">
        <v>78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</row>
    <row r="98" spans="1:17" x14ac:dyDescent="0.2">
      <c r="A98" s="7"/>
      <c r="B98" s="16" t="s">
        <v>79</v>
      </c>
      <c r="C98" s="30">
        <v>-2</v>
      </c>
      <c r="D98" s="30">
        <v>0</v>
      </c>
      <c r="E98" s="30">
        <v>1</v>
      </c>
      <c r="F98" s="30">
        <v>-6</v>
      </c>
      <c r="G98" s="30">
        <v>1</v>
      </c>
      <c r="H98" s="30">
        <v>-1</v>
      </c>
      <c r="I98" s="30">
        <v>2</v>
      </c>
      <c r="J98" s="30">
        <v>-2</v>
      </c>
      <c r="K98" s="30">
        <v>-1</v>
      </c>
      <c r="L98" s="30">
        <v>1</v>
      </c>
      <c r="M98" s="30">
        <v>0</v>
      </c>
      <c r="N98" s="30">
        <v>-1</v>
      </c>
      <c r="O98" s="30">
        <v>0</v>
      </c>
      <c r="P98" s="30">
        <v>1</v>
      </c>
      <c r="Q98" s="30">
        <v>-2</v>
      </c>
    </row>
    <row r="99" spans="1:17" x14ac:dyDescent="0.2">
      <c r="A99" s="7"/>
      <c r="B99" s="14" t="s">
        <v>80</v>
      </c>
      <c r="C99" s="15">
        <v>-2</v>
      </c>
      <c r="D99" s="15">
        <v>0</v>
      </c>
      <c r="E99" s="15">
        <v>1</v>
      </c>
      <c r="F99" s="15">
        <v>-6</v>
      </c>
      <c r="G99" s="15">
        <v>1</v>
      </c>
      <c r="H99" s="15">
        <v>-1</v>
      </c>
      <c r="I99" s="15">
        <v>2</v>
      </c>
      <c r="J99" s="15">
        <v>-2</v>
      </c>
      <c r="K99" s="15">
        <v>-1</v>
      </c>
      <c r="L99" s="15">
        <v>1</v>
      </c>
      <c r="M99" s="15">
        <v>0</v>
      </c>
      <c r="N99" s="15">
        <v>-1</v>
      </c>
      <c r="O99" s="15">
        <v>-1</v>
      </c>
      <c r="P99" s="15">
        <v>1</v>
      </c>
      <c r="Q99" s="15">
        <v>-2</v>
      </c>
    </row>
    <row r="100" spans="1:17" x14ac:dyDescent="0.2">
      <c r="A100" s="7"/>
      <c r="B100" s="14" t="s">
        <v>81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1</v>
      </c>
      <c r="P100" s="15">
        <v>0</v>
      </c>
      <c r="Q100" s="15">
        <v>0</v>
      </c>
    </row>
    <row r="101" spans="1:17" s="17" customFormat="1" x14ac:dyDescent="0.2">
      <c r="A101" s="3"/>
      <c r="B101" s="16" t="s">
        <v>82</v>
      </c>
      <c r="C101" s="30">
        <v>-26</v>
      </c>
      <c r="D101" s="30">
        <v>69</v>
      </c>
      <c r="E101" s="30">
        <v>-58</v>
      </c>
      <c r="F101" s="30">
        <v>-420</v>
      </c>
      <c r="G101" s="30">
        <v>-203</v>
      </c>
      <c r="H101" s="30">
        <v>-126</v>
      </c>
      <c r="I101" s="30">
        <v>28</v>
      </c>
      <c r="J101" s="30">
        <v>78</v>
      </c>
      <c r="K101" s="30">
        <v>-12</v>
      </c>
      <c r="L101" s="30">
        <v>55</v>
      </c>
      <c r="M101" s="30">
        <v>81</v>
      </c>
      <c r="N101" s="30">
        <v>173</v>
      </c>
      <c r="O101" s="30">
        <v>-11</v>
      </c>
      <c r="P101" s="30">
        <v>176</v>
      </c>
      <c r="Q101" s="30">
        <v>-34</v>
      </c>
    </row>
    <row r="102" spans="1:17" x14ac:dyDescent="0.2">
      <c r="B102" s="14" t="s">
        <v>83</v>
      </c>
      <c r="C102" s="15">
        <v>-26</v>
      </c>
      <c r="D102" s="15">
        <v>69</v>
      </c>
      <c r="E102" s="15">
        <v>-58</v>
      </c>
      <c r="F102" s="15">
        <v>-420</v>
      </c>
      <c r="G102" s="15">
        <v>-203</v>
      </c>
      <c r="H102" s="15">
        <v>-126</v>
      </c>
      <c r="I102" s="15">
        <v>28</v>
      </c>
      <c r="J102" s="15">
        <v>78</v>
      </c>
      <c r="K102" s="15">
        <v>-12</v>
      </c>
      <c r="L102" s="15">
        <v>55</v>
      </c>
      <c r="M102" s="15">
        <v>81</v>
      </c>
      <c r="N102" s="15">
        <v>173</v>
      </c>
      <c r="O102" s="15">
        <v>-11</v>
      </c>
      <c r="P102" s="15">
        <v>176</v>
      </c>
      <c r="Q102" s="15">
        <v>-34</v>
      </c>
    </row>
    <row r="103" spans="1:17" x14ac:dyDescent="0.2">
      <c r="B103" s="16" t="s">
        <v>84</v>
      </c>
      <c r="C103" s="30">
        <v>6</v>
      </c>
      <c r="D103" s="30">
        <v>9</v>
      </c>
      <c r="E103" s="30">
        <v>-25</v>
      </c>
      <c r="F103" s="30">
        <v>-15</v>
      </c>
      <c r="G103" s="30">
        <v>-48</v>
      </c>
      <c r="H103" s="30">
        <v>20</v>
      </c>
      <c r="I103" s="30">
        <v>12</v>
      </c>
      <c r="J103" s="30">
        <v>16</v>
      </c>
      <c r="K103" s="30">
        <v>41</v>
      </c>
      <c r="L103" s="30">
        <v>20</v>
      </c>
      <c r="M103" s="30">
        <v>-2</v>
      </c>
      <c r="N103" s="30">
        <v>-19</v>
      </c>
      <c r="O103" s="30">
        <v>-7</v>
      </c>
      <c r="P103" s="30">
        <v>1</v>
      </c>
      <c r="Q103" s="30">
        <v>-47</v>
      </c>
    </row>
    <row r="104" spans="1:17" x14ac:dyDescent="0.2">
      <c r="B104" s="14" t="s">
        <v>85</v>
      </c>
      <c r="C104" s="15">
        <v>6</v>
      </c>
      <c r="D104" s="15">
        <v>9</v>
      </c>
      <c r="E104" s="15">
        <v>-25</v>
      </c>
      <c r="F104" s="15">
        <v>-15</v>
      </c>
      <c r="G104" s="15">
        <v>-48</v>
      </c>
      <c r="H104" s="15">
        <v>20</v>
      </c>
      <c r="I104" s="15">
        <v>12</v>
      </c>
      <c r="J104" s="15">
        <v>16</v>
      </c>
      <c r="K104" s="15">
        <v>41</v>
      </c>
      <c r="L104" s="15">
        <v>20</v>
      </c>
      <c r="M104" s="15">
        <v>-2</v>
      </c>
      <c r="N104" s="15">
        <v>-19</v>
      </c>
      <c r="O104" s="15">
        <v>-7</v>
      </c>
      <c r="P104" s="15">
        <v>1</v>
      </c>
      <c r="Q104" s="15">
        <v>-47</v>
      </c>
    </row>
    <row r="105" spans="1:17" s="20" customFormat="1" x14ac:dyDescent="0.2">
      <c r="A105" s="2"/>
      <c r="B105" s="16" t="s">
        <v>86</v>
      </c>
      <c r="C105" s="30">
        <v>190</v>
      </c>
      <c r="D105" s="30">
        <v>98</v>
      </c>
      <c r="E105" s="30">
        <v>-109</v>
      </c>
      <c r="F105" s="30">
        <v>-391</v>
      </c>
      <c r="G105" s="30">
        <v>-210</v>
      </c>
      <c r="H105" s="30">
        <v>-27</v>
      </c>
      <c r="I105" s="30">
        <v>-23</v>
      </c>
      <c r="J105" s="30">
        <v>69</v>
      </c>
      <c r="K105" s="30">
        <v>125</v>
      </c>
      <c r="L105" s="30">
        <v>139</v>
      </c>
      <c r="M105" s="30">
        <v>163</v>
      </c>
      <c r="N105" s="30">
        <v>28</v>
      </c>
      <c r="O105" s="30">
        <v>203</v>
      </c>
      <c r="P105" s="30">
        <v>66</v>
      </c>
      <c r="Q105" s="30">
        <v>-132</v>
      </c>
    </row>
    <row r="106" spans="1:17" x14ac:dyDescent="0.2">
      <c r="B106" s="14" t="s">
        <v>87</v>
      </c>
      <c r="C106" s="15">
        <v>190</v>
      </c>
      <c r="D106" s="15">
        <v>98</v>
      </c>
      <c r="E106" s="15">
        <v>-109</v>
      </c>
      <c r="F106" s="15">
        <v>-391</v>
      </c>
      <c r="G106" s="15">
        <v>-210</v>
      </c>
      <c r="H106" s="15">
        <v>-27</v>
      </c>
      <c r="I106" s="15">
        <v>-23</v>
      </c>
      <c r="J106" s="15">
        <v>69</v>
      </c>
      <c r="K106" s="15">
        <v>125</v>
      </c>
      <c r="L106" s="15">
        <v>139</v>
      </c>
      <c r="M106" s="15">
        <v>163</v>
      </c>
      <c r="N106" s="15">
        <v>28</v>
      </c>
      <c r="O106" s="15">
        <v>203</v>
      </c>
      <c r="P106" s="15">
        <v>66</v>
      </c>
      <c r="Q106" s="15">
        <v>-132</v>
      </c>
    </row>
    <row r="107" spans="1:17" x14ac:dyDescent="0.2">
      <c r="A107" s="7"/>
      <c r="B107" s="16" t="s">
        <v>88</v>
      </c>
      <c r="C107" s="30">
        <v>-28</v>
      </c>
      <c r="D107" s="30">
        <v>-17</v>
      </c>
      <c r="E107" s="30">
        <v>-12</v>
      </c>
      <c r="F107" s="30">
        <v>-89</v>
      </c>
      <c r="G107" s="30">
        <v>80</v>
      </c>
      <c r="H107" s="30">
        <v>15</v>
      </c>
      <c r="I107" s="30">
        <v>-3</v>
      </c>
      <c r="J107" s="30">
        <v>10</v>
      </c>
      <c r="K107" s="30">
        <v>-21</v>
      </c>
      <c r="L107" s="30">
        <v>4</v>
      </c>
      <c r="M107" s="30">
        <v>-132</v>
      </c>
      <c r="N107" s="30">
        <v>6</v>
      </c>
      <c r="O107" s="30">
        <v>-12</v>
      </c>
      <c r="P107" s="30">
        <v>-3</v>
      </c>
      <c r="Q107" s="30">
        <v>-20</v>
      </c>
    </row>
    <row r="108" spans="1:17" x14ac:dyDescent="0.2">
      <c r="A108" s="7"/>
      <c r="B108" s="14" t="s">
        <v>89</v>
      </c>
      <c r="C108" s="15">
        <v>-28</v>
      </c>
      <c r="D108" s="15">
        <v>-17</v>
      </c>
      <c r="E108" s="15">
        <v>-12</v>
      </c>
      <c r="F108" s="15">
        <v>-89</v>
      </c>
      <c r="G108" s="15">
        <v>80</v>
      </c>
      <c r="H108" s="15">
        <v>15</v>
      </c>
      <c r="I108" s="15">
        <v>-3</v>
      </c>
      <c r="J108" s="15">
        <v>10</v>
      </c>
      <c r="K108" s="15">
        <v>-21</v>
      </c>
      <c r="L108" s="15">
        <v>4</v>
      </c>
      <c r="M108" s="15">
        <v>-132</v>
      </c>
      <c r="N108" s="15">
        <v>6</v>
      </c>
      <c r="O108" s="15">
        <v>-12</v>
      </c>
      <c r="P108" s="15">
        <v>-3</v>
      </c>
      <c r="Q108" s="15">
        <v>-20</v>
      </c>
    </row>
    <row r="109" spans="1:17" x14ac:dyDescent="0.2">
      <c r="A109" s="7"/>
      <c r="B109" s="16" t="s">
        <v>90</v>
      </c>
      <c r="C109" s="30">
        <v>49</v>
      </c>
      <c r="D109" s="30">
        <v>63</v>
      </c>
      <c r="E109" s="30">
        <v>-93</v>
      </c>
      <c r="F109" s="30">
        <v>-193</v>
      </c>
      <c r="G109" s="30">
        <v>-68</v>
      </c>
      <c r="H109" s="30">
        <v>-41</v>
      </c>
      <c r="I109" s="30">
        <v>144</v>
      </c>
      <c r="J109" s="30">
        <v>46</v>
      </c>
      <c r="K109" s="30">
        <v>139</v>
      </c>
      <c r="L109" s="30">
        <v>30</v>
      </c>
      <c r="M109" s="30">
        <v>60</v>
      </c>
      <c r="N109" s="30">
        <v>-63</v>
      </c>
      <c r="O109" s="30">
        <v>-10</v>
      </c>
      <c r="P109" s="30">
        <v>50</v>
      </c>
      <c r="Q109" s="30">
        <v>103</v>
      </c>
    </row>
    <row r="110" spans="1:17" x14ac:dyDescent="0.2">
      <c r="A110" s="7"/>
      <c r="B110" s="14" t="s">
        <v>91</v>
      </c>
      <c r="C110" s="15">
        <v>-1</v>
      </c>
      <c r="D110" s="15">
        <v>1</v>
      </c>
      <c r="E110" s="15">
        <v>-5</v>
      </c>
      <c r="F110" s="15">
        <v>-8</v>
      </c>
      <c r="G110" s="15">
        <v>0</v>
      </c>
      <c r="H110" s="15">
        <v>6</v>
      </c>
      <c r="I110" s="15">
        <v>7</v>
      </c>
      <c r="J110" s="15">
        <v>4</v>
      </c>
      <c r="K110" s="15">
        <v>6</v>
      </c>
      <c r="L110" s="15">
        <v>10</v>
      </c>
      <c r="M110" s="15">
        <v>5</v>
      </c>
      <c r="N110" s="15">
        <v>4</v>
      </c>
      <c r="O110" s="15">
        <v>6</v>
      </c>
      <c r="P110" s="15">
        <v>10</v>
      </c>
      <c r="Q110" s="15">
        <v>0</v>
      </c>
    </row>
    <row r="111" spans="1:17" x14ac:dyDescent="0.2">
      <c r="A111" s="7"/>
      <c r="B111" s="14" t="s">
        <v>92</v>
      </c>
      <c r="C111" s="15">
        <v>0</v>
      </c>
      <c r="D111" s="15">
        <v>5</v>
      </c>
      <c r="E111" s="15">
        <v>-29</v>
      </c>
      <c r="F111" s="15">
        <v>-36</v>
      </c>
      <c r="G111" s="15">
        <v>-5</v>
      </c>
      <c r="H111" s="15">
        <v>-8</v>
      </c>
      <c r="I111" s="15">
        <v>13</v>
      </c>
      <c r="J111" s="15">
        <v>-10</v>
      </c>
      <c r="K111" s="15">
        <v>27</v>
      </c>
      <c r="L111" s="15">
        <v>25</v>
      </c>
      <c r="M111" s="15">
        <v>9</v>
      </c>
      <c r="N111" s="15">
        <v>-21</v>
      </c>
      <c r="O111" s="15">
        <v>9</v>
      </c>
      <c r="P111" s="15">
        <v>26</v>
      </c>
      <c r="Q111" s="15">
        <v>11</v>
      </c>
    </row>
    <row r="112" spans="1:17" x14ac:dyDescent="0.2">
      <c r="A112" s="7"/>
      <c r="B112" s="14" t="s">
        <v>93</v>
      </c>
      <c r="C112" s="15">
        <v>50</v>
      </c>
      <c r="D112" s="15">
        <v>57</v>
      </c>
      <c r="E112" s="15">
        <v>-59</v>
      </c>
      <c r="F112" s="15">
        <v>-149</v>
      </c>
      <c r="G112" s="15">
        <v>-63</v>
      </c>
      <c r="H112" s="15">
        <v>-39</v>
      </c>
      <c r="I112" s="15">
        <v>124</v>
      </c>
      <c r="J112" s="15">
        <v>52</v>
      </c>
      <c r="K112" s="15">
        <v>106</v>
      </c>
      <c r="L112" s="15">
        <v>-5</v>
      </c>
      <c r="M112" s="15">
        <v>46</v>
      </c>
      <c r="N112" s="15">
        <v>-46</v>
      </c>
      <c r="O112" s="15">
        <v>-25</v>
      </c>
      <c r="P112" s="15">
        <v>14</v>
      </c>
      <c r="Q112" s="15">
        <v>92</v>
      </c>
    </row>
    <row r="113" spans="1:17" x14ac:dyDescent="0.2">
      <c r="A113" s="7"/>
      <c r="B113" s="16" t="s">
        <v>94</v>
      </c>
      <c r="C113" s="30">
        <v>385</v>
      </c>
      <c r="D113" s="30">
        <v>36</v>
      </c>
      <c r="E113" s="30">
        <v>-427</v>
      </c>
      <c r="F113" s="30">
        <v>-132</v>
      </c>
      <c r="G113" s="30">
        <v>-111</v>
      </c>
      <c r="H113" s="30">
        <v>-14</v>
      </c>
      <c r="I113" s="30">
        <v>39</v>
      </c>
      <c r="J113" s="30">
        <v>73</v>
      </c>
      <c r="K113" s="30">
        <v>35</v>
      </c>
      <c r="L113" s="30">
        <v>102</v>
      </c>
      <c r="M113" s="30">
        <v>34</v>
      </c>
      <c r="N113" s="30">
        <v>15</v>
      </c>
      <c r="O113" s="30">
        <v>508</v>
      </c>
      <c r="P113" s="30">
        <v>8</v>
      </c>
      <c r="Q113" s="30">
        <v>-399</v>
      </c>
    </row>
    <row r="114" spans="1:17" x14ac:dyDescent="0.2">
      <c r="A114" s="7"/>
      <c r="B114" s="14" t="s">
        <v>95</v>
      </c>
      <c r="C114" s="15">
        <v>18</v>
      </c>
      <c r="D114" s="15">
        <v>1</v>
      </c>
      <c r="E114" s="15">
        <v>5</v>
      </c>
      <c r="F114" s="15">
        <v>14</v>
      </c>
      <c r="G114" s="15">
        <v>2</v>
      </c>
      <c r="H114" s="15">
        <v>-7</v>
      </c>
      <c r="I114" s="15">
        <v>12</v>
      </c>
      <c r="J114" s="15">
        <v>-1</v>
      </c>
      <c r="K114" s="15">
        <v>-8</v>
      </c>
      <c r="L114" s="15">
        <v>1</v>
      </c>
      <c r="M114" s="15">
        <v>-2</v>
      </c>
      <c r="N114" s="15">
        <v>-10</v>
      </c>
      <c r="O114" s="15">
        <v>7</v>
      </c>
      <c r="P114" s="15">
        <v>14</v>
      </c>
      <c r="Q114" s="15">
        <v>18</v>
      </c>
    </row>
    <row r="115" spans="1:17" x14ac:dyDescent="0.2">
      <c r="A115" s="7"/>
      <c r="B115" s="14" t="s">
        <v>96</v>
      </c>
      <c r="C115" s="15">
        <v>358</v>
      </c>
      <c r="D115" s="15">
        <v>35</v>
      </c>
      <c r="E115" s="15">
        <v>-421</v>
      </c>
      <c r="F115" s="15">
        <v>-97</v>
      </c>
      <c r="G115" s="15">
        <v>-89</v>
      </c>
      <c r="H115" s="15">
        <v>10</v>
      </c>
      <c r="I115" s="15">
        <v>41</v>
      </c>
      <c r="J115" s="15">
        <v>75</v>
      </c>
      <c r="K115" s="15">
        <v>30</v>
      </c>
      <c r="L115" s="15">
        <v>48</v>
      </c>
      <c r="M115" s="15">
        <v>8</v>
      </c>
      <c r="N115" s="15">
        <v>-1</v>
      </c>
      <c r="O115" s="15">
        <v>468</v>
      </c>
      <c r="P115" s="15">
        <v>17</v>
      </c>
      <c r="Q115" s="15">
        <v>-405</v>
      </c>
    </row>
    <row r="116" spans="1:17" x14ac:dyDescent="0.2">
      <c r="A116" s="7"/>
      <c r="B116" s="14" t="s">
        <v>97</v>
      </c>
      <c r="C116" s="15">
        <v>9</v>
      </c>
      <c r="D116" s="15">
        <v>0</v>
      </c>
      <c r="E116" s="15">
        <v>-11</v>
      </c>
      <c r="F116" s="15">
        <v>-49</v>
      </c>
      <c r="G116" s="15">
        <v>-24</v>
      </c>
      <c r="H116" s="15">
        <v>-17</v>
      </c>
      <c r="I116" s="15">
        <v>-14</v>
      </c>
      <c r="J116" s="15">
        <v>-1</v>
      </c>
      <c r="K116" s="15">
        <v>13</v>
      </c>
      <c r="L116" s="15">
        <v>53</v>
      </c>
      <c r="M116" s="15">
        <v>28</v>
      </c>
      <c r="N116" s="15">
        <v>26</v>
      </c>
      <c r="O116" s="15">
        <v>33</v>
      </c>
      <c r="P116" s="15">
        <v>-23</v>
      </c>
      <c r="Q116" s="15">
        <v>-12</v>
      </c>
    </row>
    <row r="117" spans="1:17" x14ac:dyDescent="0.2">
      <c r="A117" s="7"/>
      <c r="B117" s="16" t="s">
        <v>98</v>
      </c>
      <c r="C117" s="30">
        <v>146</v>
      </c>
      <c r="D117" s="30">
        <v>-21</v>
      </c>
      <c r="E117" s="30">
        <v>-135</v>
      </c>
      <c r="F117" s="30">
        <v>-27</v>
      </c>
      <c r="G117" s="30">
        <v>-38</v>
      </c>
      <c r="H117" s="30">
        <v>-31</v>
      </c>
      <c r="I117" s="30">
        <v>-2</v>
      </c>
      <c r="J117" s="30">
        <v>9</v>
      </c>
      <c r="K117" s="30">
        <v>16</v>
      </c>
      <c r="L117" s="30">
        <v>-6</v>
      </c>
      <c r="M117" s="30">
        <v>29</v>
      </c>
      <c r="N117" s="30">
        <v>-3</v>
      </c>
      <c r="O117" s="30">
        <v>176</v>
      </c>
      <c r="P117" s="30">
        <v>-12</v>
      </c>
      <c r="Q117" s="30">
        <v>-90</v>
      </c>
    </row>
    <row r="118" spans="1:17" x14ac:dyDescent="0.2">
      <c r="A118" s="7"/>
      <c r="B118" s="14" t="s">
        <v>99</v>
      </c>
      <c r="C118" s="15">
        <v>146</v>
      </c>
      <c r="D118" s="15">
        <v>-21</v>
      </c>
      <c r="E118" s="15">
        <v>-135</v>
      </c>
      <c r="F118" s="15">
        <v>-27</v>
      </c>
      <c r="G118" s="15">
        <v>-38</v>
      </c>
      <c r="H118" s="15">
        <v>-31</v>
      </c>
      <c r="I118" s="15">
        <v>-2</v>
      </c>
      <c r="J118" s="15">
        <v>9</v>
      </c>
      <c r="K118" s="15">
        <v>16</v>
      </c>
      <c r="L118" s="15">
        <v>-6</v>
      </c>
      <c r="M118" s="15">
        <v>29</v>
      </c>
      <c r="N118" s="15">
        <v>-3</v>
      </c>
      <c r="O118" s="15">
        <v>176</v>
      </c>
      <c r="P118" s="15">
        <v>-12</v>
      </c>
      <c r="Q118" s="15">
        <v>-90</v>
      </c>
    </row>
    <row r="119" spans="1:17" x14ac:dyDescent="0.2">
      <c r="A119" s="7"/>
      <c r="B119" s="16" t="s">
        <v>100</v>
      </c>
      <c r="C119" s="30">
        <v>1674</v>
      </c>
      <c r="D119" s="30">
        <v>3813</v>
      </c>
      <c r="E119" s="30">
        <v>2077</v>
      </c>
      <c r="F119" s="30">
        <v>938</v>
      </c>
      <c r="G119" s="30">
        <v>1008</v>
      </c>
      <c r="H119" s="30">
        <v>369</v>
      </c>
      <c r="I119" s="30">
        <v>-763</v>
      </c>
      <c r="J119" s="30">
        <v>-3224</v>
      </c>
      <c r="K119" s="30">
        <v>-2853</v>
      </c>
      <c r="L119" s="30">
        <v>-1584</v>
      </c>
      <c r="M119" s="30">
        <v>-98</v>
      </c>
      <c r="N119" s="30">
        <v>-1104</v>
      </c>
      <c r="O119" s="30">
        <v>1270</v>
      </c>
      <c r="P119" s="30">
        <v>3540</v>
      </c>
      <c r="Q119" s="30">
        <v>4029</v>
      </c>
    </row>
    <row r="120" spans="1:17" x14ac:dyDescent="0.2">
      <c r="B120" s="14" t="s">
        <v>101</v>
      </c>
      <c r="C120" s="15">
        <v>1607</v>
      </c>
      <c r="D120" s="15">
        <v>3797</v>
      </c>
      <c r="E120" s="15">
        <v>1956</v>
      </c>
      <c r="F120" s="15">
        <v>924</v>
      </c>
      <c r="G120" s="15">
        <v>1007</v>
      </c>
      <c r="H120" s="15">
        <v>368</v>
      </c>
      <c r="I120" s="15">
        <v>-732</v>
      </c>
      <c r="J120" s="15">
        <v>-3312</v>
      </c>
      <c r="K120" s="15">
        <v>-2624</v>
      </c>
      <c r="L120" s="15">
        <v>-1539</v>
      </c>
      <c r="M120" s="15">
        <v>-98</v>
      </c>
      <c r="N120" s="15">
        <v>-1054</v>
      </c>
      <c r="O120" s="15">
        <v>1088</v>
      </c>
      <c r="P120" s="15">
        <v>3360</v>
      </c>
      <c r="Q120" s="15">
        <v>3899</v>
      </c>
    </row>
    <row r="121" spans="1:17" x14ac:dyDescent="0.2">
      <c r="B121" s="14" t="s">
        <v>102</v>
      </c>
      <c r="C121" s="15">
        <v>67</v>
      </c>
      <c r="D121" s="15">
        <v>16</v>
      </c>
      <c r="E121" s="15">
        <v>121</v>
      </c>
      <c r="F121" s="15">
        <v>14</v>
      </c>
      <c r="G121" s="15">
        <v>1</v>
      </c>
      <c r="H121" s="15">
        <v>1</v>
      </c>
      <c r="I121" s="15">
        <v>-31</v>
      </c>
      <c r="J121" s="15">
        <v>88</v>
      </c>
      <c r="K121" s="15">
        <v>-229</v>
      </c>
      <c r="L121" s="15">
        <v>-45</v>
      </c>
      <c r="M121" s="15">
        <v>0</v>
      </c>
      <c r="N121" s="15">
        <v>-50</v>
      </c>
      <c r="O121" s="15">
        <v>182</v>
      </c>
      <c r="P121" s="15">
        <v>180</v>
      </c>
      <c r="Q121" s="15">
        <v>130</v>
      </c>
    </row>
    <row r="122" spans="1:17" s="20" customFormat="1" x14ac:dyDescent="0.2">
      <c r="A122" s="2"/>
      <c r="B122" s="16" t="s">
        <v>103</v>
      </c>
      <c r="C122" s="30">
        <v>13</v>
      </c>
      <c r="D122" s="30">
        <v>7</v>
      </c>
      <c r="E122" s="30">
        <v>-9</v>
      </c>
      <c r="F122" s="30">
        <v>4</v>
      </c>
      <c r="G122" s="30">
        <v>-59</v>
      </c>
      <c r="H122" s="30">
        <v>-11</v>
      </c>
      <c r="I122" s="30">
        <v>11</v>
      </c>
      <c r="J122" s="30">
        <v>17</v>
      </c>
      <c r="K122" s="30">
        <v>5</v>
      </c>
      <c r="L122" s="30">
        <v>-5</v>
      </c>
      <c r="M122" s="30">
        <v>-8</v>
      </c>
      <c r="N122" s="30">
        <v>-6</v>
      </c>
      <c r="O122" s="30">
        <v>6</v>
      </c>
      <c r="P122" s="30">
        <v>-15</v>
      </c>
      <c r="Q122" s="30">
        <v>7</v>
      </c>
    </row>
    <row r="123" spans="1:17" s="20" customFormat="1" x14ac:dyDescent="0.2">
      <c r="A123" s="2"/>
      <c r="B123" s="21" t="s">
        <v>104</v>
      </c>
      <c r="C123" s="15">
        <v>-1</v>
      </c>
      <c r="D123" s="15">
        <v>8</v>
      </c>
      <c r="E123" s="15">
        <v>-2</v>
      </c>
      <c r="F123" s="15">
        <v>-3</v>
      </c>
      <c r="G123" s="15">
        <v>-61</v>
      </c>
      <c r="H123" s="15">
        <v>-29</v>
      </c>
      <c r="I123" s="15">
        <v>2</v>
      </c>
      <c r="J123" s="15">
        <v>-4</v>
      </c>
      <c r="K123" s="15">
        <v>7</v>
      </c>
      <c r="L123" s="15">
        <v>0</v>
      </c>
      <c r="M123" s="15">
        <v>0</v>
      </c>
      <c r="N123" s="15">
        <v>-3</v>
      </c>
      <c r="O123" s="15">
        <v>0</v>
      </c>
      <c r="P123" s="15">
        <v>-1</v>
      </c>
      <c r="Q123" s="15">
        <v>-2</v>
      </c>
    </row>
    <row r="124" spans="1:17" s="20" customFormat="1" x14ac:dyDescent="0.2">
      <c r="A124" s="2"/>
      <c r="B124" s="21" t="s">
        <v>105</v>
      </c>
      <c r="C124" s="15">
        <v>0</v>
      </c>
      <c r="D124" s="15">
        <v>0</v>
      </c>
      <c r="E124" s="15">
        <v>0</v>
      </c>
      <c r="F124" s="15">
        <v>0</v>
      </c>
      <c r="G124" s="15">
        <v>-1</v>
      </c>
      <c r="H124" s="15">
        <v>0</v>
      </c>
      <c r="I124" s="15">
        <v>-1</v>
      </c>
      <c r="J124" s="15">
        <v>2</v>
      </c>
      <c r="K124" s="15">
        <v>1</v>
      </c>
      <c r="L124" s="15">
        <v>-14</v>
      </c>
      <c r="M124" s="15">
        <v>-1</v>
      </c>
      <c r="N124" s="15">
        <v>-3</v>
      </c>
      <c r="O124" s="15">
        <v>3</v>
      </c>
      <c r="P124" s="15">
        <v>-7</v>
      </c>
      <c r="Q124" s="15">
        <v>2</v>
      </c>
    </row>
    <row r="125" spans="1:17" x14ac:dyDescent="0.2">
      <c r="B125" s="14" t="s">
        <v>106</v>
      </c>
      <c r="C125" s="15">
        <v>4</v>
      </c>
      <c r="D125" s="15">
        <v>0</v>
      </c>
      <c r="E125" s="15">
        <v>5</v>
      </c>
      <c r="F125" s="15">
        <v>10</v>
      </c>
      <c r="G125" s="15">
        <v>3</v>
      </c>
      <c r="H125" s="15">
        <v>9</v>
      </c>
      <c r="I125" s="15">
        <v>11</v>
      </c>
      <c r="J125" s="15">
        <v>16</v>
      </c>
      <c r="K125" s="15">
        <v>-2</v>
      </c>
      <c r="L125" s="15">
        <v>7</v>
      </c>
      <c r="M125" s="15">
        <v>-7</v>
      </c>
      <c r="N125" s="15">
        <v>0</v>
      </c>
      <c r="O125" s="15">
        <v>0</v>
      </c>
      <c r="P125" s="15">
        <v>-3</v>
      </c>
      <c r="Q125" s="15">
        <v>4</v>
      </c>
    </row>
    <row r="126" spans="1:17" x14ac:dyDescent="0.2">
      <c r="B126" s="14" t="s">
        <v>107</v>
      </c>
      <c r="C126" s="15">
        <v>10</v>
      </c>
      <c r="D126" s="15">
        <v>-1</v>
      </c>
      <c r="E126" s="15">
        <v>-12</v>
      </c>
      <c r="F126" s="15">
        <v>-3</v>
      </c>
      <c r="G126" s="15">
        <v>0</v>
      </c>
      <c r="H126" s="15">
        <v>9</v>
      </c>
      <c r="I126" s="15">
        <v>-1</v>
      </c>
      <c r="J126" s="15">
        <v>3</v>
      </c>
      <c r="K126" s="15">
        <v>-1</v>
      </c>
      <c r="L126" s="15">
        <v>2</v>
      </c>
      <c r="M126" s="15">
        <v>0</v>
      </c>
      <c r="N126" s="15">
        <v>0</v>
      </c>
      <c r="O126" s="15">
        <v>3</v>
      </c>
      <c r="P126" s="15">
        <v>-4</v>
      </c>
      <c r="Q126" s="15">
        <v>3</v>
      </c>
    </row>
    <row r="127" spans="1:17" x14ac:dyDescent="0.2">
      <c r="B127" s="16" t="s">
        <v>108</v>
      </c>
      <c r="C127" s="30">
        <v>260</v>
      </c>
      <c r="D127" s="30">
        <v>184</v>
      </c>
      <c r="E127" s="30">
        <v>-124</v>
      </c>
      <c r="F127" s="30">
        <v>-1132</v>
      </c>
      <c r="G127" s="30">
        <v>-325</v>
      </c>
      <c r="H127" s="30">
        <v>-234</v>
      </c>
      <c r="I127" s="30">
        <v>127</v>
      </c>
      <c r="J127" s="30">
        <v>271</v>
      </c>
      <c r="K127" s="30">
        <v>269</v>
      </c>
      <c r="L127" s="30">
        <v>223</v>
      </c>
      <c r="M127" s="30">
        <v>178</v>
      </c>
      <c r="N127" s="30">
        <v>15</v>
      </c>
      <c r="O127" s="30">
        <v>214</v>
      </c>
      <c r="P127" s="30">
        <v>155</v>
      </c>
      <c r="Q127" s="30">
        <v>46</v>
      </c>
    </row>
    <row r="128" spans="1:17" x14ac:dyDescent="0.2">
      <c r="B128" s="14" t="s">
        <v>109</v>
      </c>
      <c r="C128" s="15">
        <v>260</v>
      </c>
      <c r="D128" s="15">
        <v>184</v>
      </c>
      <c r="E128" s="15">
        <v>-124</v>
      </c>
      <c r="F128" s="15">
        <v>-1132</v>
      </c>
      <c r="G128" s="15">
        <v>-325</v>
      </c>
      <c r="H128" s="15">
        <v>-234</v>
      </c>
      <c r="I128" s="15">
        <v>127</v>
      </c>
      <c r="J128" s="15">
        <v>271</v>
      </c>
      <c r="K128" s="15">
        <v>269</v>
      </c>
      <c r="L128" s="15">
        <v>223</v>
      </c>
      <c r="M128" s="15">
        <v>178</v>
      </c>
      <c r="N128" s="15">
        <v>15</v>
      </c>
      <c r="O128" s="15">
        <v>214</v>
      </c>
      <c r="P128" s="15">
        <v>155</v>
      </c>
      <c r="Q128" s="15">
        <v>46</v>
      </c>
    </row>
    <row r="129" spans="1:17" x14ac:dyDescent="0.2">
      <c r="B129" s="16" t="s">
        <v>110</v>
      </c>
      <c r="C129" s="30">
        <v>238</v>
      </c>
      <c r="D129" s="30">
        <v>113</v>
      </c>
      <c r="E129" s="30">
        <v>5</v>
      </c>
      <c r="F129" s="30">
        <v>-317</v>
      </c>
      <c r="G129" s="30">
        <v>-92</v>
      </c>
      <c r="H129" s="30">
        <v>97</v>
      </c>
      <c r="I129" s="30">
        <v>80</v>
      </c>
      <c r="J129" s="30">
        <v>125</v>
      </c>
      <c r="K129" s="30">
        <v>159</v>
      </c>
      <c r="L129" s="30">
        <v>184</v>
      </c>
      <c r="M129" s="30">
        <v>175</v>
      </c>
      <c r="N129" s="30">
        <v>-11</v>
      </c>
      <c r="O129" s="30">
        <v>177</v>
      </c>
      <c r="P129" s="30">
        <v>155</v>
      </c>
      <c r="Q129" s="30">
        <v>158</v>
      </c>
    </row>
    <row r="130" spans="1:17" s="20" customFormat="1" x14ac:dyDescent="0.2">
      <c r="A130" s="2"/>
      <c r="B130" s="14" t="s">
        <v>111</v>
      </c>
      <c r="C130" s="15">
        <v>169</v>
      </c>
      <c r="D130" s="15">
        <v>90</v>
      </c>
      <c r="E130" s="15">
        <v>6</v>
      </c>
      <c r="F130" s="15">
        <v>-68</v>
      </c>
      <c r="G130" s="15">
        <v>-86</v>
      </c>
      <c r="H130" s="15">
        <v>74</v>
      </c>
      <c r="I130" s="15">
        <v>76</v>
      </c>
      <c r="J130" s="15">
        <v>111</v>
      </c>
      <c r="K130" s="15">
        <v>146</v>
      </c>
      <c r="L130" s="15">
        <v>167</v>
      </c>
      <c r="M130" s="15">
        <v>168</v>
      </c>
      <c r="N130" s="15">
        <v>-37</v>
      </c>
      <c r="O130" s="15">
        <v>152</v>
      </c>
      <c r="P130" s="15">
        <v>142</v>
      </c>
      <c r="Q130" s="15">
        <v>106</v>
      </c>
    </row>
    <row r="131" spans="1:17" s="20" customFormat="1" x14ac:dyDescent="0.2">
      <c r="A131" s="2"/>
      <c r="B131" s="14" t="s">
        <v>112</v>
      </c>
      <c r="C131" s="15">
        <v>69</v>
      </c>
      <c r="D131" s="15">
        <v>23</v>
      </c>
      <c r="E131" s="15">
        <v>-1</v>
      </c>
      <c r="F131" s="15">
        <v>-249</v>
      </c>
      <c r="G131" s="15">
        <v>-6</v>
      </c>
      <c r="H131" s="15">
        <v>23</v>
      </c>
      <c r="I131" s="15">
        <v>4</v>
      </c>
      <c r="J131" s="15">
        <v>14</v>
      </c>
      <c r="K131" s="15">
        <v>13</v>
      </c>
      <c r="L131" s="15">
        <v>17</v>
      </c>
      <c r="M131" s="15">
        <v>7</v>
      </c>
      <c r="N131" s="15">
        <v>26</v>
      </c>
      <c r="O131" s="15">
        <v>25</v>
      </c>
      <c r="P131" s="15">
        <v>13</v>
      </c>
      <c r="Q131" s="15">
        <v>52</v>
      </c>
    </row>
    <row r="132" spans="1:17" x14ac:dyDescent="0.2">
      <c r="B132" s="16" t="s">
        <v>137</v>
      </c>
      <c r="C132" s="30">
        <v>11</v>
      </c>
      <c r="D132" s="30">
        <v>11</v>
      </c>
      <c r="E132" s="30">
        <v>13</v>
      </c>
      <c r="F132" s="30">
        <v>2</v>
      </c>
      <c r="G132" s="30">
        <v>-10</v>
      </c>
      <c r="H132" s="30">
        <v>20</v>
      </c>
      <c r="I132" s="30">
        <v>6</v>
      </c>
      <c r="J132" s="30">
        <v>-7</v>
      </c>
      <c r="K132" s="30">
        <v>6</v>
      </c>
      <c r="L132" s="30">
        <v>10</v>
      </c>
      <c r="M132" s="30">
        <v>10</v>
      </c>
      <c r="N132" s="30">
        <v>0</v>
      </c>
      <c r="O132" s="30">
        <v>9</v>
      </c>
      <c r="P132" s="30">
        <v>13</v>
      </c>
      <c r="Q132" s="30">
        <v>3</v>
      </c>
    </row>
    <row r="133" spans="1:17" x14ac:dyDescent="0.2">
      <c r="B133" s="14" t="s">
        <v>113</v>
      </c>
      <c r="C133" s="15">
        <v>-5</v>
      </c>
      <c r="D133" s="15">
        <v>6</v>
      </c>
      <c r="E133" s="15">
        <v>-4</v>
      </c>
      <c r="F133" s="15">
        <v>2</v>
      </c>
      <c r="G133" s="15">
        <v>6</v>
      </c>
      <c r="H133" s="15">
        <v>13</v>
      </c>
      <c r="I133" s="15">
        <v>16</v>
      </c>
      <c r="J133" s="15">
        <v>-3</v>
      </c>
      <c r="K133" s="15">
        <v>4</v>
      </c>
      <c r="L133" s="15">
        <v>-4</v>
      </c>
      <c r="M133" s="15">
        <v>9</v>
      </c>
      <c r="N133" s="15">
        <v>4</v>
      </c>
      <c r="O133" s="15">
        <v>4</v>
      </c>
      <c r="P133" s="15">
        <v>1</v>
      </c>
      <c r="Q133" s="15">
        <v>0</v>
      </c>
    </row>
    <row r="134" spans="1:17" x14ac:dyDescent="0.2">
      <c r="B134" s="14" t="s">
        <v>114</v>
      </c>
      <c r="C134" s="15">
        <v>13</v>
      </c>
      <c r="D134" s="15">
        <v>6</v>
      </c>
      <c r="E134" s="15">
        <v>15</v>
      </c>
      <c r="F134" s="15">
        <v>-1</v>
      </c>
      <c r="G134" s="15">
        <v>-3</v>
      </c>
      <c r="H134" s="15">
        <v>7</v>
      </c>
      <c r="I134" s="15">
        <v>-9</v>
      </c>
      <c r="J134" s="15">
        <v>-4</v>
      </c>
      <c r="K134" s="15">
        <v>2</v>
      </c>
      <c r="L134" s="15">
        <v>14</v>
      </c>
      <c r="M134" s="15">
        <v>0</v>
      </c>
      <c r="N134" s="15">
        <v>-6</v>
      </c>
      <c r="O134" s="15">
        <v>0</v>
      </c>
      <c r="P134" s="15">
        <v>10</v>
      </c>
      <c r="Q134" s="15">
        <v>3</v>
      </c>
    </row>
    <row r="135" spans="1:17" x14ac:dyDescent="0.2">
      <c r="B135" s="14" t="s">
        <v>115</v>
      </c>
      <c r="C135" s="15">
        <v>3</v>
      </c>
      <c r="D135" s="15">
        <v>-1</v>
      </c>
      <c r="E135" s="15">
        <v>2</v>
      </c>
      <c r="F135" s="15">
        <v>1</v>
      </c>
      <c r="G135" s="15">
        <v>-13</v>
      </c>
      <c r="H135" s="15">
        <v>0</v>
      </c>
      <c r="I135" s="15">
        <v>-1</v>
      </c>
      <c r="J135" s="15">
        <v>0</v>
      </c>
      <c r="K135" s="15">
        <v>0</v>
      </c>
      <c r="L135" s="15">
        <v>0</v>
      </c>
      <c r="M135" s="15">
        <v>1</v>
      </c>
      <c r="N135" s="15">
        <v>2</v>
      </c>
      <c r="O135" s="15">
        <v>5</v>
      </c>
      <c r="P135" s="15">
        <v>2</v>
      </c>
      <c r="Q135" s="15">
        <v>0</v>
      </c>
    </row>
    <row r="136" spans="1:17" x14ac:dyDescent="0.2">
      <c r="B136" s="16" t="s">
        <v>116</v>
      </c>
      <c r="C136" s="30">
        <v>-1</v>
      </c>
      <c r="D136" s="30">
        <v>14</v>
      </c>
      <c r="E136" s="30">
        <v>7</v>
      </c>
      <c r="F136" s="30">
        <v>-5</v>
      </c>
      <c r="G136" s="30">
        <v>5</v>
      </c>
      <c r="H136" s="30">
        <v>-3</v>
      </c>
      <c r="I136" s="30">
        <v>16</v>
      </c>
      <c r="J136" s="30">
        <v>-1</v>
      </c>
      <c r="K136" s="30">
        <v>-10</v>
      </c>
      <c r="L136" s="30">
        <v>7</v>
      </c>
      <c r="M136" s="30">
        <v>1</v>
      </c>
      <c r="N136" s="30">
        <v>-4</v>
      </c>
      <c r="O136" s="30">
        <v>3</v>
      </c>
      <c r="P136" s="30">
        <v>1</v>
      </c>
      <c r="Q136" s="30">
        <v>18</v>
      </c>
    </row>
    <row r="137" spans="1:17" x14ac:dyDescent="0.2">
      <c r="B137" s="14" t="s">
        <v>117</v>
      </c>
      <c r="C137" s="15">
        <v>2</v>
      </c>
      <c r="D137" s="15">
        <v>-1</v>
      </c>
      <c r="E137" s="15">
        <v>-3</v>
      </c>
      <c r="F137" s="15">
        <v>0</v>
      </c>
      <c r="G137" s="15">
        <v>-1</v>
      </c>
      <c r="H137" s="15">
        <v>0</v>
      </c>
      <c r="I137" s="15">
        <v>21</v>
      </c>
      <c r="J137" s="15">
        <v>0</v>
      </c>
      <c r="K137" s="15">
        <v>-15</v>
      </c>
      <c r="L137" s="15">
        <v>-3</v>
      </c>
      <c r="M137" s="15">
        <v>6</v>
      </c>
      <c r="N137" s="15">
        <v>0</v>
      </c>
      <c r="O137" s="15">
        <v>1</v>
      </c>
      <c r="P137" s="15">
        <v>-1</v>
      </c>
      <c r="Q137" s="15">
        <v>-1</v>
      </c>
    </row>
    <row r="138" spans="1:17" x14ac:dyDescent="0.2">
      <c r="B138" s="14" t="s">
        <v>118</v>
      </c>
      <c r="C138" s="15">
        <v>-3</v>
      </c>
      <c r="D138" s="15">
        <v>15</v>
      </c>
      <c r="E138" s="15">
        <v>10</v>
      </c>
      <c r="F138" s="15">
        <v>-5</v>
      </c>
      <c r="G138" s="15">
        <v>6</v>
      </c>
      <c r="H138" s="15">
        <v>-3</v>
      </c>
      <c r="I138" s="15">
        <v>-5</v>
      </c>
      <c r="J138" s="15">
        <v>-1</v>
      </c>
      <c r="K138" s="15">
        <v>5</v>
      </c>
      <c r="L138" s="15">
        <v>10</v>
      </c>
      <c r="M138" s="15">
        <v>-5</v>
      </c>
      <c r="N138" s="15">
        <v>-4</v>
      </c>
      <c r="O138" s="15">
        <v>2</v>
      </c>
      <c r="P138" s="15">
        <v>2</v>
      </c>
      <c r="Q138" s="15">
        <v>19</v>
      </c>
    </row>
    <row r="139" spans="1:17" s="17" customFormat="1" x14ac:dyDescent="0.2">
      <c r="A139" s="3"/>
      <c r="B139" s="18" t="s">
        <v>119</v>
      </c>
      <c r="C139" s="30">
        <v>978</v>
      </c>
      <c r="D139" s="30">
        <v>1061</v>
      </c>
      <c r="E139" s="30">
        <v>1822</v>
      </c>
      <c r="F139" s="30">
        <v>-3031</v>
      </c>
      <c r="G139" s="30">
        <v>-1194</v>
      </c>
      <c r="H139" s="30">
        <v>-263</v>
      </c>
      <c r="I139" s="30">
        <v>-175</v>
      </c>
      <c r="J139" s="30">
        <v>106</v>
      </c>
      <c r="K139" s="30">
        <v>199</v>
      </c>
      <c r="L139" s="30">
        <v>1258</v>
      </c>
      <c r="M139" s="30">
        <v>-85</v>
      </c>
      <c r="N139" s="30">
        <v>-67</v>
      </c>
      <c r="O139" s="30">
        <v>1367</v>
      </c>
      <c r="P139" s="30">
        <v>807</v>
      </c>
      <c r="Q139" s="30">
        <v>3565</v>
      </c>
    </row>
    <row r="140" spans="1:17" s="17" customFormat="1" x14ac:dyDescent="0.2">
      <c r="A140" s="3"/>
      <c r="B140" s="21" t="s">
        <v>120</v>
      </c>
      <c r="C140" s="15">
        <v>8</v>
      </c>
      <c r="D140" s="15">
        <v>10</v>
      </c>
      <c r="E140" s="15">
        <v>4</v>
      </c>
      <c r="F140" s="15">
        <v>-7</v>
      </c>
      <c r="G140" s="15">
        <v>-4</v>
      </c>
      <c r="H140" s="15">
        <v>4</v>
      </c>
      <c r="I140" s="15">
        <v>-8</v>
      </c>
      <c r="J140" s="15">
        <v>-13</v>
      </c>
      <c r="K140" s="15">
        <v>0</v>
      </c>
      <c r="L140" s="15">
        <v>5</v>
      </c>
      <c r="M140" s="15">
        <v>17</v>
      </c>
      <c r="N140" s="15">
        <v>17</v>
      </c>
      <c r="O140" s="15">
        <v>5</v>
      </c>
      <c r="P140" s="15">
        <v>5</v>
      </c>
      <c r="Q140" s="15">
        <v>-5</v>
      </c>
    </row>
    <row r="141" spans="1:17" s="17" customFormat="1" x14ac:dyDescent="0.2">
      <c r="A141" s="3"/>
      <c r="B141" s="21" t="s">
        <v>121</v>
      </c>
      <c r="C141" s="15">
        <v>9</v>
      </c>
      <c r="D141" s="15">
        <v>-17</v>
      </c>
      <c r="E141" s="15">
        <v>-3</v>
      </c>
      <c r="F141" s="15">
        <v>-28</v>
      </c>
      <c r="G141" s="15">
        <v>-6</v>
      </c>
      <c r="H141" s="15">
        <v>-10</v>
      </c>
      <c r="I141" s="15">
        <v>-21</v>
      </c>
      <c r="J141" s="15">
        <v>11</v>
      </c>
      <c r="K141" s="15">
        <v>9</v>
      </c>
      <c r="L141" s="15">
        <v>20</v>
      </c>
      <c r="M141" s="15">
        <v>21</v>
      </c>
      <c r="N141" s="15">
        <v>16</v>
      </c>
      <c r="O141" s="15">
        <v>21</v>
      </c>
      <c r="P141" s="15">
        <v>0</v>
      </c>
      <c r="Q141" s="15">
        <v>13</v>
      </c>
    </row>
    <row r="142" spans="1:17" s="17" customFormat="1" x14ac:dyDescent="0.2">
      <c r="A142" s="3"/>
      <c r="B142" s="21" t="s">
        <v>146</v>
      </c>
      <c r="C142" s="15">
        <v>53</v>
      </c>
      <c r="D142" s="15">
        <v>45</v>
      </c>
      <c r="E142" s="15">
        <v>-4</v>
      </c>
      <c r="F142" s="15">
        <v>-115</v>
      </c>
      <c r="G142" s="15">
        <v>-69</v>
      </c>
      <c r="H142" s="15">
        <v>10</v>
      </c>
      <c r="I142" s="15">
        <v>22</v>
      </c>
      <c r="J142" s="15">
        <v>19</v>
      </c>
      <c r="K142" s="15">
        <v>14</v>
      </c>
      <c r="L142" s="15">
        <v>18</v>
      </c>
      <c r="M142" s="15">
        <v>49</v>
      </c>
      <c r="N142" s="15">
        <v>28</v>
      </c>
      <c r="O142" s="15">
        <v>61</v>
      </c>
      <c r="P142" s="15">
        <v>17</v>
      </c>
      <c r="Q142" s="15">
        <v>30</v>
      </c>
    </row>
    <row r="143" spans="1:17" s="17" customFormat="1" x14ac:dyDescent="0.2">
      <c r="A143" s="3"/>
      <c r="B143" s="21" t="s">
        <v>122</v>
      </c>
      <c r="C143" s="15">
        <v>83</v>
      </c>
      <c r="D143" s="15">
        <v>521</v>
      </c>
      <c r="E143" s="15">
        <v>761</v>
      </c>
      <c r="F143" s="15">
        <v>-1173</v>
      </c>
      <c r="G143" s="15">
        <v>-337</v>
      </c>
      <c r="H143" s="15">
        <v>-99</v>
      </c>
      <c r="I143" s="15">
        <v>-89</v>
      </c>
      <c r="J143" s="15">
        <v>-12</v>
      </c>
      <c r="K143" s="15">
        <v>11</v>
      </c>
      <c r="L143" s="15">
        <v>607</v>
      </c>
      <c r="M143" s="15">
        <v>-261</v>
      </c>
      <c r="N143" s="15">
        <v>-99</v>
      </c>
      <c r="O143" s="15">
        <v>15</v>
      </c>
      <c r="P143" s="15">
        <v>358</v>
      </c>
      <c r="Q143" s="15">
        <v>1383</v>
      </c>
    </row>
    <row r="144" spans="1:17" s="17" customFormat="1" x14ac:dyDescent="0.2">
      <c r="A144" s="3"/>
      <c r="B144" s="21" t="s">
        <v>123</v>
      </c>
      <c r="C144" s="15">
        <v>57</v>
      </c>
      <c r="D144" s="15">
        <v>212</v>
      </c>
      <c r="E144" s="15">
        <v>776</v>
      </c>
      <c r="F144" s="15">
        <v>-717</v>
      </c>
      <c r="G144" s="15">
        <v>-239</v>
      </c>
      <c r="H144" s="15">
        <v>-9</v>
      </c>
      <c r="I144" s="15">
        <v>-7</v>
      </c>
      <c r="J144" s="15">
        <v>65</v>
      </c>
      <c r="K144" s="15">
        <v>54</v>
      </c>
      <c r="L144" s="15">
        <v>303</v>
      </c>
      <c r="M144" s="15">
        <v>-165</v>
      </c>
      <c r="N144" s="15">
        <v>-94</v>
      </c>
      <c r="O144" s="15">
        <v>79</v>
      </c>
      <c r="P144" s="15">
        <v>239</v>
      </c>
      <c r="Q144" s="15">
        <v>1276</v>
      </c>
    </row>
    <row r="145" spans="1:17" s="17" customFormat="1" x14ac:dyDescent="0.2">
      <c r="A145" s="3"/>
      <c r="B145" s="21" t="s">
        <v>124</v>
      </c>
      <c r="C145" s="15">
        <v>7</v>
      </c>
      <c r="D145" s="15">
        <v>-4</v>
      </c>
      <c r="E145" s="15">
        <v>-2</v>
      </c>
      <c r="F145" s="15">
        <v>-11</v>
      </c>
      <c r="G145" s="15">
        <v>1</v>
      </c>
      <c r="H145" s="15">
        <v>-5</v>
      </c>
      <c r="I145" s="15">
        <v>1</v>
      </c>
      <c r="J145" s="15">
        <v>23</v>
      </c>
      <c r="K145" s="15">
        <v>4</v>
      </c>
      <c r="L145" s="15">
        <v>24</v>
      </c>
      <c r="M145" s="15">
        <v>20</v>
      </c>
      <c r="N145" s="15">
        <v>0</v>
      </c>
      <c r="O145" s="15">
        <v>-5</v>
      </c>
      <c r="P145" s="15">
        <v>7</v>
      </c>
      <c r="Q145" s="15">
        <v>17</v>
      </c>
    </row>
    <row r="146" spans="1:17" s="17" customFormat="1" x14ac:dyDescent="0.2">
      <c r="A146" s="3"/>
      <c r="B146" s="21" t="s">
        <v>125</v>
      </c>
      <c r="C146" s="15">
        <v>119</v>
      </c>
      <c r="D146" s="15">
        <v>87</v>
      </c>
      <c r="E146" s="15">
        <v>415</v>
      </c>
      <c r="F146" s="15">
        <v>-380</v>
      </c>
      <c r="G146" s="15">
        <v>-154</v>
      </c>
      <c r="H146" s="15">
        <v>-16</v>
      </c>
      <c r="I146" s="15">
        <v>-24</v>
      </c>
      <c r="J146" s="15">
        <v>-1</v>
      </c>
      <c r="K146" s="15">
        <v>12</v>
      </c>
      <c r="L146" s="15">
        <v>139</v>
      </c>
      <c r="M146" s="15">
        <v>-23</v>
      </c>
      <c r="N146" s="15">
        <v>-27</v>
      </c>
      <c r="O146" s="15">
        <v>72</v>
      </c>
      <c r="P146" s="15">
        <v>122</v>
      </c>
      <c r="Q146" s="15">
        <v>642</v>
      </c>
    </row>
    <row r="147" spans="1:17" s="17" customFormat="1" x14ac:dyDescent="0.2">
      <c r="A147" s="3"/>
      <c r="B147" s="21" t="s">
        <v>126</v>
      </c>
      <c r="C147" s="15">
        <v>578</v>
      </c>
      <c r="D147" s="15">
        <v>174</v>
      </c>
      <c r="E147" s="15">
        <v>-172</v>
      </c>
      <c r="F147" s="15">
        <v>-326</v>
      </c>
      <c r="G147" s="15">
        <v>-141</v>
      </c>
      <c r="H147" s="15">
        <v>-70</v>
      </c>
      <c r="I147" s="15">
        <v>-46</v>
      </c>
      <c r="J147" s="15">
        <v>29</v>
      </c>
      <c r="K147" s="15">
        <v>54</v>
      </c>
      <c r="L147" s="15">
        <v>33</v>
      </c>
      <c r="M147" s="15">
        <v>72</v>
      </c>
      <c r="N147" s="15">
        <v>22</v>
      </c>
      <c r="O147" s="15">
        <v>921</v>
      </c>
      <c r="P147" s="15">
        <v>-161</v>
      </c>
      <c r="Q147" s="15">
        <v>154</v>
      </c>
    </row>
    <row r="148" spans="1:17" s="17" customFormat="1" x14ac:dyDescent="0.2">
      <c r="A148" s="3"/>
      <c r="B148" s="21" t="s">
        <v>127</v>
      </c>
      <c r="C148" s="15">
        <v>40</v>
      </c>
      <c r="D148" s="15">
        <v>-14</v>
      </c>
      <c r="E148" s="15">
        <v>-15</v>
      </c>
      <c r="F148" s="15">
        <v>-73</v>
      </c>
      <c r="G148" s="15">
        <v>-23</v>
      </c>
      <c r="H148" s="15">
        <v>14</v>
      </c>
      <c r="I148" s="15">
        <v>13</v>
      </c>
      <c r="J148" s="15">
        <v>12</v>
      </c>
      <c r="K148" s="15">
        <v>7</v>
      </c>
      <c r="L148" s="15">
        <v>-6</v>
      </c>
      <c r="M148" s="15">
        <v>18</v>
      </c>
      <c r="N148" s="15">
        <v>-2</v>
      </c>
      <c r="O148" s="15">
        <v>45</v>
      </c>
      <c r="P148" s="15">
        <v>11</v>
      </c>
      <c r="Q148" s="15">
        <v>-3</v>
      </c>
    </row>
    <row r="149" spans="1:17" s="17" customFormat="1" x14ac:dyDescent="0.2">
      <c r="A149" s="3"/>
      <c r="B149" s="21" t="s">
        <v>128</v>
      </c>
      <c r="C149" s="15">
        <v>-17</v>
      </c>
      <c r="D149" s="15">
        <v>7</v>
      </c>
      <c r="E149" s="15">
        <v>19</v>
      </c>
      <c r="F149" s="15">
        <v>0</v>
      </c>
      <c r="G149" s="15">
        <v>40</v>
      </c>
      <c r="H149" s="15">
        <v>1</v>
      </c>
      <c r="I149" s="15">
        <v>-8</v>
      </c>
      <c r="J149" s="15">
        <v>-61</v>
      </c>
      <c r="K149" s="15">
        <v>-4</v>
      </c>
      <c r="L149" s="15">
        <v>5</v>
      </c>
      <c r="M149" s="15">
        <v>-5</v>
      </c>
      <c r="N149" s="15">
        <v>10</v>
      </c>
      <c r="O149" s="15">
        <v>25</v>
      </c>
      <c r="P149" s="15">
        <v>-21</v>
      </c>
      <c r="Q149" s="15">
        <v>10</v>
      </c>
    </row>
    <row r="150" spans="1:17" s="17" customFormat="1" x14ac:dyDescent="0.2">
      <c r="A150" s="3"/>
      <c r="B150" s="21" t="s">
        <v>129</v>
      </c>
      <c r="C150" s="15">
        <v>61</v>
      </c>
      <c r="D150" s="15">
        <v>30</v>
      </c>
      <c r="E150" s="15">
        <v>54</v>
      </c>
      <c r="F150" s="15">
        <v>-128</v>
      </c>
      <c r="G150" s="15">
        <v>-85</v>
      </c>
      <c r="H150" s="15">
        <v>-2</v>
      </c>
      <c r="I150" s="15">
        <v>-6</v>
      </c>
      <c r="J150" s="15">
        <v>16</v>
      </c>
      <c r="K150" s="15">
        <v>29</v>
      </c>
      <c r="L150" s="15">
        <v>65</v>
      </c>
      <c r="M150" s="15">
        <v>74</v>
      </c>
      <c r="N150" s="15">
        <v>-12</v>
      </c>
      <c r="O150" s="15">
        <v>42</v>
      </c>
      <c r="P150" s="15">
        <v>158</v>
      </c>
      <c r="Q150" s="15">
        <v>19</v>
      </c>
    </row>
    <row r="151" spans="1:17" s="17" customFormat="1" x14ac:dyDescent="0.2">
      <c r="A151" s="3"/>
      <c r="B151" s="21" t="s">
        <v>130</v>
      </c>
      <c r="C151" s="15">
        <v>14</v>
      </c>
      <c r="D151" s="15">
        <v>2</v>
      </c>
      <c r="E151" s="15">
        <v>-17</v>
      </c>
      <c r="F151" s="15">
        <v>-21</v>
      </c>
      <c r="G151" s="15">
        <v>-22</v>
      </c>
      <c r="H151" s="15">
        <v>5</v>
      </c>
      <c r="I151" s="15">
        <v>3</v>
      </c>
      <c r="J151" s="15">
        <v>8</v>
      </c>
      <c r="K151" s="15">
        <v>12</v>
      </c>
      <c r="L151" s="15">
        <v>7</v>
      </c>
      <c r="M151" s="15">
        <v>2</v>
      </c>
      <c r="N151" s="15">
        <v>-3</v>
      </c>
      <c r="O151" s="15">
        <v>15</v>
      </c>
      <c r="P151" s="15">
        <v>36</v>
      </c>
      <c r="Q151" s="15">
        <v>9</v>
      </c>
    </row>
    <row r="152" spans="1:17" s="17" customFormat="1" x14ac:dyDescent="0.2">
      <c r="A152" s="3"/>
      <c r="B152" s="22" t="s">
        <v>131</v>
      </c>
      <c r="C152" s="40">
        <v>-34</v>
      </c>
      <c r="D152" s="40">
        <v>8</v>
      </c>
      <c r="E152" s="40">
        <v>6</v>
      </c>
      <c r="F152" s="40">
        <v>-52</v>
      </c>
      <c r="G152" s="40">
        <v>-155</v>
      </c>
      <c r="H152" s="40">
        <v>-86</v>
      </c>
      <c r="I152" s="40">
        <v>-5</v>
      </c>
      <c r="J152" s="40">
        <v>10</v>
      </c>
      <c r="K152" s="40">
        <v>-3</v>
      </c>
      <c r="L152" s="40">
        <v>38</v>
      </c>
      <c r="M152" s="40">
        <v>96</v>
      </c>
      <c r="N152" s="40">
        <v>77</v>
      </c>
      <c r="O152" s="40">
        <v>71</v>
      </c>
      <c r="P152" s="40">
        <v>36</v>
      </c>
      <c r="Q152" s="40">
        <v>20</v>
      </c>
    </row>
    <row r="153" spans="1:17" ht="15.6" x14ac:dyDescent="0.2">
      <c r="B153" s="23" t="s">
        <v>132</v>
      </c>
      <c r="C153" s="35">
        <v>7566</v>
      </c>
      <c r="D153" s="35">
        <v>10472</v>
      </c>
      <c r="E153" s="35">
        <v>1191</v>
      </c>
      <c r="F153" s="35">
        <v>-7981</v>
      </c>
      <c r="G153" s="35">
        <v>-3599</v>
      </c>
      <c r="H153" s="35">
        <v>1269</v>
      </c>
      <c r="I153" s="35">
        <v>682</v>
      </c>
      <c r="J153" s="35">
        <v>-1003</v>
      </c>
      <c r="K153" s="35">
        <v>-817</v>
      </c>
      <c r="L153" s="35">
        <v>1871</v>
      </c>
      <c r="M153" s="35">
        <v>3770</v>
      </c>
      <c r="N153" s="35">
        <v>-1975</v>
      </c>
      <c r="O153" s="35">
        <v>10332</v>
      </c>
      <c r="P153" s="35">
        <v>8196</v>
      </c>
      <c r="Q153" s="35">
        <v>7976</v>
      </c>
    </row>
    <row r="154" spans="1:17" x14ac:dyDescent="0.2">
      <c r="A154" s="7"/>
      <c r="B154" s="2" t="s">
        <v>324</v>
      </c>
    </row>
    <row r="155" spans="1:17" x14ac:dyDescent="0.2">
      <c r="A155" s="7"/>
      <c r="B155" s="2" t="s">
        <v>140</v>
      </c>
    </row>
    <row r="156" spans="1:17" x14ac:dyDescent="0.2">
      <c r="A156" s="7"/>
      <c r="B156" s="69" t="s">
        <v>327</v>
      </c>
    </row>
    <row r="157" spans="1:17" x14ac:dyDescent="0.2">
      <c r="A157" s="7"/>
      <c r="B157" s="85" t="s">
        <v>328</v>
      </c>
    </row>
    <row r="158" spans="1:17" x14ac:dyDescent="0.2">
      <c r="A158" s="7"/>
      <c r="B158" s="85"/>
    </row>
    <row r="159" spans="1:17" x14ac:dyDescent="0.2">
      <c r="A159" s="7"/>
      <c r="B159" s="85"/>
    </row>
    <row r="160" spans="1:17" x14ac:dyDescent="0.2">
      <c r="A160" s="7"/>
      <c r="B160" s="85"/>
    </row>
    <row r="161" spans="1:2" ht="13.8" x14ac:dyDescent="0.25">
      <c r="A161" s="7"/>
      <c r="B161" s="24"/>
    </row>
    <row r="162" spans="1:2" ht="13.8" x14ac:dyDescent="0.25">
      <c r="A162" s="7"/>
      <c r="B162" s="24"/>
    </row>
    <row r="163" spans="1:2" ht="13.8" x14ac:dyDescent="0.25">
      <c r="A163" s="7"/>
      <c r="B163" s="24"/>
    </row>
    <row r="164" spans="1:2" ht="13.8" x14ac:dyDescent="0.25">
      <c r="A164" s="7"/>
      <c r="B164" s="24"/>
    </row>
    <row r="165" spans="1:2" ht="13.8" x14ac:dyDescent="0.25">
      <c r="A165" s="7"/>
      <c r="B165" s="24"/>
    </row>
    <row r="166" spans="1:2" ht="13.8" x14ac:dyDescent="0.25">
      <c r="A166" s="7"/>
      <c r="B166" s="24"/>
    </row>
    <row r="167" spans="1:2" ht="13.8" x14ac:dyDescent="0.25">
      <c r="A167" s="7"/>
      <c r="B167" s="24"/>
    </row>
    <row r="168" spans="1:2" ht="13.8" x14ac:dyDescent="0.25">
      <c r="A168" s="7"/>
      <c r="B168" s="24"/>
    </row>
    <row r="169" spans="1:2" ht="13.8" x14ac:dyDescent="0.25">
      <c r="A169" s="7"/>
      <c r="B169" s="24"/>
    </row>
    <row r="170" spans="1:2" ht="13.8" x14ac:dyDescent="0.25">
      <c r="A170" s="7"/>
      <c r="B170" s="24"/>
    </row>
    <row r="171" spans="1:2" ht="13.8" x14ac:dyDescent="0.25">
      <c r="A171" s="7"/>
      <c r="B171" s="24"/>
    </row>
    <row r="172" spans="1:2" ht="13.8" x14ac:dyDescent="0.25">
      <c r="A172" s="7"/>
      <c r="B172" s="24"/>
    </row>
    <row r="173" spans="1:2" ht="13.8" x14ac:dyDescent="0.25">
      <c r="A173" s="7"/>
      <c r="B173" s="24"/>
    </row>
    <row r="174" spans="1:2" ht="13.8" x14ac:dyDescent="0.25">
      <c r="A174" s="7"/>
      <c r="B174" s="24"/>
    </row>
    <row r="175" spans="1:2" ht="13.8" x14ac:dyDescent="0.25">
      <c r="A175" s="7"/>
      <c r="B175" s="24"/>
    </row>
    <row r="176" spans="1:2" ht="13.8" x14ac:dyDescent="0.25">
      <c r="A176" s="7"/>
      <c r="B176" s="24"/>
    </row>
    <row r="177" spans="1:2" ht="13.8" x14ac:dyDescent="0.25">
      <c r="A177" s="7"/>
      <c r="B177" s="24"/>
    </row>
    <row r="178" spans="1:2" ht="13.8" x14ac:dyDescent="0.25">
      <c r="A178" s="7"/>
      <c r="B178" s="24"/>
    </row>
    <row r="179" spans="1:2" ht="13.8" x14ac:dyDescent="0.25">
      <c r="A179" s="7"/>
      <c r="B179" s="24"/>
    </row>
    <row r="180" spans="1:2" ht="13.8" x14ac:dyDescent="0.25">
      <c r="A180" s="7"/>
      <c r="B180" s="24"/>
    </row>
    <row r="181" spans="1:2" ht="13.8" x14ac:dyDescent="0.25">
      <c r="A181" s="7"/>
      <c r="B181" s="24"/>
    </row>
    <row r="182" spans="1:2" ht="13.8" x14ac:dyDescent="0.25">
      <c r="A182" s="7"/>
      <c r="B182" s="24"/>
    </row>
    <row r="183" spans="1:2" ht="13.8" x14ac:dyDescent="0.25">
      <c r="A183" s="7"/>
      <c r="B183" s="24"/>
    </row>
    <row r="184" spans="1:2" ht="13.8" x14ac:dyDescent="0.25">
      <c r="A184" s="7"/>
      <c r="B184" s="24"/>
    </row>
    <row r="185" spans="1:2" ht="13.8" x14ac:dyDescent="0.25">
      <c r="A185" s="7"/>
      <c r="B185" s="24"/>
    </row>
    <row r="186" spans="1:2" ht="13.8" x14ac:dyDescent="0.25">
      <c r="A186" s="7"/>
      <c r="B186" s="24"/>
    </row>
    <row r="187" spans="1:2" ht="13.8" x14ac:dyDescent="0.25">
      <c r="A187" s="7"/>
      <c r="B187" s="24"/>
    </row>
    <row r="188" spans="1:2" ht="13.8" x14ac:dyDescent="0.25">
      <c r="A188" s="7"/>
      <c r="B188" s="24"/>
    </row>
    <row r="189" spans="1:2" ht="13.8" x14ac:dyDescent="0.25">
      <c r="A189" s="7"/>
      <c r="B189" s="24"/>
    </row>
    <row r="190" spans="1:2" ht="13.8" x14ac:dyDescent="0.25">
      <c r="A190" s="7"/>
      <c r="B190" s="24"/>
    </row>
    <row r="191" spans="1:2" ht="13.8" x14ac:dyDescent="0.25">
      <c r="A191" s="7"/>
      <c r="B191" s="24"/>
    </row>
    <row r="192" spans="1:2" ht="13.8" x14ac:dyDescent="0.25">
      <c r="A192" s="7"/>
      <c r="B192" s="24"/>
    </row>
    <row r="193" spans="1:2" ht="13.8" x14ac:dyDescent="0.25">
      <c r="A193" s="7"/>
      <c r="B193" s="24"/>
    </row>
    <row r="194" spans="1:2" ht="13.8" x14ac:dyDescent="0.25">
      <c r="A194" s="7"/>
      <c r="B194" s="24"/>
    </row>
    <row r="195" spans="1:2" ht="13.8" x14ac:dyDescent="0.25">
      <c r="A195" s="7"/>
      <c r="B195" s="24"/>
    </row>
    <row r="196" spans="1:2" ht="13.8" x14ac:dyDescent="0.25">
      <c r="A196" s="7"/>
      <c r="B196" s="24"/>
    </row>
    <row r="197" spans="1:2" ht="13.8" x14ac:dyDescent="0.25">
      <c r="A197" s="7"/>
      <c r="B197" s="24"/>
    </row>
    <row r="198" spans="1:2" ht="13.8" x14ac:dyDescent="0.25">
      <c r="A198" s="7"/>
      <c r="B198" s="24"/>
    </row>
    <row r="199" spans="1:2" ht="13.8" x14ac:dyDescent="0.25">
      <c r="A199" s="7"/>
      <c r="B199" s="24"/>
    </row>
    <row r="200" spans="1:2" ht="13.8" x14ac:dyDescent="0.25">
      <c r="A200" s="7"/>
      <c r="B200" s="24"/>
    </row>
    <row r="201" spans="1:2" ht="13.8" x14ac:dyDescent="0.25">
      <c r="A201" s="7"/>
      <c r="B201" s="24"/>
    </row>
    <row r="202" spans="1:2" ht="13.8" x14ac:dyDescent="0.25">
      <c r="A202" s="7"/>
      <c r="B202" s="24"/>
    </row>
    <row r="203" spans="1:2" ht="13.8" x14ac:dyDescent="0.25">
      <c r="A203" s="7"/>
      <c r="B203" s="24"/>
    </row>
    <row r="204" spans="1:2" ht="13.8" x14ac:dyDescent="0.25">
      <c r="A204" s="7"/>
      <c r="B204" s="24"/>
    </row>
    <row r="205" spans="1:2" ht="13.8" x14ac:dyDescent="0.25">
      <c r="A205" s="7"/>
      <c r="B205" s="24"/>
    </row>
    <row r="206" spans="1:2" ht="13.8" x14ac:dyDescent="0.25">
      <c r="A206" s="7"/>
      <c r="B206" s="24"/>
    </row>
    <row r="207" spans="1:2" ht="13.8" x14ac:dyDescent="0.25">
      <c r="A207" s="7"/>
      <c r="B207" s="24"/>
    </row>
    <row r="208" spans="1:2" ht="13.8" x14ac:dyDescent="0.25">
      <c r="A208" s="7"/>
      <c r="B208" s="24"/>
    </row>
    <row r="209" spans="1:2" ht="13.8" x14ac:dyDescent="0.25">
      <c r="A209" s="7"/>
      <c r="B209" s="24"/>
    </row>
    <row r="210" spans="1:2" ht="13.8" x14ac:dyDescent="0.25">
      <c r="A210" s="7"/>
      <c r="B210" s="24"/>
    </row>
    <row r="211" spans="1:2" ht="13.8" x14ac:dyDescent="0.25">
      <c r="A211" s="7"/>
      <c r="B211" s="24"/>
    </row>
    <row r="212" spans="1:2" ht="13.8" x14ac:dyDescent="0.25">
      <c r="A212" s="7"/>
      <c r="B212" s="24"/>
    </row>
    <row r="213" spans="1:2" ht="13.8" x14ac:dyDescent="0.25">
      <c r="A213" s="7"/>
      <c r="B213" s="24"/>
    </row>
    <row r="214" spans="1:2" ht="13.8" x14ac:dyDescent="0.25">
      <c r="A214" s="7"/>
      <c r="B214" s="24"/>
    </row>
    <row r="215" spans="1:2" ht="13.8" x14ac:dyDescent="0.25">
      <c r="A215" s="7"/>
      <c r="B215" s="24"/>
    </row>
    <row r="216" spans="1:2" ht="13.8" x14ac:dyDescent="0.25">
      <c r="A216" s="7"/>
      <c r="B216" s="24"/>
    </row>
    <row r="217" spans="1:2" ht="13.8" x14ac:dyDescent="0.25">
      <c r="A217" s="7"/>
      <c r="B217" s="24"/>
    </row>
    <row r="218" spans="1:2" ht="13.8" x14ac:dyDescent="0.25">
      <c r="A218" s="7"/>
      <c r="B218" s="24"/>
    </row>
    <row r="219" spans="1:2" ht="13.8" x14ac:dyDescent="0.25">
      <c r="A219" s="7"/>
      <c r="B219" s="24"/>
    </row>
    <row r="220" spans="1:2" ht="13.8" x14ac:dyDescent="0.25">
      <c r="A220" s="7"/>
      <c r="B220" s="24"/>
    </row>
    <row r="221" spans="1:2" ht="13.8" x14ac:dyDescent="0.25">
      <c r="A221" s="7"/>
      <c r="B221" s="24"/>
    </row>
    <row r="222" spans="1:2" ht="13.8" x14ac:dyDescent="0.25">
      <c r="A222" s="7"/>
      <c r="B222" s="24"/>
    </row>
    <row r="223" spans="1:2" ht="13.8" x14ac:dyDescent="0.25">
      <c r="A223" s="7"/>
      <c r="B223" s="24"/>
    </row>
    <row r="224" spans="1:2" ht="13.8" x14ac:dyDescent="0.25">
      <c r="A224" s="7"/>
      <c r="B224" s="24"/>
    </row>
    <row r="225" spans="1:2" ht="13.8" x14ac:dyDescent="0.25">
      <c r="A225" s="7"/>
      <c r="B225" s="24"/>
    </row>
    <row r="226" spans="1:2" ht="13.8" x14ac:dyDescent="0.25">
      <c r="A226" s="7"/>
      <c r="B226" s="24"/>
    </row>
    <row r="227" spans="1:2" ht="13.8" x14ac:dyDescent="0.25">
      <c r="A227" s="7"/>
      <c r="B227" s="24"/>
    </row>
    <row r="228" spans="1:2" ht="13.8" x14ac:dyDescent="0.25">
      <c r="A228" s="7"/>
      <c r="B228" s="24"/>
    </row>
    <row r="229" spans="1:2" ht="13.8" x14ac:dyDescent="0.25">
      <c r="A229" s="7"/>
      <c r="B229" s="24"/>
    </row>
    <row r="230" spans="1:2" ht="13.8" x14ac:dyDescent="0.25">
      <c r="A230" s="7"/>
      <c r="B230" s="24"/>
    </row>
    <row r="231" spans="1:2" ht="13.8" x14ac:dyDescent="0.25">
      <c r="A231" s="7"/>
      <c r="B231" s="24"/>
    </row>
    <row r="232" spans="1:2" ht="13.8" x14ac:dyDescent="0.25">
      <c r="A232" s="7"/>
      <c r="B232" s="24"/>
    </row>
    <row r="233" spans="1:2" ht="13.8" x14ac:dyDescent="0.25">
      <c r="A233" s="7"/>
      <c r="B233" s="24"/>
    </row>
    <row r="234" spans="1:2" ht="13.8" x14ac:dyDescent="0.25">
      <c r="A234" s="7"/>
      <c r="B234" s="24"/>
    </row>
    <row r="235" spans="1:2" ht="13.8" x14ac:dyDescent="0.25">
      <c r="A235" s="7"/>
      <c r="B235" s="24"/>
    </row>
    <row r="236" spans="1:2" ht="13.8" x14ac:dyDescent="0.25">
      <c r="A236" s="7"/>
      <c r="B236" s="24"/>
    </row>
    <row r="237" spans="1:2" ht="13.8" x14ac:dyDescent="0.25">
      <c r="A237" s="7"/>
      <c r="B237" s="24"/>
    </row>
    <row r="238" spans="1:2" ht="13.8" x14ac:dyDescent="0.25">
      <c r="A238" s="7"/>
      <c r="B238" s="24"/>
    </row>
    <row r="239" spans="1:2" ht="13.8" x14ac:dyDescent="0.25">
      <c r="A239" s="7"/>
      <c r="B239" s="24"/>
    </row>
    <row r="240" spans="1:2" ht="13.8" x14ac:dyDescent="0.25">
      <c r="A240" s="7"/>
      <c r="B240" s="24"/>
    </row>
    <row r="241" spans="1:2" ht="13.8" x14ac:dyDescent="0.25">
      <c r="A241" s="7"/>
      <c r="B241" s="24"/>
    </row>
    <row r="242" spans="1:2" ht="13.8" x14ac:dyDescent="0.25">
      <c r="A242" s="7"/>
      <c r="B242" s="24"/>
    </row>
    <row r="243" spans="1:2" ht="13.8" x14ac:dyDescent="0.25">
      <c r="A243" s="7"/>
      <c r="B243" s="24"/>
    </row>
    <row r="244" spans="1:2" ht="13.8" x14ac:dyDescent="0.25">
      <c r="A244" s="7"/>
      <c r="B244" s="24"/>
    </row>
    <row r="245" spans="1:2" ht="13.8" x14ac:dyDescent="0.25">
      <c r="A245" s="7"/>
      <c r="B245" s="24"/>
    </row>
    <row r="246" spans="1:2" ht="13.8" x14ac:dyDescent="0.25">
      <c r="A246" s="7"/>
      <c r="B246" s="24"/>
    </row>
    <row r="247" spans="1:2" ht="13.8" x14ac:dyDescent="0.25">
      <c r="A247" s="7"/>
      <c r="B247" s="24"/>
    </row>
    <row r="248" spans="1:2" ht="13.8" x14ac:dyDescent="0.25">
      <c r="A248" s="7"/>
      <c r="B248" s="24"/>
    </row>
    <row r="249" spans="1:2" ht="13.8" x14ac:dyDescent="0.25">
      <c r="A249" s="7"/>
      <c r="B249" s="24"/>
    </row>
    <row r="250" spans="1:2" ht="13.8" x14ac:dyDescent="0.25">
      <c r="A250" s="7"/>
      <c r="B250" s="24"/>
    </row>
    <row r="251" spans="1:2" ht="13.8" x14ac:dyDescent="0.25">
      <c r="A251" s="7"/>
      <c r="B251" s="24"/>
    </row>
    <row r="252" spans="1:2" ht="13.8" x14ac:dyDescent="0.25">
      <c r="A252" s="7"/>
      <c r="B252" s="24"/>
    </row>
    <row r="253" spans="1:2" ht="13.8" x14ac:dyDescent="0.25">
      <c r="A253" s="7"/>
      <c r="B253" s="24"/>
    </row>
    <row r="254" spans="1:2" ht="13.8" x14ac:dyDescent="0.25">
      <c r="A254" s="7"/>
      <c r="B254" s="24"/>
    </row>
    <row r="255" spans="1:2" ht="13.8" x14ac:dyDescent="0.25">
      <c r="A255" s="7"/>
      <c r="B255" s="24"/>
    </row>
    <row r="256" spans="1:2" ht="13.8" x14ac:dyDescent="0.25">
      <c r="A256" s="7"/>
      <c r="B256" s="24"/>
    </row>
    <row r="257" spans="1:2" ht="13.8" x14ac:dyDescent="0.25">
      <c r="A257" s="7"/>
      <c r="B257" s="24"/>
    </row>
    <row r="258" spans="1:2" ht="13.8" x14ac:dyDescent="0.25">
      <c r="A258" s="7"/>
      <c r="B258" s="24"/>
    </row>
    <row r="259" spans="1:2" ht="13.8" x14ac:dyDescent="0.25">
      <c r="A259" s="7"/>
      <c r="B259" s="24"/>
    </row>
    <row r="260" spans="1:2" ht="13.8" x14ac:dyDescent="0.25">
      <c r="A260" s="7"/>
      <c r="B260" s="24"/>
    </row>
    <row r="261" spans="1:2" ht="13.8" x14ac:dyDescent="0.25">
      <c r="A261" s="7"/>
      <c r="B261" s="24"/>
    </row>
    <row r="262" spans="1:2" ht="13.8" x14ac:dyDescent="0.25">
      <c r="A262" s="7"/>
      <c r="B262" s="24"/>
    </row>
    <row r="263" spans="1:2" ht="13.8" x14ac:dyDescent="0.25">
      <c r="A263" s="7"/>
      <c r="B263" s="24"/>
    </row>
    <row r="264" spans="1:2" ht="13.8" x14ac:dyDescent="0.25">
      <c r="A264" s="7"/>
      <c r="B264" s="24"/>
    </row>
    <row r="265" spans="1:2" ht="13.8" x14ac:dyDescent="0.25">
      <c r="A265" s="7"/>
      <c r="B265" s="24"/>
    </row>
    <row r="266" spans="1:2" ht="13.8" x14ac:dyDescent="0.25">
      <c r="A266" s="7"/>
      <c r="B266" s="24"/>
    </row>
    <row r="267" spans="1:2" ht="13.8" x14ac:dyDescent="0.25">
      <c r="A267" s="7"/>
      <c r="B267" s="24"/>
    </row>
    <row r="268" spans="1:2" ht="13.8" x14ac:dyDescent="0.25">
      <c r="A268" s="7"/>
      <c r="B268" s="24"/>
    </row>
    <row r="269" spans="1:2" ht="13.8" x14ac:dyDescent="0.25">
      <c r="A269" s="7"/>
      <c r="B269" s="24"/>
    </row>
    <row r="270" spans="1:2" ht="13.8" x14ac:dyDescent="0.25">
      <c r="A270" s="7"/>
      <c r="B270" s="24"/>
    </row>
    <row r="271" spans="1:2" ht="13.8" x14ac:dyDescent="0.25">
      <c r="A271" s="7"/>
      <c r="B271" s="24"/>
    </row>
    <row r="272" spans="1:2" ht="13.8" x14ac:dyDescent="0.25">
      <c r="A272" s="7"/>
      <c r="B272" s="24"/>
    </row>
    <row r="273" spans="1:2" ht="13.8" x14ac:dyDescent="0.25">
      <c r="A273" s="7"/>
      <c r="B273" s="24"/>
    </row>
    <row r="274" spans="1:2" ht="13.8" x14ac:dyDescent="0.25">
      <c r="A274" s="7"/>
      <c r="B274" s="24"/>
    </row>
    <row r="275" spans="1:2" ht="13.8" x14ac:dyDescent="0.25">
      <c r="A275" s="7"/>
      <c r="B275" s="24"/>
    </row>
    <row r="276" spans="1:2" ht="13.8" x14ac:dyDescent="0.25">
      <c r="A276" s="7"/>
      <c r="B276" s="24"/>
    </row>
    <row r="277" spans="1:2" ht="13.8" x14ac:dyDescent="0.25">
      <c r="A277" s="7"/>
      <c r="B277" s="24"/>
    </row>
    <row r="278" spans="1:2" ht="13.8" x14ac:dyDescent="0.25">
      <c r="A278" s="7"/>
      <c r="B278" s="24"/>
    </row>
    <row r="279" spans="1:2" ht="13.8" x14ac:dyDescent="0.25">
      <c r="A279" s="7"/>
      <c r="B279" s="24"/>
    </row>
    <row r="280" spans="1:2" ht="13.8" x14ac:dyDescent="0.25">
      <c r="A280" s="7"/>
      <c r="B280" s="24"/>
    </row>
    <row r="281" spans="1:2" ht="13.8" x14ac:dyDescent="0.25">
      <c r="A281" s="7"/>
      <c r="B281" s="24"/>
    </row>
    <row r="282" spans="1:2" ht="13.8" x14ac:dyDescent="0.25">
      <c r="A282" s="7"/>
      <c r="B282" s="24"/>
    </row>
    <row r="283" spans="1:2" ht="13.8" x14ac:dyDescent="0.25">
      <c r="A283" s="7"/>
      <c r="B283" s="24"/>
    </row>
    <row r="284" spans="1:2" ht="13.8" x14ac:dyDescent="0.25">
      <c r="A284" s="7"/>
      <c r="B284" s="24"/>
    </row>
    <row r="285" spans="1:2" ht="13.8" x14ac:dyDescent="0.25">
      <c r="A285" s="7"/>
      <c r="B285" s="24"/>
    </row>
    <row r="286" spans="1:2" ht="13.8" x14ac:dyDescent="0.25">
      <c r="A286" s="7"/>
      <c r="B286" s="24"/>
    </row>
    <row r="287" spans="1:2" ht="13.8" x14ac:dyDescent="0.25">
      <c r="A287" s="7"/>
      <c r="B287" s="24"/>
    </row>
    <row r="288" spans="1:2" ht="13.8" x14ac:dyDescent="0.25">
      <c r="A288" s="7"/>
      <c r="B288" s="24"/>
    </row>
    <row r="289" spans="1:2" ht="13.8" x14ac:dyDescent="0.25">
      <c r="A289" s="7"/>
      <c r="B289" s="24"/>
    </row>
    <row r="290" spans="1:2" ht="13.8" x14ac:dyDescent="0.25">
      <c r="A290" s="7"/>
      <c r="B290" s="24"/>
    </row>
    <row r="291" spans="1:2" ht="13.8" x14ac:dyDescent="0.25">
      <c r="A291" s="7"/>
      <c r="B291" s="24"/>
    </row>
    <row r="292" spans="1:2" ht="13.8" x14ac:dyDescent="0.25">
      <c r="A292" s="7"/>
      <c r="B292" s="24"/>
    </row>
    <row r="293" spans="1:2" ht="13.8" x14ac:dyDescent="0.25">
      <c r="A293" s="7"/>
      <c r="B293" s="24"/>
    </row>
    <row r="294" spans="1:2" ht="13.8" x14ac:dyDescent="0.25">
      <c r="A294" s="7"/>
      <c r="B294" s="24"/>
    </row>
    <row r="295" spans="1:2" ht="13.8" x14ac:dyDescent="0.25">
      <c r="A295" s="7"/>
      <c r="B295" s="24"/>
    </row>
    <row r="296" spans="1:2" ht="13.8" x14ac:dyDescent="0.25">
      <c r="A296" s="7"/>
      <c r="B296" s="24"/>
    </row>
    <row r="297" spans="1:2" ht="13.8" x14ac:dyDescent="0.25">
      <c r="A297" s="7"/>
      <c r="B297" s="24"/>
    </row>
    <row r="298" spans="1:2" ht="13.8" x14ac:dyDescent="0.25">
      <c r="A298" s="7"/>
      <c r="B298" s="24"/>
    </row>
    <row r="299" spans="1:2" ht="13.8" x14ac:dyDescent="0.25">
      <c r="A299" s="7"/>
      <c r="B299" s="24"/>
    </row>
    <row r="300" spans="1:2" ht="13.8" x14ac:dyDescent="0.25">
      <c r="A300" s="7"/>
      <c r="B300" s="24"/>
    </row>
    <row r="301" spans="1:2" ht="13.8" x14ac:dyDescent="0.25">
      <c r="A301" s="7"/>
      <c r="B301" s="24"/>
    </row>
    <row r="302" spans="1:2" ht="13.8" x14ac:dyDescent="0.25">
      <c r="A302" s="7"/>
      <c r="B302" s="24"/>
    </row>
    <row r="303" spans="1:2" ht="13.8" x14ac:dyDescent="0.25">
      <c r="A303" s="7"/>
      <c r="B303" s="24"/>
    </row>
    <row r="304" spans="1:2" ht="13.8" x14ac:dyDescent="0.25">
      <c r="A304" s="7"/>
      <c r="B304" s="24"/>
    </row>
    <row r="305" spans="1:2" ht="13.8" x14ac:dyDescent="0.25">
      <c r="A305" s="7"/>
      <c r="B305" s="24"/>
    </row>
    <row r="306" spans="1:2" ht="13.8" x14ac:dyDescent="0.25">
      <c r="A306" s="7"/>
      <c r="B306" s="24"/>
    </row>
    <row r="307" spans="1:2" ht="13.8" x14ac:dyDescent="0.25">
      <c r="A307" s="7"/>
      <c r="B307" s="24"/>
    </row>
    <row r="308" spans="1:2" ht="13.8" x14ac:dyDescent="0.25">
      <c r="A308" s="7"/>
      <c r="B308" s="24"/>
    </row>
    <row r="309" spans="1:2" ht="13.8" x14ac:dyDescent="0.25">
      <c r="A309" s="7"/>
      <c r="B309" s="24"/>
    </row>
    <row r="310" spans="1:2" ht="13.8" x14ac:dyDescent="0.25">
      <c r="A310" s="7"/>
      <c r="B310" s="24"/>
    </row>
    <row r="311" spans="1:2" ht="13.8" x14ac:dyDescent="0.25">
      <c r="A311" s="7"/>
      <c r="B311" s="24"/>
    </row>
    <row r="312" spans="1:2" ht="13.8" x14ac:dyDescent="0.25">
      <c r="A312" s="7"/>
      <c r="B312" s="24"/>
    </row>
    <row r="313" spans="1:2" ht="13.8" x14ac:dyDescent="0.25">
      <c r="A313" s="7"/>
      <c r="B313" s="24"/>
    </row>
    <row r="314" spans="1:2" ht="13.8" x14ac:dyDescent="0.25">
      <c r="A314" s="7"/>
      <c r="B314" s="24"/>
    </row>
    <row r="315" spans="1:2" ht="13.8" x14ac:dyDescent="0.25">
      <c r="A315" s="7"/>
      <c r="B315" s="24"/>
    </row>
    <row r="316" spans="1:2" ht="13.8" x14ac:dyDescent="0.25">
      <c r="A316" s="7"/>
      <c r="B316" s="24"/>
    </row>
    <row r="317" spans="1:2" ht="13.8" x14ac:dyDescent="0.25">
      <c r="A317" s="7"/>
      <c r="B317" s="24"/>
    </row>
    <row r="318" spans="1:2" ht="13.8" x14ac:dyDescent="0.25">
      <c r="A318" s="7"/>
      <c r="B318" s="24"/>
    </row>
    <row r="319" spans="1:2" ht="13.8" x14ac:dyDescent="0.25">
      <c r="A319" s="7"/>
      <c r="B319" s="24"/>
    </row>
    <row r="320" spans="1:2" ht="13.8" x14ac:dyDescent="0.25">
      <c r="A320" s="7"/>
      <c r="B320" s="24"/>
    </row>
    <row r="321" spans="1:2" ht="13.8" x14ac:dyDescent="0.25">
      <c r="A321" s="7"/>
      <c r="B321" s="24"/>
    </row>
    <row r="322" spans="1:2" ht="13.8" x14ac:dyDescent="0.25">
      <c r="A322" s="7"/>
      <c r="B322" s="24"/>
    </row>
    <row r="323" spans="1:2" ht="13.8" x14ac:dyDescent="0.25">
      <c r="A323" s="7"/>
      <c r="B323" s="24"/>
    </row>
    <row r="324" spans="1:2" ht="13.8" x14ac:dyDescent="0.25">
      <c r="A324" s="7"/>
      <c r="B324" s="24"/>
    </row>
    <row r="325" spans="1:2" ht="13.8" x14ac:dyDescent="0.25">
      <c r="A325" s="7"/>
      <c r="B325" s="24"/>
    </row>
    <row r="326" spans="1:2" ht="13.8" x14ac:dyDescent="0.25">
      <c r="A326" s="7"/>
      <c r="B326" s="24"/>
    </row>
    <row r="327" spans="1:2" ht="13.8" x14ac:dyDescent="0.25">
      <c r="A327" s="7"/>
      <c r="B327" s="24"/>
    </row>
    <row r="328" spans="1:2" ht="13.8" x14ac:dyDescent="0.25">
      <c r="A328" s="7"/>
      <c r="B328" s="24"/>
    </row>
    <row r="329" spans="1:2" ht="13.8" x14ac:dyDescent="0.25">
      <c r="A329" s="7"/>
      <c r="B329" s="24"/>
    </row>
    <row r="330" spans="1:2" ht="13.8" x14ac:dyDescent="0.25">
      <c r="A330" s="7"/>
      <c r="B330" s="24"/>
    </row>
    <row r="331" spans="1:2" ht="13.8" x14ac:dyDescent="0.25">
      <c r="A331" s="7"/>
      <c r="B331" s="24"/>
    </row>
    <row r="332" spans="1:2" ht="13.8" x14ac:dyDescent="0.25">
      <c r="A332" s="7"/>
      <c r="B332" s="24"/>
    </row>
    <row r="333" spans="1:2" ht="13.8" x14ac:dyDescent="0.25">
      <c r="A333" s="7"/>
      <c r="B333" s="24"/>
    </row>
    <row r="334" spans="1:2" ht="13.8" x14ac:dyDescent="0.25">
      <c r="A334" s="7"/>
      <c r="B334" s="24"/>
    </row>
    <row r="335" spans="1:2" ht="13.8" x14ac:dyDescent="0.25">
      <c r="A335" s="7"/>
      <c r="B335" s="24"/>
    </row>
    <row r="336" spans="1:2" ht="13.8" x14ac:dyDescent="0.25">
      <c r="A336" s="7"/>
      <c r="B336" s="24"/>
    </row>
    <row r="337" spans="1:2" ht="13.8" x14ac:dyDescent="0.25">
      <c r="A337" s="7"/>
      <c r="B337" s="24"/>
    </row>
    <row r="338" spans="1:2" ht="13.8" x14ac:dyDescent="0.25">
      <c r="A338" s="7"/>
      <c r="B338" s="24"/>
    </row>
    <row r="339" spans="1:2" ht="13.8" x14ac:dyDescent="0.25">
      <c r="A339" s="7"/>
      <c r="B339" s="24"/>
    </row>
    <row r="340" spans="1:2" ht="13.8" x14ac:dyDescent="0.25">
      <c r="A340" s="7"/>
      <c r="B340" s="24"/>
    </row>
    <row r="341" spans="1:2" ht="13.8" x14ac:dyDescent="0.25">
      <c r="A341" s="7"/>
      <c r="B341" s="24"/>
    </row>
    <row r="342" spans="1:2" ht="13.8" x14ac:dyDescent="0.25">
      <c r="A342" s="7"/>
      <c r="B342" s="24"/>
    </row>
    <row r="343" spans="1:2" ht="13.8" x14ac:dyDescent="0.25">
      <c r="A343" s="7"/>
      <c r="B343" s="24"/>
    </row>
    <row r="344" spans="1:2" ht="13.8" x14ac:dyDescent="0.25">
      <c r="A344" s="7"/>
      <c r="B344" s="24"/>
    </row>
    <row r="345" spans="1:2" ht="13.8" x14ac:dyDescent="0.25">
      <c r="A345" s="7"/>
      <c r="B345" s="24"/>
    </row>
    <row r="346" spans="1:2" ht="13.8" x14ac:dyDescent="0.25">
      <c r="A346" s="7"/>
      <c r="B346" s="24"/>
    </row>
    <row r="347" spans="1:2" ht="13.8" x14ac:dyDescent="0.25">
      <c r="A347" s="7"/>
      <c r="B347" s="24"/>
    </row>
    <row r="348" spans="1:2" ht="13.8" x14ac:dyDescent="0.25">
      <c r="A348" s="7"/>
      <c r="B348" s="24"/>
    </row>
    <row r="349" spans="1:2" ht="13.8" x14ac:dyDescent="0.25">
      <c r="A349" s="7"/>
      <c r="B349" s="24"/>
    </row>
    <row r="350" spans="1:2" ht="13.8" x14ac:dyDescent="0.25">
      <c r="A350" s="7"/>
      <c r="B350" s="24"/>
    </row>
    <row r="351" spans="1:2" ht="13.8" x14ac:dyDescent="0.25">
      <c r="A351" s="7"/>
      <c r="B351" s="24"/>
    </row>
    <row r="352" spans="1:2" ht="13.8" x14ac:dyDescent="0.25">
      <c r="A352" s="7"/>
      <c r="B352" s="24"/>
    </row>
    <row r="353" spans="1:2" ht="13.8" x14ac:dyDescent="0.25">
      <c r="A353" s="7"/>
      <c r="B353" s="24"/>
    </row>
    <row r="354" spans="1:2" ht="13.8" x14ac:dyDescent="0.25">
      <c r="A354" s="7"/>
      <c r="B354" s="24"/>
    </row>
    <row r="355" spans="1:2" ht="13.8" x14ac:dyDescent="0.25">
      <c r="A355" s="7"/>
      <c r="B355" s="24"/>
    </row>
    <row r="356" spans="1:2" ht="13.8" x14ac:dyDescent="0.25">
      <c r="A356" s="7"/>
      <c r="B356" s="24"/>
    </row>
    <row r="357" spans="1:2" ht="13.8" x14ac:dyDescent="0.25">
      <c r="A357" s="7"/>
      <c r="B357" s="24"/>
    </row>
    <row r="358" spans="1:2" ht="13.8" x14ac:dyDescent="0.25">
      <c r="A358" s="7"/>
      <c r="B358" s="24"/>
    </row>
    <row r="359" spans="1:2" ht="13.8" x14ac:dyDescent="0.25">
      <c r="A359" s="7"/>
      <c r="B359" s="24"/>
    </row>
    <row r="360" spans="1:2" ht="13.8" x14ac:dyDescent="0.25">
      <c r="A360" s="7"/>
      <c r="B360" s="24"/>
    </row>
    <row r="361" spans="1:2" ht="13.8" x14ac:dyDescent="0.25">
      <c r="A361" s="7"/>
      <c r="B361" s="24"/>
    </row>
    <row r="362" spans="1:2" ht="13.8" x14ac:dyDescent="0.25">
      <c r="A362" s="7"/>
      <c r="B362" s="24"/>
    </row>
    <row r="363" spans="1:2" ht="13.8" x14ac:dyDescent="0.25">
      <c r="A363" s="7"/>
      <c r="B363" s="24"/>
    </row>
    <row r="364" spans="1:2" ht="13.8" x14ac:dyDescent="0.25">
      <c r="A364" s="7"/>
      <c r="B364" s="24"/>
    </row>
    <row r="365" spans="1:2" ht="13.8" x14ac:dyDescent="0.25">
      <c r="A365" s="7"/>
      <c r="B365" s="24"/>
    </row>
    <row r="366" spans="1:2" ht="13.8" x14ac:dyDescent="0.25">
      <c r="A366" s="7"/>
      <c r="B366" s="24"/>
    </row>
    <row r="367" spans="1:2" ht="13.8" x14ac:dyDescent="0.25">
      <c r="A367" s="7"/>
      <c r="B367" s="24"/>
    </row>
    <row r="368" spans="1:2" ht="13.8" x14ac:dyDescent="0.25">
      <c r="A368" s="7"/>
      <c r="B368" s="24"/>
    </row>
    <row r="369" spans="1:2" ht="13.8" x14ac:dyDescent="0.25">
      <c r="A369" s="7"/>
      <c r="B369" s="24"/>
    </row>
    <row r="370" spans="1:2" ht="13.8" x14ac:dyDescent="0.25">
      <c r="A370" s="7"/>
      <c r="B370" s="24"/>
    </row>
    <row r="371" spans="1:2" ht="13.8" x14ac:dyDescent="0.25">
      <c r="A371" s="7"/>
      <c r="B371" s="24"/>
    </row>
    <row r="372" spans="1:2" ht="13.8" x14ac:dyDescent="0.25">
      <c r="A372" s="7"/>
      <c r="B372" s="24"/>
    </row>
    <row r="373" spans="1:2" ht="13.8" x14ac:dyDescent="0.25">
      <c r="A373" s="7"/>
      <c r="B373" s="24"/>
    </row>
    <row r="374" spans="1:2" ht="13.8" x14ac:dyDescent="0.25">
      <c r="A374" s="7"/>
      <c r="B374" s="24"/>
    </row>
    <row r="375" spans="1:2" ht="13.8" x14ac:dyDescent="0.25">
      <c r="A375" s="7"/>
      <c r="B375" s="24"/>
    </row>
    <row r="376" spans="1:2" ht="13.8" x14ac:dyDescent="0.25">
      <c r="A376" s="7"/>
      <c r="B376" s="24"/>
    </row>
    <row r="377" spans="1:2" ht="13.8" x14ac:dyDescent="0.25">
      <c r="A377" s="7"/>
      <c r="B377" s="24"/>
    </row>
    <row r="378" spans="1:2" ht="13.8" x14ac:dyDescent="0.25">
      <c r="A378" s="7"/>
      <c r="B378" s="24"/>
    </row>
    <row r="379" spans="1:2" ht="13.8" x14ac:dyDescent="0.25">
      <c r="A379" s="7"/>
      <c r="B379" s="24"/>
    </row>
    <row r="380" spans="1:2" ht="13.8" x14ac:dyDescent="0.25">
      <c r="A380" s="7"/>
      <c r="B380" s="24"/>
    </row>
    <row r="381" spans="1:2" ht="13.8" x14ac:dyDescent="0.25">
      <c r="A381" s="7"/>
      <c r="B381" s="24"/>
    </row>
    <row r="382" spans="1:2" ht="13.8" x14ac:dyDescent="0.25">
      <c r="A382" s="7"/>
      <c r="B382" s="24"/>
    </row>
    <row r="383" spans="1:2" ht="13.8" x14ac:dyDescent="0.25">
      <c r="A383" s="7"/>
      <c r="B383" s="24"/>
    </row>
    <row r="384" spans="1:2" ht="13.8" x14ac:dyDescent="0.25">
      <c r="A384" s="7"/>
      <c r="B384" s="24"/>
    </row>
    <row r="385" spans="1:2" ht="13.8" x14ac:dyDescent="0.25">
      <c r="A385" s="7"/>
      <c r="B385" s="24"/>
    </row>
    <row r="386" spans="1:2" ht="13.8" x14ac:dyDescent="0.25">
      <c r="A386" s="7"/>
      <c r="B386" s="24"/>
    </row>
    <row r="387" spans="1:2" ht="13.8" x14ac:dyDescent="0.25">
      <c r="A387" s="7"/>
      <c r="B387" s="24"/>
    </row>
    <row r="388" spans="1:2" ht="13.8" x14ac:dyDescent="0.25">
      <c r="A388" s="7"/>
      <c r="B388" s="24"/>
    </row>
    <row r="389" spans="1:2" ht="13.8" x14ac:dyDescent="0.25">
      <c r="A389" s="7"/>
      <c r="B389" s="24"/>
    </row>
    <row r="390" spans="1:2" ht="13.8" x14ac:dyDescent="0.25">
      <c r="A390" s="7"/>
      <c r="B390" s="24"/>
    </row>
    <row r="391" spans="1:2" ht="13.8" x14ac:dyDescent="0.25">
      <c r="A391" s="7"/>
      <c r="B391" s="24"/>
    </row>
    <row r="392" spans="1:2" ht="13.8" x14ac:dyDescent="0.25">
      <c r="A392" s="7"/>
      <c r="B392" s="24"/>
    </row>
    <row r="393" spans="1:2" ht="13.8" x14ac:dyDescent="0.25">
      <c r="A393" s="7"/>
      <c r="B393" s="24"/>
    </row>
    <row r="394" spans="1:2" ht="13.8" x14ac:dyDescent="0.25">
      <c r="A394" s="7"/>
      <c r="B394" s="24"/>
    </row>
    <row r="395" spans="1:2" ht="13.8" x14ac:dyDescent="0.25">
      <c r="A395" s="7"/>
      <c r="B395" s="24"/>
    </row>
    <row r="396" spans="1:2" ht="13.8" x14ac:dyDescent="0.25">
      <c r="A396" s="7"/>
      <c r="B396" s="24"/>
    </row>
    <row r="397" spans="1:2" ht="13.8" x14ac:dyDescent="0.25">
      <c r="A397" s="7"/>
      <c r="B397" s="24"/>
    </row>
    <row r="398" spans="1:2" ht="13.8" x14ac:dyDescent="0.25">
      <c r="A398" s="7"/>
      <c r="B398" s="24"/>
    </row>
    <row r="399" spans="1:2" ht="13.8" x14ac:dyDescent="0.25">
      <c r="A399" s="7"/>
      <c r="B399" s="24"/>
    </row>
    <row r="400" spans="1:2" ht="13.8" x14ac:dyDescent="0.25">
      <c r="A400" s="7"/>
      <c r="B400" s="24"/>
    </row>
    <row r="401" spans="1:2" ht="13.8" x14ac:dyDescent="0.25">
      <c r="A401" s="7"/>
      <c r="B401" s="24"/>
    </row>
    <row r="402" spans="1:2" ht="13.8" x14ac:dyDescent="0.25">
      <c r="A402" s="7"/>
      <c r="B402" s="24"/>
    </row>
    <row r="403" spans="1:2" ht="13.8" x14ac:dyDescent="0.25">
      <c r="A403" s="7"/>
      <c r="B403" s="24"/>
    </row>
    <row r="404" spans="1:2" ht="13.8" x14ac:dyDescent="0.25">
      <c r="A404" s="7"/>
      <c r="B404" s="24"/>
    </row>
    <row r="405" spans="1:2" ht="13.8" x14ac:dyDescent="0.25">
      <c r="A405" s="7"/>
      <c r="B405" s="24"/>
    </row>
    <row r="406" spans="1:2" ht="13.8" x14ac:dyDescent="0.25">
      <c r="A406" s="7"/>
      <c r="B406" s="24"/>
    </row>
    <row r="407" spans="1:2" ht="13.8" x14ac:dyDescent="0.25">
      <c r="A407" s="7"/>
      <c r="B407" s="24"/>
    </row>
    <row r="408" spans="1:2" ht="13.8" x14ac:dyDescent="0.25">
      <c r="A408" s="7"/>
      <c r="B408" s="24"/>
    </row>
    <row r="409" spans="1:2" ht="13.8" x14ac:dyDescent="0.25">
      <c r="A409" s="7"/>
      <c r="B409" s="24"/>
    </row>
    <row r="410" spans="1:2" ht="13.8" x14ac:dyDescent="0.25">
      <c r="A410" s="7"/>
      <c r="B410" s="24"/>
    </row>
    <row r="411" spans="1:2" ht="13.8" x14ac:dyDescent="0.25">
      <c r="A411" s="7"/>
      <c r="B411" s="24"/>
    </row>
    <row r="412" spans="1:2" ht="13.8" x14ac:dyDescent="0.25">
      <c r="A412" s="7"/>
      <c r="B412" s="24"/>
    </row>
    <row r="413" spans="1:2" ht="13.8" x14ac:dyDescent="0.25">
      <c r="A413" s="7"/>
      <c r="B413" s="24"/>
    </row>
    <row r="414" spans="1:2" ht="13.8" x14ac:dyDescent="0.25">
      <c r="A414" s="7"/>
      <c r="B414" s="24"/>
    </row>
    <row r="415" spans="1:2" ht="13.8" x14ac:dyDescent="0.25">
      <c r="A415" s="7"/>
      <c r="B415" s="24"/>
    </row>
    <row r="416" spans="1:2" ht="13.8" x14ac:dyDescent="0.25">
      <c r="A416" s="7"/>
      <c r="B416" s="24"/>
    </row>
    <row r="417" spans="1:2" ht="13.8" x14ac:dyDescent="0.25">
      <c r="A417" s="7"/>
      <c r="B417" s="24"/>
    </row>
    <row r="418" spans="1:2" ht="13.8" x14ac:dyDescent="0.25">
      <c r="A418" s="7"/>
      <c r="B418" s="24"/>
    </row>
    <row r="419" spans="1:2" ht="13.8" x14ac:dyDescent="0.25">
      <c r="A419" s="7"/>
      <c r="B419" s="24"/>
    </row>
    <row r="420" spans="1:2" ht="13.8" x14ac:dyDescent="0.25">
      <c r="A420" s="7"/>
      <c r="B420" s="24"/>
    </row>
    <row r="421" spans="1:2" ht="13.8" x14ac:dyDescent="0.25">
      <c r="A421" s="7"/>
      <c r="B421" s="24"/>
    </row>
    <row r="422" spans="1:2" ht="13.8" x14ac:dyDescent="0.25">
      <c r="A422" s="7"/>
      <c r="B422" s="24"/>
    </row>
    <row r="423" spans="1:2" ht="13.8" x14ac:dyDescent="0.25">
      <c r="A423" s="7"/>
      <c r="B423" s="24"/>
    </row>
    <row r="424" spans="1:2" ht="13.8" x14ac:dyDescent="0.25">
      <c r="A424" s="7"/>
      <c r="B424" s="24"/>
    </row>
    <row r="425" spans="1:2" ht="13.8" x14ac:dyDescent="0.25">
      <c r="A425" s="7"/>
      <c r="B425" s="24"/>
    </row>
    <row r="426" spans="1:2" ht="13.8" x14ac:dyDescent="0.25">
      <c r="A426" s="7"/>
      <c r="B426" s="24"/>
    </row>
    <row r="427" spans="1:2" ht="13.8" x14ac:dyDescent="0.25">
      <c r="A427" s="7"/>
      <c r="B427" s="24"/>
    </row>
    <row r="428" spans="1:2" ht="13.8" x14ac:dyDescent="0.25">
      <c r="A428" s="7"/>
      <c r="B428" s="24"/>
    </row>
    <row r="429" spans="1:2" ht="13.8" x14ac:dyDescent="0.25">
      <c r="A429" s="7"/>
      <c r="B429" s="24"/>
    </row>
    <row r="430" spans="1:2" ht="13.8" x14ac:dyDescent="0.25">
      <c r="A430" s="7"/>
      <c r="B430" s="24"/>
    </row>
    <row r="431" spans="1:2" ht="13.8" x14ac:dyDescent="0.25">
      <c r="A431" s="7"/>
      <c r="B431" s="24"/>
    </row>
    <row r="432" spans="1:2" ht="13.8" x14ac:dyDescent="0.25">
      <c r="A432" s="7"/>
      <c r="B432" s="24"/>
    </row>
    <row r="433" spans="1:2" ht="13.8" x14ac:dyDescent="0.25">
      <c r="A433" s="7"/>
      <c r="B433" s="24"/>
    </row>
    <row r="434" spans="1:2" ht="13.8" x14ac:dyDescent="0.25">
      <c r="A434" s="7"/>
      <c r="B434" s="24"/>
    </row>
    <row r="435" spans="1:2" ht="13.8" x14ac:dyDescent="0.25">
      <c r="A435" s="7"/>
      <c r="B435" s="24"/>
    </row>
    <row r="436" spans="1:2" ht="13.8" x14ac:dyDescent="0.25">
      <c r="A436" s="7"/>
      <c r="B436" s="24"/>
    </row>
    <row r="437" spans="1:2" ht="13.8" x14ac:dyDescent="0.25">
      <c r="A437" s="7"/>
      <c r="B437" s="24"/>
    </row>
    <row r="438" spans="1:2" ht="13.8" x14ac:dyDescent="0.25">
      <c r="A438" s="7"/>
      <c r="B438" s="24"/>
    </row>
    <row r="439" spans="1:2" ht="13.8" x14ac:dyDescent="0.25">
      <c r="A439" s="7"/>
      <c r="B439" s="24"/>
    </row>
    <row r="440" spans="1:2" ht="13.8" x14ac:dyDescent="0.25">
      <c r="A440" s="7"/>
      <c r="B440" s="24"/>
    </row>
    <row r="441" spans="1:2" ht="13.8" x14ac:dyDescent="0.25">
      <c r="A441" s="7"/>
      <c r="B441" s="24"/>
    </row>
    <row r="442" spans="1:2" ht="13.8" x14ac:dyDescent="0.25">
      <c r="A442" s="7"/>
      <c r="B442" s="24"/>
    </row>
    <row r="443" spans="1:2" ht="13.8" x14ac:dyDescent="0.25">
      <c r="A443" s="7"/>
      <c r="B443" s="24"/>
    </row>
    <row r="444" spans="1:2" ht="13.8" x14ac:dyDescent="0.25">
      <c r="A444" s="7"/>
      <c r="B444" s="24"/>
    </row>
    <row r="445" spans="1:2" ht="13.8" x14ac:dyDescent="0.25">
      <c r="A445" s="7"/>
      <c r="B445" s="24"/>
    </row>
    <row r="446" spans="1:2" ht="13.8" x14ac:dyDescent="0.25">
      <c r="A446" s="7"/>
      <c r="B446" s="24"/>
    </row>
    <row r="447" spans="1:2" ht="13.8" x14ac:dyDescent="0.25">
      <c r="A447" s="7"/>
      <c r="B447" s="24"/>
    </row>
    <row r="448" spans="1:2" ht="13.8" x14ac:dyDescent="0.25">
      <c r="A448" s="7"/>
      <c r="B448" s="24"/>
    </row>
    <row r="449" spans="1:2" ht="13.8" x14ac:dyDescent="0.25">
      <c r="A449" s="7"/>
      <c r="B449" s="24"/>
    </row>
    <row r="450" spans="1:2" ht="13.8" x14ac:dyDescent="0.25">
      <c r="A450" s="7"/>
      <c r="B450" s="24"/>
    </row>
    <row r="451" spans="1:2" ht="13.8" x14ac:dyDescent="0.25">
      <c r="A451" s="7"/>
      <c r="B451" s="24"/>
    </row>
    <row r="452" spans="1:2" ht="13.8" x14ac:dyDescent="0.25">
      <c r="A452" s="7"/>
      <c r="B452" s="24"/>
    </row>
    <row r="453" spans="1:2" ht="13.8" x14ac:dyDescent="0.25">
      <c r="A453" s="7"/>
      <c r="B453" s="24"/>
    </row>
    <row r="454" spans="1:2" ht="13.8" x14ac:dyDescent="0.25">
      <c r="A454" s="7"/>
      <c r="B454" s="24"/>
    </row>
    <row r="455" spans="1:2" ht="13.8" x14ac:dyDescent="0.25">
      <c r="A455" s="7"/>
      <c r="B455" s="24"/>
    </row>
    <row r="456" spans="1:2" ht="13.8" x14ac:dyDescent="0.25">
      <c r="A456" s="7"/>
      <c r="B456" s="24"/>
    </row>
    <row r="457" spans="1:2" ht="13.8" x14ac:dyDescent="0.25">
      <c r="A457" s="7"/>
      <c r="B457" s="24"/>
    </row>
    <row r="458" spans="1:2" ht="13.8" x14ac:dyDescent="0.25">
      <c r="A458" s="7"/>
      <c r="B458" s="24"/>
    </row>
    <row r="459" spans="1:2" ht="13.8" x14ac:dyDescent="0.25">
      <c r="A459" s="7"/>
      <c r="B459" s="24"/>
    </row>
    <row r="460" spans="1:2" ht="13.8" x14ac:dyDescent="0.25">
      <c r="A460" s="7"/>
      <c r="B460" s="24"/>
    </row>
    <row r="461" spans="1:2" ht="13.8" x14ac:dyDescent="0.25">
      <c r="A461" s="7"/>
      <c r="B461" s="24"/>
    </row>
    <row r="462" spans="1:2" ht="13.8" x14ac:dyDescent="0.25">
      <c r="A462" s="7"/>
      <c r="B462" s="24"/>
    </row>
    <row r="463" spans="1:2" ht="13.8" x14ac:dyDescent="0.25">
      <c r="A463" s="7"/>
      <c r="B463" s="24"/>
    </row>
    <row r="464" spans="1:2" ht="13.8" x14ac:dyDescent="0.25">
      <c r="A464" s="7"/>
      <c r="B464" s="24"/>
    </row>
    <row r="465" spans="1:2" ht="13.8" x14ac:dyDescent="0.25">
      <c r="A465" s="7"/>
      <c r="B465" s="24"/>
    </row>
    <row r="466" spans="1:2" ht="13.8" x14ac:dyDescent="0.25">
      <c r="A466" s="7"/>
      <c r="B466" s="24"/>
    </row>
    <row r="467" spans="1:2" ht="13.8" x14ac:dyDescent="0.25">
      <c r="A467" s="7"/>
      <c r="B467" s="24"/>
    </row>
    <row r="468" spans="1:2" ht="13.8" x14ac:dyDescent="0.25">
      <c r="A468" s="7"/>
      <c r="B468" s="24"/>
    </row>
    <row r="469" spans="1:2" ht="13.8" x14ac:dyDescent="0.25">
      <c r="A469" s="7"/>
      <c r="B469" s="24"/>
    </row>
    <row r="470" spans="1:2" ht="13.8" x14ac:dyDescent="0.25">
      <c r="A470" s="7"/>
      <c r="B470" s="24"/>
    </row>
    <row r="471" spans="1:2" ht="13.8" x14ac:dyDescent="0.25">
      <c r="A471" s="7"/>
      <c r="B471" s="24"/>
    </row>
    <row r="472" spans="1:2" ht="13.8" x14ac:dyDescent="0.25">
      <c r="A472" s="7"/>
      <c r="B472" s="24"/>
    </row>
    <row r="473" spans="1:2" ht="13.8" x14ac:dyDescent="0.25">
      <c r="A473" s="7"/>
      <c r="B473" s="24"/>
    </row>
    <row r="474" spans="1:2" ht="13.8" x14ac:dyDescent="0.25">
      <c r="A474" s="7"/>
      <c r="B474" s="24"/>
    </row>
    <row r="475" spans="1:2" ht="13.8" x14ac:dyDescent="0.25">
      <c r="A475" s="7"/>
      <c r="B475" s="24"/>
    </row>
    <row r="476" spans="1:2" ht="13.8" x14ac:dyDescent="0.25">
      <c r="A476" s="7"/>
      <c r="B476" s="24"/>
    </row>
    <row r="477" spans="1:2" ht="13.8" x14ac:dyDescent="0.25">
      <c r="A477" s="7"/>
      <c r="B477" s="24"/>
    </row>
    <row r="478" spans="1:2" ht="13.8" x14ac:dyDescent="0.25">
      <c r="A478" s="7"/>
      <c r="B478" s="24"/>
    </row>
    <row r="479" spans="1:2" ht="13.8" x14ac:dyDescent="0.25">
      <c r="A479" s="7"/>
      <c r="B479" s="24"/>
    </row>
    <row r="480" spans="1:2" ht="13.8" x14ac:dyDescent="0.25">
      <c r="A480" s="7"/>
      <c r="B480" s="24"/>
    </row>
    <row r="481" spans="1:2" ht="13.8" x14ac:dyDescent="0.25">
      <c r="A481" s="7"/>
      <c r="B481" s="24"/>
    </row>
    <row r="482" spans="1:2" ht="13.8" x14ac:dyDescent="0.25">
      <c r="A482" s="7"/>
      <c r="B482" s="24"/>
    </row>
    <row r="483" spans="1:2" ht="13.8" x14ac:dyDescent="0.25">
      <c r="A483" s="7"/>
      <c r="B483" s="24"/>
    </row>
    <row r="484" spans="1:2" ht="13.8" x14ac:dyDescent="0.25">
      <c r="A484" s="7"/>
      <c r="B484" s="24"/>
    </row>
    <row r="485" spans="1:2" ht="13.8" x14ac:dyDescent="0.25">
      <c r="A485" s="7"/>
      <c r="B485" s="24"/>
    </row>
    <row r="486" spans="1:2" ht="13.8" x14ac:dyDescent="0.25">
      <c r="A486" s="7"/>
      <c r="B486" s="24"/>
    </row>
    <row r="487" spans="1:2" ht="13.8" x14ac:dyDescent="0.25">
      <c r="A487" s="7"/>
      <c r="B487" s="24"/>
    </row>
    <row r="488" spans="1:2" ht="13.8" x14ac:dyDescent="0.25">
      <c r="A488" s="7"/>
      <c r="B488" s="24"/>
    </row>
    <row r="489" spans="1:2" ht="13.8" x14ac:dyDescent="0.25">
      <c r="A489" s="7"/>
      <c r="B489" s="24"/>
    </row>
    <row r="490" spans="1:2" ht="13.8" x14ac:dyDescent="0.25">
      <c r="A490" s="7"/>
      <c r="B490" s="24"/>
    </row>
    <row r="491" spans="1:2" ht="13.8" x14ac:dyDescent="0.25">
      <c r="A491" s="7"/>
      <c r="B491" s="24"/>
    </row>
    <row r="492" spans="1:2" ht="13.8" x14ac:dyDescent="0.25">
      <c r="A492" s="7"/>
      <c r="B492" s="24"/>
    </row>
    <row r="493" spans="1:2" ht="13.8" x14ac:dyDescent="0.25">
      <c r="A493" s="7"/>
      <c r="B493" s="24"/>
    </row>
    <row r="494" spans="1:2" ht="13.8" x14ac:dyDescent="0.25">
      <c r="A494" s="7"/>
      <c r="B494" s="24"/>
    </row>
    <row r="495" spans="1:2" ht="13.8" x14ac:dyDescent="0.25">
      <c r="A495" s="7"/>
      <c r="B495" s="24"/>
    </row>
    <row r="496" spans="1:2" ht="13.8" x14ac:dyDescent="0.25">
      <c r="A496" s="7"/>
      <c r="B496" s="24"/>
    </row>
    <row r="497" spans="1:2" ht="13.8" x14ac:dyDescent="0.25">
      <c r="A497" s="7"/>
      <c r="B497" s="24"/>
    </row>
    <row r="498" spans="1:2" ht="13.8" x14ac:dyDescent="0.25">
      <c r="A498" s="7"/>
      <c r="B498" s="24"/>
    </row>
    <row r="499" spans="1:2" ht="13.8" x14ac:dyDescent="0.25">
      <c r="A499" s="7"/>
      <c r="B499" s="24"/>
    </row>
    <row r="500" spans="1:2" ht="13.8" x14ac:dyDescent="0.25">
      <c r="A500" s="7"/>
      <c r="B500" s="24"/>
    </row>
    <row r="501" spans="1:2" ht="13.8" x14ac:dyDescent="0.25">
      <c r="A501" s="7"/>
      <c r="B501" s="24"/>
    </row>
    <row r="502" spans="1:2" ht="13.8" x14ac:dyDescent="0.25">
      <c r="A502" s="7"/>
      <c r="B502" s="24"/>
    </row>
    <row r="503" spans="1:2" ht="13.8" x14ac:dyDescent="0.25">
      <c r="A503" s="7"/>
      <c r="B503" s="24"/>
    </row>
    <row r="504" spans="1:2" ht="13.8" x14ac:dyDescent="0.25">
      <c r="A504" s="7"/>
      <c r="B504" s="24"/>
    </row>
    <row r="505" spans="1:2" ht="13.8" x14ac:dyDescent="0.25">
      <c r="A505" s="7"/>
      <c r="B505" s="24"/>
    </row>
    <row r="506" spans="1:2" ht="13.8" x14ac:dyDescent="0.25">
      <c r="A506" s="7"/>
      <c r="B506" s="24"/>
    </row>
    <row r="507" spans="1:2" ht="13.8" x14ac:dyDescent="0.25">
      <c r="A507" s="7"/>
      <c r="B507" s="24"/>
    </row>
    <row r="508" spans="1:2" ht="13.8" x14ac:dyDescent="0.25">
      <c r="A508" s="7"/>
      <c r="B508" s="24"/>
    </row>
    <row r="509" spans="1:2" ht="13.8" x14ac:dyDescent="0.25">
      <c r="A509" s="7"/>
      <c r="B509" s="24"/>
    </row>
    <row r="510" spans="1:2" ht="13.8" x14ac:dyDescent="0.25">
      <c r="A510" s="7"/>
      <c r="B510" s="24"/>
    </row>
    <row r="511" spans="1:2" ht="13.8" x14ac:dyDescent="0.25">
      <c r="A511" s="7"/>
      <c r="B511" s="24"/>
    </row>
    <row r="512" spans="1:2" ht="13.8" x14ac:dyDescent="0.25">
      <c r="A512" s="7"/>
      <c r="B512" s="24"/>
    </row>
    <row r="513" spans="1:2" ht="13.8" x14ac:dyDescent="0.25">
      <c r="A513" s="7"/>
      <c r="B513" s="24"/>
    </row>
    <row r="514" spans="1:2" ht="13.8" x14ac:dyDescent="0.25">
      <c r="A514" s="7"/>
      <c r="B514" s="24"/>
    </row>
    <row r="515" spans="1:2" ht="13.8" x14ac:dyDescent="0.25">
      <c r="A515" s="7"/>
      <c r="B515" s="24"/>
    </row>
    <row r="516" spans="1:2" ht="13.8" x14ac:dyDescent="0.25">
      <c r="A516" s="7"/>
      <c r="B516" s="24"/>
    </row>
    <row r="517" spans="1:2" ht="13.8" x14ac:dyDescent="0.25">
      <c r="A517" s="7"/>
      <c r="B517" s="24"/>
    </row>
    <row r="518" spans="1:2" ht="13.8" x14ac:dyDescent="0.25">
      <c r="A518" s="7"/>
      <c r="B518" s="24"/>
    </row>
    <row r="519" spans="1:2" ht="13.8" x14ac:dyDescent="0.25">
      <c r="A519" s="7"/>
      <c r="B519" s="24"/>
    </row>
    <row r="520" spans="1:2" ht="13.8" x14ac:dyDescent="0.25">
      <c r="A520" s="7"/>
      <c r="B520" s="24"/>
    </row>
    <row r="521" spans="1:2" ht="13.8" x14ac:dyDescent="0.25">
      <c r="A521" s="7"/>
      <c r="B521" s="24"/>
    </row>
    <row r="522" spans="1:2" ht="13.8" x14ac:dyDescent="0.25">
      <c r="A522" s="7"/>
      <c r="B522" s="24"/>
    </row>
    <row r="523" spans="1:2" ht="13.8" x14ac:dyDescent="0.25">
      <c r="A523" s="7"/>
      <c r="B523" s="24"/>
    </row>
    <row r="524" spans="1:2" ht="13.8" x14ac:dyDescent="0.25">
      <c r="A524" s="7"/>
      <c r="B524" s="24"/>
    </row>
    <row r="525" spans="1:2" ht="13.8" x14ac:dyDescent="0.25">
      <c r="A525" s="7"/>
      <c r="B525" s="24"/>
    </row>
    <row r="526" spans="1:2" ht="13.8" x14ac:dyDescent="0.25">
      <c r="A526" s="7"/>
      <c r="B526" s="24"/>
    </row>
    <row r="527" spans="1:2" ht="13.8" x14ac:dyDescent="0.25">
      <c r="A527" s="7"/>
      <c r="B527" s="24"/>
    </row>
    <row r="528" spans="1:2" ht="13.8" x14ac:dyDescent="0.25">
      <c r="A528" s="7"/>
      <c r="B528" s="24"/>
    </row>
    <row r="529" spans="1:2" ht="13.8" x14ac:dyDescent="0.25">
      <c r="A529" s="7"/>
      <c r="B529" s="24"/>
    </row>
    <row r="530" spans="1:2" ht="13.8" x14ac:dyDescent="0.25">
      <c r="A530" s="7"/>
      <c r="B530" s="24"/>
    </row>
    <row r="531" spans="1:2" ht="13.8" x14ac:dyDescent="0.25">
      <c r="A531" s="7"/>
      <c r="B531" s="24"/>
    </row>
    <row r="532" spans="1:2" ht="13.8" x14ac:dyDescent="0.25">
      <c r="A532" s="7"/>
      <c r="B532" s="24"/>
    </row>
    <row r="533" spans="1:2" ht="13.8" x14ac:dyDescent="0.25">
      <c r="A533" s="7"/>
      <c r="B533" s="24"/>
    </row>
    <row r="534" spans="1:2" ht="13.8" x14ac:dyDescent="0.25">
      <c r="A534" s="7"/>
      <c r="B534" s="24"/>
    </row>
    <row r="535" spans="1:2" ht="13.8" x14ac:dyDescent="0.25">
      <c r="A535" s="7"/>
      <c r="B535" s="24"/>
    </row>
    <row r="536" spans="1:2" ht="13.8" x14ac:dyDescent="0.25">
      <c r="A536" s="7"/>
      <c r="B536" s="24"/>
    </row>
    <row r="537" spans="1:2" ht="13.8" x14ac:dyDescent="0.25">
      <c r="A537" s="7"/>
      <c r="B537" s="24"/>
    </row>
    <row r="538" spans="1:2" ht="13.8" x14ac:dyDescent="0.25">
      <c r="A538" s="7"/>
      <c r="B538" s="24"/>
    </row>
    <row r="539" spans="1:2" ht="13.8" x14ac:dyDescent="0.25">
      <c r="A539" s="7"/>
      <c r="B539" s="24"/>
    </row>
    <row r="540" spans="1:2" ht="13.8" x14ac:dyDescent="0.25">
      <c r="A540" s="7"/>
      <c r="B540" s="24"/>
    </row>
    <row r="541" spans="1:2" ht="13.8" x14ac:dyDescent="0.25">
      <c r="A541" s="7"/>
      <c r="B541" s="24"/>
    </row>
    <row r="542" spans="1:2" ht="13.8" x14ac:dyDescent="0.25">
      <c r="A542" s="7"/>
      <c r="B542" s="24"/>
    </row>
    <row r="543" spans="1:2" ht="13.8" x14ac:dyDescent="0.25">
      <c r="A543" s="7"/>
      <c r="B543" s="24"/>
    </row>
    <row r="544" spans="1:2" ht="13.8" x14ac:dyDescent="0.25">
      <c r="A544" s="7"/>
      <c r="B544" s="24"/>
    </row>
    <row r="545" spans="1:2" ht="13.8" x14ac:dyDescent="0.25">
      <c r="A545" s="7"/>
      <c r="B545" s="24"/>
    </row>
    <row r="546" spans="1:2" ht="13.8" x14ac:dyDescent="0.25">
      <c r="A546" s="7"/>
      <c r="B546" s="24"/>
    </row>
    <row r="547" spans="1:2" ht="13.8" x14ac:dyDescent="0.25">
      <c r="A547" s="7"/>
      <c r="B547" s="24"/>
    </row>
    <row r="548" spans="1:2" ht="13.8" x14ac:dyDescent="0.25">
      <c r="A548" s="7"/>
      <c r="B548" s="24"/>
    </row>
    <row r="549" spans="1:2" ht="13.8" x14ac:dyDescent="0.25">
      <c r="A549" s="7"/>
      <c r="B549" s="24"/>
    </row>
    <row r="550" spans="1:2" ht="13.8" x14ac:dyDescent="0.25">
      <c r="A550" s="7"/>
      <c r="B550" s="24"/>
    </row>
    <row r="551" spans="1:2" ht="13.8" x14ac:dyDescent="0.25">
      <c r="A551" s="7"/>
      <c r="B551" s="24"/>
    </row>
    <row r="552" spans="1:2" ht="13.8" x14ac:dyDescent="0.25">
      <c r="A552" s="7"/>
      <c r="B552" s="24"/>
    </row>
    <row r="553" spans="1:2" ht="13.8" x14ac:dyDescent="0.25">
      <c r="A553" s="7"/>
      <c r="B553" s="24"/>
    </row>
    <row r="554" spans="1:2" ht="13.8" x14ac:dyDescent="0.25">
      <c r="A554" s="7"/>
      <c r="B554" s="24"/>
    </row>
    <row r="555" spans="1:2" ht="13.8" x14ac:dyDescent="0.25">
      <c r="A555" s="7"/>
      <c r="B555" s="24"/>
    </row>
    <row r="556" spans="1:2" ht="13.8" x14ac:dyDescent="0.25">
      <c r="A556" s="7"/>
      <c r="B556" s="24"/>
    </row>
    <row r="557" spans="1:2" ht="13.8" x14ac:dyDescent="0.25">
      <c r="A557" s="7"/>
      <c r="B557" s="24"/>
    </row>
    <row r="558" spans="1:2" ht="13.8" x14ac:dyDescent="0.25">
      <c r="A558" s="7"/>
      <c r="B558" s="24"/>
    </row>
    <row r="559" spans="1:2" ht="13.8" x14ac:dyDescent="0.25">
      <c r="A559" s="7"/>
      <c r="B559" s="24"/>
    </row>
    <row r="560" spans="1:2" ht="13.8" x14ac:dyDescent="0.25">
      <c r="A560" s="7"/>
      <c r="B560" s="24"/>
    </row>
    <row r="561" spans="1:2" ht="13.8" x14ac:dyDescent="0.25">
      <c r="A561" s="7"/>
      <c r="B561" s="24"/>
    </row>
    <row r="562" spans="1:2" ht="13.8" x14ac:dyDescent="0.25">
      <c r="A562" s="7"/>
      <c r="B562" s="24"/>
    </row>
    <row r="563" spans="1:2" ht="13.8" x14ac:dyDescent="0.25">
      <c r="A563" s="7"/>
      <c r="B563" s="24"/>
    </row>
    <row r="564" spans="1:2" ht="13.8" x14ac:dyDescent="0.25">
      <c r="A564" s="7"/>
      <c r="B564" s="24"/>
    </row>
    <row r="565" spans="1:2" ht="13.8" x14ac:dyDescent="0.25">
      <c r="A565" s="7"/>
      <c r="B565" s="24"/>
    </row>
    <row r="566" spans="1:2" ht="13.8" x14ac:dyDescent="0.25">
      <c r="A566" s="7"/>
      <c r="B566" s="24"/>
    </row>
    <row r="567" spans="1:2" ht="13.8" x14ac:dyDescent="0.25">
      <c r="A567" s="7"/>
      <c r="B567" s="24"/>
    </row>
    <row r="568" spans="1:2" ht="13.8" x14ac:dyDescent="0.25">
      <c r="A568" s="7"/>
      <c r="B568" s="24"/>
    </row>
    <row r="569" spans="1:2" ht="13.8" x14ac:dyDescent="0.25">
      <c r="A569" s="7"/>
      <c r="B569" s="24"/>
    </row>
    <row r="570" spans="1:2" ht="13.8" x14ac:dyDescent="0.25">
      <c r="A570" s="7"/>
      <c r="B570" s="24"/>
    </row>
    <row r="571" spans="1:2" ht="13.8" x14ac:dyDescent="0.25">
      <c r="A571" s="7"/>
      <c r="B571" s="24"/>
    </row>
    <row r="572" spans="1:2" ht="13.8" x14ac:dyDescent="0.25">
      <c r="A572" s="7"/>
      <c r="B572" s="24"/>
    </row>
    <row r="573" spans="1:2" ht="13.8" x14ac:dyDescent="0.25">
      <c r="A573" s="7"/>
      <c r="B573" s="24"/>
    </row>
    <row r="574" spans="1:2" ht="13.8" x14ac:dyDescent="0.25">
      <c r="A574" s="7"/>
      <c r="B574" s="24"/>
    </row>
    <row r="575" spans="1:2" ht="13.8" x14ac:dyDescent="0.25">
      <c r="A575" s="7"/>
      <c r="B575" s="24"/>
    </row>
    <row r="576" spans="1:2" ht="13.8" x14ac:dyDescent="0.25">
      <c r="A576" s="7"/>
      <c r="B576" s="24"/>
    </row>
    <row r="577" spans="1:2" ht="13.8" x14ac:dyDescent="0.25">
      <c r="A577" s="7"/>
      <c r="B577" s="24"/>
    </row>
    <row r="578" spans="1:2" ht="13.8" x14ac:dyDescent="0.25">
      <c r="A578" s="7"/>
      <c r="B578" s="24"/>
    </row>
    <row r="579" spans="1:2" ht="13.8" x14ac:dyDescent="0.25">
      <c r="A579" s="7"/>
      <c r="B579" s="24"/>
    </row>
    <row r="580" spans="1:2" ht="13.8" x14ac:dyDescent="0.25">
      <c r="A580" s="7"/>
      <c r="B580" s="24"/>
    </row>
    <row r="581" spans="1:2" ht="13.8" x14ac:dyDescent="0.25">
      <c r="A581" s="7"/>
      <c r="B581" s="24"/>
    </row>
    <row r="582" spans="1:2" ht="13.8" x14ac:dyDescent="0.25">
      <c r="A582" s="7"/>
      <c r="B582" s="24"/>
    </row>
    <row r="583" spans="1:2" ht="13.8" x14ac:dyDescent="0.25">
      <c r="A583" s="7"/>
      <c r="B583" s="24"/>
    </row>
    <row r="584" spans="1:2" ht="13.8" x14ac:dyDescent="0.25">
      <c r="A584" s="7"/>
      <c r="B584" s="24"/>
    </row>
    <row r="585" spans="1:2" ht="13.8" x14ac:dyDescent="0.25">
      <c r="A585" s="7"/>
      <c r="B585" s="24"/>
    </row>
    <row r="586" spans="1:2" ht="13.8" x14ac:dyDescent="0.25">
      <c r="A586" s="7"/>
      <c r="B586" s="24"/>
    </row>
    <row r="587" spans="1:2" ht="13.8" x14ac:dyDescent="0.25">
      <c r="A587" s="7"/>
      <c r="B587" s="24"/>
    </row>
    <row r="588" spans="1:2" ht="13.8" x14ac:dyDescent="0.25">
      <c r="A588" s="7"/>
      <c r="B588" s="24"/>
    </row>
    <row r="589" spans="1:2" ht="13.8" x14ac:dyDescent="0.25">
      <c r="A589" s="7"/>
      <c r="B589" s="24"/>
    </row>
    <row r="590" spans="1:2" ht="13.8" x14ac:dyDescent="0.25">
      <c r="A590" s="7"/>
      <c r="B590" s="24"/>
    </row>
    <row r="591" spans="1:2" ht="13.8" x14ac:dyDescent="0.25">
      <c r="A591" s="7"/>
      <c r="B591" s="24"/>
    </row>
    <row r="592" spans="1:2" ht="13.8" x14ac:dyDescent="0.25">
      <c r="A592" s="7"/>
      <c r="B592" s="24"/>
    </row>
    <row r="593" spans="1:2" ht="13.8" x14ac:dyDescent="0.25">
      <c r="A593" s="7"/>
      <c r="B593" s="24"/>
    </row>
    <row r="594" spans="1:2" ht="13.8" x14ac:dyDescent="0.25">
      <c r="A594" s="7"/>
      <c r="B594" s="24"/>
    </row>
    <row r="595" spans="1:2" ht="13.8" x14ac:dyDescent="0.25">
      <c r="A595" s="7"/>
      <c r="B595" s="24"/>
    </row>
    <row r="596" spans="1:2" ht="13.8" x14ac:dyDescent="0.25">
      <c r="A596" s="7"/>
      <c r="B596" s="24"/>
    </row>
    <row r="597" spans="1:2" ht="13.8" x14ac:dyDescent="0.25">
      <c r="A597" s="7"/>
      <c r="B597" s="24"/>
    </row>
    <row r="598" spans="1:2" ht="13.8" x14ac:dyDescent="0.25">
      <c r="A598" s="7"/>
      <c r="B598" s="24"/>
    </row>
    <row r="599" spans="1:2" ht="13.8" x14ac:dyDescent="0.25">
      <c r="A599" s="7"/>
      <c r="B599" s="24"/>
    </row>
    <row r="600" spans="1:2" ht="13.8" x14ac:dyDescent="0.25">
      <c r="A600" s="7"/>
      <c r="B600" s="24"/>
    </row>
    <row r="601" spans="1:2" ht="13.8" x14ac:dyDescent="0.25">
      <c r="A601" s="7"/>
      <c r="B601" s="24"/>
    </row>
    <row r="602" spans="1:2" ht="13.8" x14ac:dyDescent="0.25">
      <c r="A602" s="7"/>
      <c r="B602" s="24"/>
    </row>
    <row r="603" spans="1:2" ht="13.8" x14ac:dyDescent="0.25">
      <c r="A603" s="7"/>
      <c r="B603" s="24"/>
    </row>
    <row r="604" spans="1:2" ht="13.8" x14ac:dyDescent="0.25">
      <c r="A604" s="7"/>
      <c r="B604" s="24"/>
    </row>
    <row r="605" spans="1:2" ht="13.8" x14ac:dyDescent="0.25">
      <c r="A605" s="7"/>
      <c r="B605" s="24"/>
    </row>
    <row r="606" spans="1:2" ht="13.8" x14ac:dyDescent="0.25">
      <c r="A606" s="7"/>
      <c r="B606" s="24"/>
    </row>
    <row r="607" spans="1:2" ht="13.8" x14ac:dyDescent="0.25">
      <c r="A607" s="7"/>
      <c r="B607" s="24"/>
    </row>
    <row r="608" spans="1:2" ht="13.8" x14ac:dyDescent="0.25">
      <c r="A608" s="7"/>
      <c r="B608" s="24"/>
    </row>
    <row r="609" spans="1:2" ht="13.8" x14ac:dyDescent="0.25">
      <c r="A609" s="7"/>
      <c r="B609" s="24"/>
    </row>
    <row r="610" spans="1:2" ht="13.8" x14ac:dyDescent="0.25">
      <c r="A610" s="7"/>
      <c r="B610" s="24"/>
    </row>
    <row r="611" spans="1:2" ht="13.8" x14ac:dyDescent="0.25">
      <c r="A611" s="7"/>
      <c r="B611" s="24"/>
    </row>
    <row r="612" spans="1:2" ht="13.8" x14ac:dyDescent="0.25">
      <c r="A612" s="7"/>
      <c r="B612" s="24"/>
    </row>
    <row r="613" spans="1:2" ht="13.8" x14ac:dyDescent="0.25">
      <c r="A613" s="7"/>
      <c r="B613" s="24"/>
    </row>
    <row r="614" spans="1:2" ht="13.8" x14ac:dyDescent="0.25">
      <c r="A614" s="7"/>
      <c r="B614" s="24"/>
    </row>
    <row r="615" spans="1:2" ht="13.8" x14ac:dyDescent="0.25">
      <c r="A615" s="7"/>
      <c r="B615" s="24"/>
    </row>
    <row r="616" spans="1:2" ht="13.8" x14ac:dyDescent="0.25">
      <c r="A616" s="7"/>
      <c r="B616" s="24"/>
    </row>
    <row r="617" spans="1:2" ht="13.8" x14ac:dyDescent="0.25">
      <c r="A617" s="7"/>
      <c r="B617" s="24"/>
    </row>
    <row r="618" spans="1:2" ht="13.8" x14ac:dyDescent="0.25">
      <c r="A618" s="7"/>
      <c r="B618" s="24"/>
    </row>
    <row r="619" spans="1:2" ht="13.8" x14ac:dyDescent="0.25">
      <c r="A619" s="7"/>
      <c r="B619" s="24"/>
    </row>
    <row r="620" spans="1:2" ht="13.8" x14ac:dyDescent="0.25">
      <c r="A620" s="7"/>
      <c r="B620" s="24"/>
    </row>
    <row r="621" spans="1:2" ht="13.8" x14ac:dyDescent="0.25">
      <c r="A621" s="7"/>
      <c r="B621" s="24"/>
    </row>
    <row r="622" spans="1:2" ht="13.8" x14ac:dyDescent="0.25">
      <c r="A622" s="7"/>
      <c r="B622" s="24"/>
    </row>
    <row r="623" spans="1:2" ht="13.8" x14ac:dyDescent="0.25">
      <c r="A623" s="7"/>
      <c r="B623" s="24"/>
    </row>
    <row r="624" spans="1:2" ht="13.8" x14ac:dyDescent="0.25">
      <c r="A624" s="7"/>
      <c r="B624" s="24"/>
    </row>
    <row r="625" spans="1:2" ht="13.8" x14ac:dyDescent="0.25">
      <c r="A625" s="7"/>
      <c r="B625" s="24"/>
    </row>
    <row r="626" spans="1:2" ht="13.8" x14ac:dyDescent="0.25">
      <c r="A626" s="7"/>
      <c r="B626" s="24"/>
    </row>
    <row r="627" spans="1:2" ht="13.8" x14ac:dyDescent="0.25">
      <c r="A627" s="7"/>
      <c r="B627" s="24"/>
    </row>
    <row r="628" spans="1:2" ht="13.8" x14ac:dyDescent="0.25">
      <c r="A628" s="7"/>
      <c r="B628" s="24"/>
    </row>
    <row r="629" spans="1:2" ht="13.8" x14ac:dyDescent="0.25">
      <c r="A629" s="7"/>
      <c r="B629" s="24"/>
    </row>
    <row r="630" spans="1:2" ht="13.8" x14ac:dyDescent="0.25">
      <c r="A630" s="7"/>
      <c r="B630" s="24"/>
    </row>
    <row r="631" spans="1:2" ht="13.8" x14ac:dyDescent="0.25">
      <c r="A631" s="7"/>
      <c r="B631" s="24"/>
    </row>
    <row r="632" spans="1:2" ht="13.8" x14ac:dyDescent="0.25">
      <c r="A632" s="7"/>
      <c r="B632" s="24"/>
    </row>
    <row r="633" spans="1:2" ht="13.8" x14ac:dyDescent="0.25">
      <c r="A633" s="7"/>
      <c r="B633" s="24"/>
    </row>
    <row r="634" spans="1:2" ht="13.8" x14ac:dyDescent="0.25">
      <c r="A634" s="7"/>
      <c r="B634" s="24"/>
    </row>
    <row r="635" spans="1:2" ht="13.8" x14ac:dyDescent="0.25">
      <c r="A635" s="7"/>
      <c r="B635" s="24"/>
    </row>
    <row r="636" spans="1:2" ht="13.8" x14ac:dyDescent="0.25">
      <c r="A636" s="7"/>
      <c r="B636" s="24"/>
    </row>
    <row r="637" spans="1:2" ht="13.8" x14ac:dyDescent="0.25">
      <c r="A637" s="7"/>
      <c r="B637" s="24"/>
    </row>
    <row r="638" spans="1:2" ht="13.8" x14ac:dyDescent="0.25">
      <c r="A638" s="7"/>
      <c r="B638" s="24"/>
    </row>
    <row r="639" spans="1:2" ht="13.8" x14ac:dyDescent="0.25">
      <c r="A639" s="7"/>
      <c r="B639" s="24"/>
    </row>
    <row r="640" spans="1:2" ht="13.8" x14ac:dyDescent="0.25">
      <c r="A640" s="7"/>
      <c r="B640" s="24"/>
    </row>
    <row r="641" spans="1:2" ht="13.8" x14ac:dyDescent="0.25">
      <c r="A641" s="7"/>
      <c r="B641" s="24"/>
    </row>
    <row r="642" spans="1:2" ht="13.8" x14ac:dyDescent="0.25">
      <c r="A642" s="7"/>
      <c r="B642" s="24"/>
    </row>
    <row r="643" spans="1:2" ht="13.8" x14ac:dyDescent="0.25">
      <c r="A643" s="7"/>
      <c r="B643" s="24"/>
    </row>
    <row r="644" spans="1:2" ht="13.8" x14ac:dyDescent="0.25">
      <c r="A644" s="7"/>
      <c r="B644" s="24"/>
    </row>
    <row r="645" spans="1:2" ht="13.8" x14ac:dyDescent="0.25">
      <c r="A645" s="7"/>
      <c r="B645" s="24"/>
    </row>
    <row r="646" spans="1:2" ht="13.8" x14ac:dyDescent="0.25">
      <c r="A646" s="7"/>
      <c r="B646" s="24"/>
    </row>
    <row r="647" spans="1:2" ht="13.8" x14ac:dyDescent="0.25">
      <c r="A647" s="7"/>
      <c r="B647" s="24"/>
    </row>
    <row r="648" spans="1:2" ht="13.8" x14ac:dyDescent="0.25">
      <c r="A648" s="7"/>
      <c r="B648" s="24"/>
    </row>
    <row r="649" spans="1:2" ht="13.8" x14ac:dyDescent="0.25">
      <c r="A649" s="7"/>
      <c r="B649" s="24"/>
    </row>
    <row r="650" spans="1:2" ht="13.8" x14ac:dyDescent="0.25">
      <c r="A650" s="7"/>
      <c r="B650" s="24"/>
    </row>
    <row r="651" spans="1:2" ht="13.8" x14ac:dyDescent="0.25">
      <c r="A651" s="7"/>
      <c r="B651" s="24"/>
    </row>
    <row r="652" spans="1:2" ht="13.8" x14ac:dyDescent="0.25">
      <c r="A652" s="7"/>
      <c r="B652" s="24"/>
    </row>
    <row r="653" spans="1:2" ht="13.8" x14ac:dyDescent="0.25">
      <c r="A653" s="7"/>
      <c r="B653" s="24"/>
    </row>
    <row r="654" spans="1:2" ht="13.8" x14ac:dyDescent="0.25">
      <c r="A654" s="7"/>
      <c r="B654" s="24"/>
    </row>
    <row r="655" spans="1:2" ht="13.8" x14ac:dyDescent="0.25">
      <c r="A655" s="7"/>
      <c r="B655" s="24"/>
    </row>
    <row r="656" spans="1:2" ht="13.8" x14ac:dyDescent="0.25">
      <c r="A656" s="7"/>
      <c r="B656" s="24"/>
    </row>
    <row r="657" spans="1:2" ht="13.8" x14ac:dyDescent="0.25">
      <c r="A657" s="7"/>
      <c r="B657" s="24"/>
    </row>
    <row r="658" spans="1:2" ht="13.8" x14ac:dyDescent="0.25">
      <c r="A658" s="7"/>
      <c r="B658" s="24"/>
    </row>
    <row r="659" spans="1:2" ht="13.8" x14ac:dyDescent="0.25">
      <c r="A659" s="7"/>
      <c r="B659" s="24"/>
    </row>
    <row r="660" spans="1:2" ht="13.8" x14ac:dyDescent="0.25">
      <c r="A660" s="7"/>
      <c r="B660" s="24"/>
    </row>
    <row r="661" spans="1:2" ht="13.8" x14ac:dyDescent="0.25">
      <c r="A661" s="7"/>
      <c r="B661" s="24"/>
    </row>
    <row r="662" spans="1:2" ht="13.8" x14ac:dyDescent="0.25">
      <c r="A662" s="7"/>
      <c r="B662" s="24"/>
    </row>
    <row r="663" spans="1:2" ht="13.8" x14ac:dyDescent="0.25">
      <c r="A663" s="7"/>
      <c r="B663" s="24"/>
    </row>
    <row r="664" spans="1:2" ht="13.8" x14ac:dyDescent="0.25">
      <c r="A664" s="7"/>
      <c r="B664" s="24"/>
    </row>
    <row r="665" spans="1:2" ht="13.8" x14ac:dyDescent="0.25">
      <c r="A665" s="7"/>
      <c r="B665" s="24"/>
    </row>
    <row r="666" spans="1:2" ht="13.8" x14ac:dyDescent="0.25">
      <c r="A666" s="7"/>
      <c r="B666" s="24"/>
    </row>
    <row r="667" spans="1:2" ht="13.8" x14ac:dyDescent="0.25">
      <c r="A667" s="7"/>
      <c r="B667" s="24"/>
    </row>
    <row r="668" spans="1:2" ht="13.8" x14ac:dyDescent="0.25">
      <c r="A668" s="7"/>
      <c r="B668" s="24"/>
    </row>
    <row r="669" spans="1:2" ht="13.8" x14ac:dyDescent="0.25">
      <c r="A669" s="7"/>
      <c r="B669" s="24"/>
    </row>
    <row r="670" spans="1:2" ht="13.8" x14ac:dyDescent="0.25">
      <c r="A670" s="7"/>
      <c r="B670" s="24"/>
    </row>
    <row r="671" spans="1:2" ht="13.8" x14ac:dyDescent="0.25">
      <c r="A671" s="7"/>
      <c r="B671" s="24"/>
    </row>
    <row r="672" spans="1:2" ht="13.8" x14ac:dyDescent="0.25">
      <c r="A672" s="7"/>
      <c r="B672" s="24"/>
    </row>
    <row r="673" spans="1:2" ht="13.8" x14ac:dyDescent="0.25">
      <c r="A673" s="7"/>
      <c r="B673" s="24"/>
    </row>
    <row r="674" spans="1:2" ht="13.8" x14ac:dyDescent="0.25">
      <c r="A674" s="7"/>
      <c r="B674" s="24"/>
    </row>
    <row r="675" spans="1:2" ht="13.8" x14ac:dyDescent="0.25">
      <c r="A675" s="7"/>
      <c r="B675" s="24"/>
    </row>
    <row r="676" spans="1:2" ht="13.8" x14ac:dyDescent="0.25">
      <c r="A676" s="7"/>
      <c r="B676" s="24"/>
    </row>
    <row r="677" spans="1:2" ht="13.8" x14ac:dyDescent="0.25">
      <c r="A677" s="7"/>
      <c r="B677" s="24"/>
    </row>
    <row r="678" spans="1:2" ht="13.8" x14ac:dyDescent="0.25">
      <c r="A678" s="7"/>
      <c r="B678" s="24"/>
    </row>
    <row r="679" spans="1:2" ht="13.8" x14ac:dyDescent="0.25">
      <c r="A679" s="7"/>
      <c r="B679" s="24"/>
    </row>
    <row r="680" spans="1:2" ht="13.8" x14ac:dyDescent="0.25">
      <c r="A680" s="7"/>
      <c r="B680" s="24"/>
    </row>
    <row r="681" spans="1:2" ht="13.8" x14ac:dyDescent="0.25">
      <c r="A681" s="7"/>
      <c r="B681" s="24"/>
    </row>
    <row r="682" spans="1:2" ht="13.8" x14ac:dyDescent="0.25">
      <c r="A682" s="7"/>
      <c r="B682" s="24"/>
    </row>
    <row r="683" spans="1:2" ht="13.8" x14ac:dyDescent="0.25">
      <c r="A683" s="7"/>
      <c r="B683" s="24"/>
    </row>
    <row r="684" spans="1:2" ht="13.8" x14ac:dyDescent="0.25">
      <c r="A684" s="7"/>
      <c r="B684" s="24"/>
    </row>
    <row r="685" spans="1:2" ht="13.8" x14ac:dyDescent="0.25">
      <c r="A685" s="7"/>
      <c r="B685" s="24"/>
    </row>
    <row r="686" spans="1:2" ht="13.8" x14ac:dyDescent="0.25">
      <c r="A686" s="7"/>
      <c r="B686" s="24"/>
    </row>
    <row r="687" spans="1:2" ht="13.8" x14ac:dyDescent="0.25">
      <c r="A687" s="7"/>
      <c r="B687" s="24"/>
    </row>
    <row r="688" spans="1:2" ht="13.8" x14ac:dyDescent="0.25">
      <c r="A688" s="7"/>
      <c r="B688" s="24"/>
    </row>
    <row r="689" spans="1:2" ht="13.8" x14ac:dyDescent="0.25">
      <c r="A689" s="7"/>
      <c r="B689" s="24"/>
    </row>
    <row r="690" spans="1:2" ht="13.8" x14ac:dyDescent="0.25">
      <c r="A690" s="7"/>
      <c r="B690" s="24"/>
    </row>
    <row r="691" spans="1:2" ht="13.8" x14ac:dyDescent="0.25">
      <c r="A691" s="7"/>
      <c r="B691" s="24"/>
    </row>
    <row r="692" spans="1:2" ht="13.8" x14ac:dyDescent="0.25">
      <c r="A692" s="7"/>
      <c r="B692" s="24"/>
    </row>
    <row r="693" spans="1:2" ht="13.8" x14ac:dyDescent="0.25">
      <c r="A693" s="7"/>
      <c r="B693" s="24"/>
    </row>
    <row r="694" spans="1:2" ht="13.8" x14ac:dyDescent="0.25">
      <c r="A694" s="7"/>
      <c r="B694" s="24"/>
    </row>
    <row r="695" spans="1:2" ht="13.8" x14ac:dyDescent="0.25">
      <c r="A695" s="7"/>
      <c r="B695" s="24"/>
    </row>
    <row r="696" spans="1:2" ht="13.8" x14ac:dyDescent="0.25">
      <c r="A696" s="7"/>
      <c r="B696" s="24"/>
    </row>
    <row r="697" spans="1:2" ht="13.8" x14ac:dyDescent="0.25">
      <c r="A697" s="7"/>
      <c r="B697" s="24"/>
    </row>
    <row r="698" spans="1:2" ht="13.8" x14ac:dyDescent="0.25">
      <c r="A698" s="7"/>
      <c r="B698" s="24"/>
    </row>
    <row r="699" spans="1:2" ht="13.8" x14ac:dyDescent="0.25">
      <c r="A699" s="7"/>
      <c r="B699" s="24"/>
    </row>
    <row r="700" spans="1:2" ht="13.8" x14ac:dyDescent="0.25">
      <c r="A700" s="7"/>
      <c r="B700" s="24"/>
    </row>
    <row r="701" spans="1:2" ht="13.8" x14ac:dyDescent="0.25">
      <c r="A701" s="7"/>
      <c r="B701" s="24"/>
    </row>
    <row r="702" spans="1:2" ht="13.8" x14ac:dyDescent="0.25">
      <c r="A702" s="7"/>
      <c r="B702" s="24"/>
    </row>
    <row r="703" spans="1:2" ht="13.8" x14ac:dyDescent="0.25">
      <c r="A703" s="7"/>
      <c r="B703" s="24"/>
    </row>
    <row r="704" spans="1:2" ht="13.8" x14ac:dyDescent="0.25">
      <c r="A704" s="7"/>
      <c r="B704" s="24"/>
    </row>
    <row r="705" spans="1:2" ht="13.8" x14ac:dyDescent="0.25">
      <c r="A705" s="7"/>
      <c r="B705" s="24"/>
    </row>
    <row r="706" spans="1:2" ht="13.8" x14ac:dyDescent="0.25">
      <c r="A706" s="7"/>
      <c r="B706" s="24"/>
    </row>
    <row r="707" spans="1:2" ht="13.8" x14ac:dyDescent="0.25">
      <c r="A707" s="7"/>
      <c r="B707" s="24"/>
    </row>
    <row r="708" spans="1:2" ht="13.8" x14ac:dyDescent="0.25">
      <c r="A708" s="7"/>
      <c r="B708" s="24"/>
    </row>
    <row r="709" spans="1:2" ht="13.8" x14ac:dyDescent="0.25">
      <c r="A709" s="7"/>
      <c r="B709" s="24"/>
    </row>
    <row r="710" spans="1:2" ht="13.8" x14ac:dyDescent="0.25">
      <c r="A710" s="7"/>
      <c r="B710" s="24"/>
    </row>
    <row r="711" spans="1:2" ht="13.8" x14ac:dyDescent="0.25">
      <c r="A711" s="7"/>
      <c r="B711" s="24"/>
    </row>
    <row r="712" spans="1:2" ht="13.8" x14ac:dyDescent="0.25">
      <c r="A712" s="7"/>
      <c r="B712" s="24"/>
    </row>
    <row r="713" spans="1:2" ht="13.8" x14ac:dyDescent="0.25">
      <c r="A713" s="7"/>
      <c r="B713" s="24"/>
    </row>
    <row r="714" spans="1:2" ht="13.8" x14ac:dyDescent="0.25">
      <c r="A714" s="7"/>
      <c r="B714" s="24"/>
    </row>
    <row r="715" spans="1:2" ht="13.8" x14ac:dyDescent="0.25">
      <c r="A715" s="7"/>
      <c r="B715" s="24"/>
    </row>
    <row r="716" spans="1:2" ht="13.8" x14ac:dyDescent="0.25">
      <c r="A716" s="7"/>
      <c r="B716" s="24"/>
    </row>
    <row r="717" spans="1:2" ht="13.8" x14ac:dyDescent="0.25">
      <c r="A717" s="7"/>
      <c r="B717" s="24"/>
    </row>
    <row r="718" spans="1:2" ht="13.8" x14ac:dyDescent="0.25">
      <c r="A718" s="7"/>
      <c r="B718" s="24"/>
    </row>
    <row r="719" spans="1:2" ht="13.8" x14ac:dyDescent="0.25">
      <c r="A719" s="7"/>
      <c r="B719" s="24"/>
    </row>
    <row r="720" spans="1:2" ht="13.8" x14ac:dyDescent="0.25">
      <c r="A720" s="7"/>
      <c r="B720" s="24"/>
    </row>
    <row r="721" spans="1:2" ht="13.8" x14ac:dyDescent="0.25">
      <c r="A721" s="7"/>
      <c r="B721" s="24"/>
    </row>
    <row r="722" spans="1:2" ht="13.8" x14ac:dyDescent="0.25">
      <c r="A722" s="7"/>
      <c r="B722" s="24"/>
    </row>
    <row r="723" spans="1:2" ht="13.8" x14ac:dyDescent="0.25">
      <c r="A723" s="7"/>
      <c r="B723" s="24"/>
    </row>
    <row r="724" spans="1:2" ht="13.8" x14ac:dyDescent="0.25">
      <c r="A724" s="7"/>
      <c r="B724" s="24"/>
    </row>
    <row r="725" spans="1:2" ht="13.8" x14ac:dyDescent="0.25">
      <c r="A725" s="7"/>
      <c r="B725" s="24"/>
    </row>
    <row r="726" spans="1:2" ht="13.8" x14ac:dyDescent="0.25">
      <c r="A726" s="7"/>
      <c r="B726" s="24"/>
    </row>
    <row r="727" spans="1:2" ht="13.8" x14ac:dyDescent="0.25">
      <c r="A727" s="7"/>
      <c r="B727" s="24"/>
    </row>
    <row r="728" spans="1:2" ht="13.8" x14ac:dyDescent="0.25">
      <c r="A728" s="7"/>
      <c r="B728" s="24"/>
    </row>
    <row r="729" spans="1:2" ht="13.8" x14ac:dyDescent="0.25">
      <c r="A729" s="7"/>
      <c r="B729" s="24"/>
    </row>
    <row r="730" spans="1:2" ht="13.8" x14ac:dyDescent="0.25">
      <c r="A730" s="7"/>
      <c r="B730" s="24"/>
    </row>
    <row r="731" spans="1:2" ht="13.8" x14ac:dyDescent="0.25">
      <c r="A731" s="7"/>
      <c r="B731" s="24"/>
    </row>
    <row r="732" spans="1:2" ht="13.8" x14ac:dyDescent="0.25">
      <c r="A732" s="7"/>
      <c r="B732" s="24"/>
    </row>
    <row r="733" spans="1:2" ht="13.8" x14ac:dyDescent="0.25">
      <c r="A733" s="7"/>
      <c r="B733" s="24"/>
    </row>
    <row r="734" spans="1:2" ht="13.8" x14ac:dyDescent="0.25">
      <c r="A734" s="7"/>
      <c r="B734" s="24"/>
    </row>
    <row r="735" spans="1:2" ht="13.8" x14ac:dyDescent="0.25">
      <c r="A735" s="7"/>
      <c r="B735" s="24"/>
    </row>
    <row r="736" spans="1:2" ht="13.8" x14ac:dyDescent="0.25">
      <c r="A736" s="7"/>
      <c r="B736" s="24"/>
    </row>
    <row r="737" spans="1:2" ht="13.8" x14ac:dyDescent="0.25">
      <c r="A737" s="7"/>
      <c r="B737" s="24"/>
    </row>
    <row r="738" spans="1:2" ht="13.8" x14ac:dyDescent="0.25">
      <c r="A738" s="7"/>
      <c r="B738" s="24"/>
    </row>
    <row r="739" spans="1:2" ht="13.8" x14ac:dyDescent="0.25">
      <c r="A739" s="7"/>
      <c r="B739" s="24"/>
    </row>
    <row r="740" spans="1:2" ht="13.8" x14ac:dyDescent="0.25">
      <c r="A740" s="7"/>
      <c r="B740" s="24"/>
    </row>
    <row r="741" spans="1:2" ht="13.8" x14ac:dyDescent="0.25">
      <c r="A741" s="7"/>
      <c r="B741" s="24"/>
    </row>
    <row r="742" spans="1:2" ht="13.8" x14ac:dyDescent="0.25">
      <c r="A742" s="7"/>
      <c r="B742" s="24"/>
    </row>
    <row r="743" spans="1:2" ht="13.8" x14ac:dyDescent="0.25">
      <c r="A743" s="7"/>
      <c r="B743" s="24"/>
    </row>
    <row r="744" spans="1:2" ht="13.8" x14ac:dyDescent="0.25">
      <c r="A744" s="7"/>
      <c r="B744" s="24"/>
    </row>
    <row r="745" spans="1:2" ht="13.8" x14ac:dyDescent="0.25">
      <c r="A745" s="7"/>
      <c r="B745" s="24"/>
    </row>
    <row r="746" spans="1:2" ht="13.8" x14ac:dyDescent="0.25">
      <c r="A746" s="7"/>
      <c r="B746" s="24"/>
    </row>
    <row r="747" spans="1:2" ht="13.8" x14ac:dyDescent="0.25">
      <c r="A747" s="7"/>
      <c r="B747" s="24"/>
    </row>
    <row r="748" spans="1:2" ht="13.8" x14ac:dyDescent="0.25">
      <c r="A748" s="7"/>
      <c r="B748" s="24"/>
    </row>
    <row r="749" spans="1:2" ht="13.8" x14ac:dyDescent="0.25">
      <c r="A749" s="7"/>
      <c r="B749" s="24"/>
    </row>
    <row r="750" spans="1:2" ht="13.8" x14ac:dyDescent="0.25">
      <c r="A750" s="7"/>
      <c r="B750" s="24"/>
    </row>
    <row r="751" spans="1:2" ht="13.8" x14ac:dyDescent="0.25">
      <c r="A751" s="7"/>
      <c r="B751" s="24"/>
    </row>
    <row r="752" spans="1:2" ht="13.8" x14ac:dyDescent="0.25">
      <c r="A752" s="7"/>
      <c r="B752" s="24"/>
    </row>
    <row r="753" spans="1:2" ht="13.8" x14ac:dyDescent="0.25">
      <c r="A753" s="7"/>
      <c r="B753" s="24"/>
    </row>
    <row r="754" spans="1:2" ht="13.8" x14ac:dyDescent="0.25">
      <c r="A754" s="7"/>
      <c r="B754" s="24"/>
    </row>
    <row r="755" spans="1:2" ht="13.8" x14ac:dyDescent="0.25">
      <c r="A755" s="7"/>
      <c r="B755" s="24"/>
    </row>
    <row r="756" spans="1:2" ht="13.8" x14ac:dyDescent="0.25">
      <c r="A756" s="7"/>
      <c r="B756" s="24"/>
    </row>
    <row r="757" spans="1:2" ht="13.8" x14ac:dyDescent="0.25">
      <c r="A757" s="7"/>
      <c r="B757" s="24"/>
    </row>
    <row r="758" spans="1:2" ht="13.8" x14ac:dyDescent="0.25">
      <c r="A758" s="7"/>
      <c r="B758" s="24"/>
    </row>
    <row r="759" spans="1:2" ht="13.8" x14ac:dyDescent="0.25">
      <c r="A759" s="7"/>
      <c r="B759" s="24"/>
    </row>
    <row r="760" spans="1:2" ht="13.8" x14ac:dyDescent="0.25">
      <c r="A760" s="7"/>
      <c r="B760" s="24"/>
    </row>
    <row r="761" spans="1:2" ht="13.8" x14ac:dyDescent="0.25">
      <c r="A761" s="7"/>
      <c r="B761" s="24"/>
    </row>
    <row r="762" spans="1:2" ht="13.8" x14ac:dyDescent="0.25">
      <c r="A762" s="7"/>
      <c r="B762" s="24"/>
    </row>
    <row r="763" spans="1:2" ht="13.8" x14ac:dyDescent="0.25">
      <c r="A763" s="7"/>
      <c r="B763" s="24"/>
    </row>
    <row r="764" spans="1:2" ht="13.8" x14ac:dyDescent="0.25">
      <c r="A764" s="7"/>
      <c r="B764" s="24"/>
    </row>
    <row r="765" spans="1:2" ht="13.8" x14ac:dyDescent="0.25">
      <c r="A765" s="7"/>
      <c r="B765" s="24"/>
    </row>
    <row r="766" spans="1:2" ht="13.8" x14ac:dyDescent="0.25">
      <c r="A766" s="7"/>
      <c r="B766" s="24"/>
    </row>
    <row r="767" spans="1:2" ht="13.8" x14ac:dyDescent="0.25">
      <c r="A767" s="7"/>
      <c r="B767" s="24"/>
    </row>
    <row r="768" spans="1:2" ht="13.8" x14ac:dyDescent="0.25">
      <c r="A768" s="7"/>
      <c r="B768" s="24"/>
    </row>
    <row r="769" spans="1:2" ht="13.8" x14ac:dyDescent="0.25">
      <c r="A769" s="7"/>
      <c r="B769" s="24"/>
    </row>
    <row r="770" spans="1:2" ht="13.8" x14ac:dyDescent="0.25">
      <c r="A770" s="7"/>
      <c r="B770" s="24"/>
    </row>
    <row r="771" spans="1:2" ht="13.8" x14ac:dyDescent="0.25">
      <c r="A771" s="7"/>
      <c r="B771" s="24"/>
    </row>
    <row r="772" spans="1:2" ht="13.8" x14ac:dyDescent="0.25">
      <c r="A772" s="7"/>
      <c r="B772" s="24"/>
    </row>
    <row r="773" spans="1:2" ht="13.8" x14ac:dyDescent="0.25">
      <c r="A773" s="7"/>
      <c r="B773" s="24"/>
    </row>
    <row r="774" spans="1:2" ht="13.8" x14ac:dyDescent="0.25">
      <c r="A774" s="7"/>
      <c r="B774" s="24"/>
    </row>
    <row r="775" spans="1:2" ht="13.8" x14ac:dyDescent="0.25">
      <c r="A775" s="7"/>
      <c r="B775" s="24"/>
    </row>
    <row r="776" spans="1:2" ht="13.8" x14ac:dyDescent="0.25">
      <c r="A776" s="7"/>
      <c r="B776" s="24"/>
    </row>
    <row r="777" spans="1:2" ht="13.8" x14ac:dyDescent="0.25">
      <c r="A777" s="7"/>
      <c r="B777" s="24"/>
    </row>
    <row r="778" spans="1:2" ht="13.8" x14ac:dyDescent="0.25">
      <c r="A778" s="7"/>
      <c r="B778" s="24"/>
    </row>
    <row r="779" spans="1:2" ht="13.8" x14ac:dyDescent="0.25">
      <c r="A779" s="7"/>
      <c r="B779" s="24"/>
    </row>
    <row r="780" spans="1:2" ht="13.8" x14ac:dyDescent="0.25">
      <c r="A780" s="7"/>
      <c r="B780" s="24"/>
    </row>
    <row r="781" spans="1:2" ht="13.8" x14ac:dyDescent="0.25">
      <c r="A781" s="7"/>
      <c r="B781" s="24"/>
    </row>
    <row r="782" spans="1:2" ht="13.8" x14ac:dyDescent="0.25">
      <c r="A782" s="7"/>
      <c r="B782" s="24"/>
    </row>
    <row r="783" spans="1:2" ht="13.8" x14ac:dyDescent="0.25">
      <c r="A783" s="7"/>
      <c r="B783" s="24"/>
    </row>
    <row r="784" spans="1:2" ht="13.8" x14ac:dyDescent="0.25">
      <c r="A784" s="7"/>
      <c r="B784" s="24"/>
    </row>
    <row r="785" spans="1:2" ht="13.8" x14ac:dyDescent="0.25">
      <c r="A785" s="7"/>
      <c r="B785" s="24"/>
    </row>
    <row r="786" spans="1:2" ht="13.8" x14ac:dyDescent="0.25">
      <c r="A786" s="7"/>
      <c r="B786" s="24"/>
    </row>
    <row r="787" spans="1:2" ht="13.8" x14ac:dyDescent="0.25">
      <c r="A787" s="7"/>
      <c r="B787" s="24"/>
    </row>
    <row r="788" spans="1:2" ht="13.8" x14ac:dyDescent="0.25">
      <c r="A788" s="7"/>
      <c r="B788" s="24"/>
    </row>
    <row r="789" spans="1:2" ht="13.8" x14ac:dyDescent="0.25">
      <c r="A789" s="7"/>
      <c r="B789" s="24"/>
    </row>
    <row r="790" spans="1:2" ht="13.8" x14ac:dyDescent="0.25">
      <c r="A790" s="7"/>
      <c r="B790" s="24"/>
    </row>
    <row r="791" spans="1:2" ht="13.8" x14ac:dyDescent="0.25">
      <c r="A791" s="7"/>
      <c r="B791" s="24"/>
    </row>
    <row r="792" spans="1:2" ht="13.8" x14ac:dyDescent="0.25">
      <c r="A792" s="7"/>
      <c r="B792" s="24"/>
    </row>
    <row r="793" spans="1:2" ht="13.8" x14ac:dyDescent="0.25">
      <c r="A793" s="7"/>
      <c r="B793" s="24"/>
    </row>
    <row r="794" spans="1:2" ht="13.8" x14ac:dyDescent="0.25">
      <c r="A794" s="7"/>
      <c r="B794" s="24"/>
    </row>
    <row r="795" spans="1:2" ht="13.8" x14ac:dyDescent="0.25">
      <c r="A795" s="7"/>
      <c r="B795" s="24"/>
    </row>
    <row r="796" spans="1:2" ht="13.8" x14ac:dyDescent="0.25">
      <c r="A796" s="7"/>
      <c r="B796" s="24"/>
    </row>
    <row r="797" spans="1:2" ht="13.8" x14ac:dyDescent="0.25">
      <c r="A797" s="7"/>
      <c r="B797" s="24"/>
    </row>
    <row r="798" spans="1:2" ht="13.8" x14ac:dyDescent="0.25">
      <c r="A798" s="7"/>
      <c r="B798" s="24"/>
    </row>
    <row r="799" spans="1:2" ht="13.8" x14ac:dyDescent="0.25">
      <c r="A799" s="7"/>
      <c r="B799" s="24"/>
    </row>
    <row r="800" spans="1:2" ht="13.8" x14ac:dyDescent="0.25">
      <c r="A800" s="7"/>
      <c r="B800" s="24"/>
    </row>
    <row r="801" spans="1:2" ht="13.8" x14ac:dyDescent="0.25">
      <c r="A801" s="7"/>
      <c r="B801" s="24"/>
    </row>
    <row r="802" spans="1:2" ht="13.8" x14ac:dyDescent="0.25">
      <c r="A802" s="7"/>
      <c r="B802" s="24"/>
    </row>
    <row r="803" spans="1:2" ht="13.8" x14ac:dyDescent="0.25">
      <c r="A803" s="7"/>
      <c r="B803" s="24"/>
    </row>
    <row r="804" spans="1:2" ht="13.8" x14ac:dyDescent="0.25">
      <c r="A804" s="7"/>
      <c r="B804" s="24"/>
    </row>
    <row r="805" spans="1:2" ht="13.8" x14ac:dyDescent="0.25">
      <c r="A805" s="7"/>
      <c r="B805" s="24"/>
    </row>
    <row r="806" spans="1:2" ht="13.8" x14ac:dyDescent="0.25">
      <c r="A806" s="7"/>
      <c r="B806" s="24"/>
    </row>
    <row r="807" spans="1:2" ht="13.8" x14ac:dyDescent="0.25">
      <c r="A807" s="7"/>
      <c r="B807" s="24"/>
    </row>
    <row r="808" spans="1:2" ht="13.8" x14ac:dyDescent="0.25">
      <c r="A808" s="7"/>
      <c r="B808" s="24"/>
    </row>
    <row r="809" spans="1:2" ht="13.8" x14ac:dyDescent="0.25">
      <c r="A809" s="7"/>
      <c r="B809" s="24"/>
    </row>
    <row r="810" spans="1:2" ht="13.8" x14ac:dyDescent="0.25">
      <c r="A810" s="7"/>
      <c r="B810" s="24"/>
    </row>
    <row r="811" spans="1:2" ht="13.8" x14ac:dyDescent="0.25">
      <c r="A811" s="7"/>
      <c r="B811" s="24"/>
    </row>
    <row r="812" spans="1:2" ht="13.8" x14ac:dyDescent="0.25">
      <c r="A812" s="7"/>
      <c r="B812" s="24"/>
    </row>
    <row r="813" spans="1:2" ht="13.8" x14ac:dyDescent="0.25">
      <c r="A813" s="7"/>
      <c r="B813" s="24"/>
    </row>
    <row r="814" spans="1:2" ht="13.8" x14ac:dyDescent="0.25">
      <c r="A814" s="7"/>
      <c r="B814" s="24"/>
    </row>
    <row r="815" spans="1:2" ht="13.8" x14ac:dyDescent="0.25">
      <c r="A815" s="7"/>
      <c r="B815" s="24"/>
    </row>
    <row r="816" spans="1:2" ht="13.8" x14ac:dyDescent="0.25">
      <c r="A816" s="7"/>
      <c r="B816" s="24"/>
    </row>
    <row r="817" spans="1:2" ht="13.8" x14ac:dyDescent="0.25">
      <c r="A817" s="7"/>
      <c r="B817" s="24"/>
    </row>
    <row r="818" spans="1:2" ht="13.8" x14ac:dyDescent="0.25">
      <c r="A818" s="7"/>
      <c r="B818" s="24"/>
    </row>
    <row r="819" spans="1:2" ht="13.8" x14ac:dyDescent="0.25">
      <c r="A819" s="7"/>
      <c r="B819" s="24"/>
    </row>
    <row r="820" spans="1:2" ht="13.8" x14ac:dyDescent="0.25">
      <c r="A820" s="7"/>
      <c r="B820" s="24"/>
    </row>
    <row r="821" spans="1:2" ht="13.8" x14ac:dyDescent="0.25">
      <c r="A821" s="7"/>
      <c r="B821" s="24"/>
    </row>
    <row r="822" spans="1:2" ht="13.8" x14ac:dyDescent="0.25">
      <c r="A822" s="7"/>
      <c r="B822" s="24"/>
    </row>
    <row r="823" spans="1:2" ht="13.8" x14ac:dyDescent="0.25">
      <c r="A823" s="7"/>
      <c r="B823" s="24"/>
    </row>
    <row r="824" spans="1:2" ht="13.8" x14ac:dyDescent="0.25">
      <c r="A824" s="7"/>
      <c r="B824" s="24"/>
    </row>
    <row r="825" spans="1:2" ht="13.8" x14ac:dyDescent="0.25">
      <c r="A825" s="7"/>
      <c r="B825" s="24"/>
    </row>
    <row r="826" spans="1:2" ht="13.8" x14ac:dyDescent="0.25">
      <c r="A826" s="7"/>
      <c r="B826" s="24"/>
    </row>
    <row r="827" spans="1:2" ht="13.8" x14ac:dyDescent="0.25">
      <c r="A827" s="7"/>
      <c r="B827" s="24"/>
    </row>
    <row r="828" spans="1:2" ht="13.8" x14ac:dyDescent="0.25">
      <c r="A828" s="7"/>
      <c r="B828" s="24"/>
    </row>
    <row r="829" spans="1:2" ht="13.8" x14ac:dyDescent="0.25">
      <c r="A829" s="7"/>
      <c r="B829" s="24"/>
    </row>
    <row r="830" spans="1:2" ht="13.8" x14ac:dyDescent="0.25">
      <c r="A830" s="7"/>
      <c r="B830" s="24"/>
    </row>
    <row r="831" spans="1:2" ht="13.8" x14ac:dyDescent="0.25">
      <c r="A831" s="7"/>
      <c r="B831" s="24"/>
    </row>
    <row r="832" spans="1:2" ht="13.8" x14ac:dyDescent="0.25">
      <c r="A832" s="7"/>
      <c r="B832" s="24"/>
    </row>
    <row r="833" spans="1:2" ht="13.8" x14ac:dyDescent="0.25">
      <c r="A833" s="7"/>
      <c r="B833" s="24"/>
    </row>
    <row r="834" spans="1:2" ht="13.8" x14ac:dyDescent="0.25">
      <c r="A834" s="7"/>
      <c r="B834" s="24"/>
    </row>
    <row r="835" spans="1:2" ht="13.8" x14ac:dyDescent="0.25">
      <c r="A835" s="7"/>
      <c r="B835" s="24"/>
    </row>
    <row r="836" spans="1:2" ht="13.8" x14ac:dyDescent="0.25">
      <c r="A836" s="7"/>
      <c r="B836" s="24"/>
    </row>
    <row r="837" spans="1:2" ht="13.8" x14ac:dyDescent="0.25">
      <c r="A837" s="7"/>
      <c r="B837" s="24"/>
    </row>
    <row r="838" spans="1:2" ht="13.8" x14ac:dyDescent="0.25">
      <c r="A838" s="7"/>
      <c r="B838" s="24"/>
    </row>
    <row r="839" spans="1:2" ht="13.8" x14ac:dyDescent="0.25">
      <c r="A839" s="7"/>
      <c r="B839" s="24"/>
    </row>
    <row r="840" spans="1:2" ht="13.8" x14ac:dyDescent="0.25">
      <c r="A840" s="7"/>
      <c r="B840" s="24"/>
    </row>
    <row r="841" spans="1:2" ht="13.8" x14ac:dyDescent="0.25">
      <c r="A841" s="7"/>
      <c r="B841" s="24"/>
    </row>
    <row r="842" spans="1:2" ht="13.8" x14ac:dyDescent="0.25">
      <c r="A842" s="7"/>
      <c r="B842" s="24"/>
    </row>
    <row r="843" spans="1:2" ht="13.8" x14ac:dyDescent="0.25">
      <c r="A843" s="7"/>
      <c r="B843" s="24"/>
    </row>
    <row r="844" spans="1:2" ht="13.8" x14ac:dyDescent="0.25">
      <c r="A844" s="7"/>
      <c r="B844" s="24"/>
    </row>
    <row r="845" spans="1:2" ht="13.8" x14ac:dyDescent="0.25">
      <c r="A845" s="7"/>
      <c r="B845" s="24"/>
    </row>
    <row r="846" spans="1:2" ht="13.8" x14ac:dyDescent="0.25">
      <c r="A846" s="7"/>
      <c r="B846" s="24"/>
    </row>
    <row r="847" spans="1:2" ht="13.8" x14ac:dyDescent="0.25">
      <c r="A847" s="7"/>
      <c r="B847" s="24"/>
    </row>
    <row r="848" spans="1:2" ht="13.8" x14ac:dyDescent="0.25">
      <c r="A848" s="7"/>
      <c r="B848" s="24"/>
    </row>
    <row r="849" spans="1:2" ht="13.8" x14ac:dyDescent="0.25">
      <c r="A849" s="7"/>
      <c r="B849" s="24"/>
    </row>
    <row r="850" spans="1:2" ht="13.8" x14ac:dyDescent="0.25">
      <c r="A850" s="7"/>
      <c r="B850" s="24"/>
    </row>
    <row r="851" spans="1:2" ht="13.8" x14ac:dyDescent="0.25">
      <c r="A851" s="7"/>
      <c r="B851" s="24"/>
    </row>
    <row r="852" spans="1:2" ht="13.8" x14ac:dyDescent="0.25">
      <c r="A852" s="7"/>
      <c r="B852" s="24"/>
    </row>
    <row r="853" spans="1:2" ht="13.8" x14ac:dyDescent="0.25">
      <c r="A853" s="7"/>
      <c r="B853" s="24"/>
    </row>
    <row r="854" spans="1:2" ht="13.8" x14ac:dyDescent="0.25">
      <c r="A854" s="7"/>
      <c r="B854" s="24"/>
    </row>
    <row r="855" spans="1:2" ht="13.8" x14ac:dyDescent="0.25">
      <c r="A855" s="7"/>
      <c r="B855" s="24"/>
    </row>
    <row r="856" spans="1:2" ht="13.8" x14ac:dyDescent="0.25">
      <c r="A856" s="7"/>
      <c r="B856" s="24"/>
    </row>
    <row r="857" spans="1:2" ht="13.8" x14ac:dyDescent="0.25">
      <c r="A857" s="7"/>
      <c r="B857" s="24"/>
    </row>
    <row r="858" spans="1:2" ht="13.8" x14ac:dyDescent="0.25">
      <c r="A858" s="7"/>
      <c r="B858" s="24"/>
    </row>
    <row r="859" spans="1:2" ht="13.8" x14ac:dyDescent="0.25">
      <c r="A859" s="7"/>
      <c r="B859" s="24"/>
    </row>
    <row r="860" spans="1:2" ht="13.8" x14ac:dyDescent="0.25">
      <c r="A860" s="7"/>
      <c r="B860" s="24"/>
    </row>
    <row r="861" spans="1:2" ht="13.8" x14ac:dyDescent="0.25">
      <c r="A861" s="7"/>
      <c r="B861" s="24"/>
    </row>
    <row r="862" spans="1:2" ht="13.8" x14ac:dyDescent="0.25">
      <c r="A862" s="7"/>
      <c r="B862" s="24"/>
    </row>
    <row r="863" spans="1:2" ht="13.8" x14ac:dyDescent="0.25">
      <c r="A863" s="7"/>
      <c r="B863" s="24"/>
    </row>
    <row r="864" spans="1:2" ht="13.8" x14ac:dyDescent="0.25">
      <c r="A864" s="7"/>
      <c r="B864" s="24"/>
    </row>
    <row r="865" spans="1:2" ht="13.8" x14ac:dyDescent="0.25">
      <c r="A865" s="7"/>
      <c r="B865" s="24"/>
    </row>
    <row r="866" spans="1:2" ht="13.8" x14ac:dyDescent="0.25">
      <c r="A866" s="7"/>
      <c r="B866" s="24"/>
    </row>
    <row r="867" spans="1:2" ht="13.8" x14ac:dyDescent="0.25">
      <c r="A867" s="7"/>
      <c r="B867" s="24"/>
    </row>
    <row r="868" spans="1:2" ht="13.8" x14ac:dyDescent="0.25">
      <c r="A868" s="7"/>
      <c r="B868" s="24"/>
    </row>
    <row r="869" spans="1:2" ht="13.8" x14ac:dyDescent="0.25">
      <c r="A869" s="7"/>
      <c r="B869" s="24"/>
    </row>
    <row r="870" spans="1:2" ht="13.8" x14ac:dyDescent="0.25">
      <c r="A870" s="7"/>
      <c r="B870" s="24"/>
    </row>
    <row r="871" spans="1:2" ht="13.8" x14ac:dyDescent="0.25">
      <c r="A871" s="7"/>
      <c r="B871" s="24"/>
    </row>
    <row r="872" spans="1:2" ht="13.8" x14ac:dyDescent="0.25">
      <c r="A872" s="7"/>
      <c r="B872" s="24"/>
    </row>
    <row r="873" spans="1:2" ht="13.8" x14ac:dyDescent="0.25">
      <c r="A873" s="7"/>
      <c r="B873" s="24"/>
    </row>
    <row r="874" spans="1:2" ht="13.8" x14ac:dyDescent="0.25">
      <c r="A874" s="7"/>
      <c r="B874" s="24"/>
    </row>
    <row r="875" spans="1:2" ht="13.8" x14ac:dyDescent="0.25">
      <c r="A875" s="7"/>
      <c r="B875" s="24"/>
    </row>
    <row r="876" spans="1:2" ht="13.8" x14ac:dyDescent="0.25">
      <c r="A876" s="7"/>
      <c r="B876" s="24"/>
    </row>
    <row r="877" spans="1:2" ht="13.8" x14ac:dyDescent="0.25">
      <c r="A877" s="7"/>
      <c r="B877" s="24"/>
    </row>
    <row r="878" spans="1:2" ht="13.8" x14ac:dyDescent="0.25">
      <c r="A878" s="7"/>
      <c r="B878" s="24"/>
    </row>
    <row r="879" spans="1:2" ht="13.8" x14ac:dyDescent="0.25">
      <c r="A879" s="7"/>
      <c r="B879" s="24"/>
    </row>
    <row r="880" spans="1:2" ht="13.8" x14ac:dyDescent="0.25">
      <c r="A880" s="7"/>
      <c r="B880" s="24"/>
    </row>
    <row r="881" spans="1:2" ht="13.8" x14ac:dyDescent="0.25">
      <c r="A881" s="7"/>
      <c r="B881" s="24"/>
    </row>
    <row r="882" spans="1:2" ht="13.8" x14ac:dyDescent="0.25">
      <c r="A882" s="7"/>
      <c r="B882" s="24"/>
    </row>
    <row r="883" spans="1:2" ht="13.8" x14ac:dyDescent="0.25">
      <c r="A883" s="7"/>
      <c r="B883" s="24"/>
    </row>
    <row r="884" spans="1:2" ht="13.8" x14ac:dyDescent="0.25">
      <c r="A884" s="7"/>
      <c r="B884" s="24"/>
    </row>
    <row r="885" spans="1:2" ht="13.8" x14ac:dyDescent="0.25">
      <c r="A885" s="7"/>
      <c r="B885" s="24"/>
    </row>
    <row r="886" spans="1:2" ht="13.8" x14ac:dyDescent="0.25">
      <c r="A886" s="7"/>
      <c r="B886" s="24"/>
    </row>
    <row r="887" spans="1:2" ht="13.8" x14ac:dyDescent="0.25">
      <c r="A887" s="7"/>
      <c r="B887" s="24"/>
    </row>
    <row r="888" spans="1:2" ht="13.8" x14ac:dyDescent="0.25">
      <c r="A888" s="7"/>
      <c r="B888" s="24"/>
    </row>
    <row r="889" spans="1:2" ht="13.8" x14ac:dyDescent="0.25">
      <c r="A889" s="7"/>
      <c r="B889" s="24"/>
    </row>
    <row r="890" spans="1:2" ht="13.8" x14ac:dyDescent="0.25">
      <c r="A890" s="7"/>
      <c r="B890" s="24"/>
    </row>
    <row r="891" spans="1:2" ht="13.8" x14ac:dyDescent="0.25">
      <c r="A891" s="7"/>
      <c r="B891" s="24"/>
    </row>
    <row r="892" spans="1:2" ht="13.8" x14ac:dyDescent="0.25">
      <c r="A892" s="7"/>
      <c r="B892" s="24"/>
    </row>
    <row r="893" spans="1:2" ht="13.8" x14ac:dyDescent="0.25">
      <c r="A893" s="7"/>
      <c r="B893" s="24"/>
    </row>
    <row r="894" spans="1:2" ht="13.8" x14ac:dyDescent="0.25">
      <c r="A894" s="7"/>
      <c r="B894" s="24"/>
    </row>
    <row r="895" spans="1:2" ht="13.8" x14ac:dyDescent="0.25">
      <c r="A895" s="7"/>
      <c r="B895" s="24"/>
    </row>
    <row r="896" spans="1:2" ht="13.8" x14ac:dyDescent="0.25">
      <c r="A896" s="7"/>
      <c r="B896" s="24"/>
    </row>
    <row r="897" spans="1:2" ht="13.8" x14ac:dyDescent="0.25">
      <c r="A897" s="7"/>
      <c r="B897" s="24"/>
    </row>
    <row r="898" spans="1:2" ht="13.8" x14ac:dyDescent="0.25">
      <c r="A898" s="7"/>
      <c r="B898" s="24"/>
    </row>
    <row r="899" spans="1:2" ht="13.8" x14ac:dyDescent="0.25">
      <c r="A899" s="7"/>
      <c r="B899" s="24"/>
    </row>
    <row r="900" spans="1:2" ht="13.8" x14ac:dyDescent="0.25">
      <c r="A900" s="7"/>
      <c r="B900" s="24"/>
    </row>
    <row r="901" spans="1:2" ht="13.8" x14ac:dyDescent="0.25">
      <c r="A901" s="7"/>
      <c r="B901" s="24"/>
    </row>
    <row r="902" spans="1:2" ht="13.8" x14ac:dyDescent="0.25">
      <c r="A902" s="7"/>
      <c r="B902" s="24"/>
    </row>
    <row r="903" spans="1:2" ht="13.8" x14ac:dyDescent="0.25">
      <c r="A903" s="7"/>
      <c r="B903" s="24"/>
    </row>
    <row r="904" spans="1:2" ht="13.8" x14ac:dyDescent="0.25">
      <c r="A904" s="7"/>
      <c r="B904" s="24"/>
    </row>
    <row r="905" spans="1:2" ht="13.8" x14ac:dyDescent="0.25">
      <c r="A905" s="7"/>
      <c r="B905" s="24"/>
    </row>
    <row r="906" spans="1:2" ht="13.8" x14ac:dyDescent="0.25">
      <c r="A906" s="7"/>
      <c r="B906" s="24"/>
    </row>
    <row r="907" spans="1:2" ht="13.8" x14ac:dyDescent="0.25">
      <c r="A907" s="7"/>
      <c r="B907" s="24"/>
    </row>
    <row r="908" spans="1:2" ht="13.8" x14ac:dyDescent="0.25">
      <c r="A908" s="7"/>
      <c r="B908" s="24"/>
    </row>
    <row r="909" spans="1:2" ht="13.8" x14ac:dyDescent="0.25">
      <c r="A909" s="7"/>
      <c r="B909" s="24"/>
    </row>
    <row r="910" spans="1:2" ht="13.8" x14ac:dyDescent="0.25">
      <c r="A910" s="7"/>
      <c r="B910" s="24"/>
    </row>
    <row r="911" spans="1:2" ht="13.8" x14ac:dyDescent="0.25">
      <c r="A911" s="7"/>
      <c r="B911" s="24"/>
    </row>
    <row r="912" spans="1:2" ht="13.8" x14ac:dyDescent="0.25">
      <c r="A912" s="7"/>
      <c r="B912" s="24"/>
    </row>
    <row r="913" spans="1:2" ht="13.8" x14ac:dyDescent="0.25">
      <c r="A913" s="7"/>
      <c r="B913" s="24"/>
    </row>
    <row r="914" spans="1:2" ht="13.8" x14ac:dyDescent="0.25">
      <c r="A914" s="7"/>
      <c r="B914" s="24"/>
    </row>
    <row r="915" spans="1:2" ht="13.8" x14ac:dyDescent="0.25">
      <c r="A915" s="7"/>
      <c r="B915" s="24"/>
    </row>
    <row r="916" spans="1:2" ht="13.8" x14ac:dyDescent="0.25">
      <c r="A916" s="7"/>
      <c r="B916" s="24"/>
    </row>
    <row r="917" spans="1:2" ht="13.8" x14ac:dyDescent="0.25">
      <c r="A917" s="7"/>
      <c r="B917" s="24"/>
    </row>
    <row r="918" spans="1:2" ht="13.8" x14ac:dyDescent="0.25">
      <c r="A918" s="7"/>
      <c r="B918" s="24"/>
    </row>
    <row r="919" spans="1:2" ht="13.8" x14ac:dyDescent="0.25">
      <c r="A919" s="7"/>
      <c r="B919" s="24"/>
    </row>
    <row r="920" spans="1:2" ht="13.8" x14ac:dyDescent="0.25">
      <c r="A920" s="7"/>
      <c r="B920" s="24"/>
    </row>
    <row r="921" spans="1:2" ht="13.8" x14ac:dyDescent="0.25">
      <c r="A921" s="7"/>
      <c r="B921" s="24"/>
    </row>
    <row r="922" spans="1:2" ht="13.8" x14ac:dyDescent="0.25">
      <c r="A922" s="7"/>
      <c r="B922" s="24"/>
    </row>
    <row r="923" spans="1:2" ht="13.8" x14ac:dyDescent="0.25">
      <c r="A923" s="7"/>
      <c r="B923" s="24"/>
    </row>
    <row r="924" spans="1:2" ht="13.8" x14ac:dyDescent="0.25">
      <c r="A924" s="7"/>
      <c r="B924" s="24"/>
    </row>
    <row r="925" spans="1:2" ht="13.8" x14ac:dyDescent="0.25">
      <c r="A925" s="7"/>
      <c r="B925" s="24"/>
    </row>
    <row r="926" spans="1:2" ht="13.8" x14ac:dyDescent="0.25">
      <c r="A926" s="7"/>
      <c r="B926" s="24"/>
    </row>
    <row r="927" spans="1:2" ht="13.8" x14ac:dyDescent="0.25">
      <c r="A927" s="7"/>
      <c r="B927" s="24"/>
    </row>
    <row r="928" spans="1:2" ht="13.8" x14ac:dyDescent="0.25">
      <c r="A928" s="7"/>
      <c r="B928" s="24"/>
    </row>
    <row r="929" spans="1:2" ht="13.8" x14ac:dyDescent="0.25">
      <c r="A929" s="7"/>
      <c r="B929" s="24"/>
    </row>
    <row r="930" spans="1:2" ht="13.8" x14ac:dyDescent="0.25">
      <c r="A930" s="7"/>
      <c r="B930" s="24"/>
    </row>
    <row r="931" spans="1:2" ht="13.8" x14ac:dyDescent="0.25">
      <c r="A931" s="7"/>
      <c r="B931" s="24"/>
    </row>
    <row r="932" spans="1:2" ht="13.8" x14ac:dyDescent="0.25">
      <c r="A932" s="7"/>
      <c r="B932" s="24"/>
    </row>
    <row r="933" spans="1:2" ht="13.8" x14ac:dyDescent="0.25">
      <c r="A933" s="7"/>
      <c r="B933" s="24"/>
    </row>
    <row r="934" spans="1:2" ht="13.8" x14ac:dyDescent="0.25">
      <c r="A934" s="7"/>
      <c r="B934" s="24"/>
    </row>
    <row r="935" spans="1:2" ht="13.8" x14ac:dyDescent="0.25">
      <c r="A935" s="7"/>
      <c r="B935" s="24"/>
    </row>
    <row r="936" spans="1:2" ht="13.8" x14ac:dyDescent="0.25">
      <c r="A936" s="7"/>
      <c r="B936" s="24"/>
    </row>
    <row r="937" spans="1:2" ht="13.8" x14ac:dyDescent="0.25">
      <c r="A937" s="7"/>
      <c r="B937" s="24"/>
    </row>
    <row r="938" spans="1:2" ht="13.8" x14ac:dyDescent="0.25">
      <c r="A938" s="7"/>
      <c r="B938" s="24"/>
    </row>
    <row r="939" spans="1:2" ht="13.8" x14ac:dyDescent="0.25">
      <c r="A939" s="7"/>
      <c r="B939" s="24"/>
    </row>
    <row r="940" spans="1:2" ht="13.8" x14ac:dyDescent="0.25">
      <c r="A940" s="7"/>
      <c r="B940" s="24"/>
    </row>
    <row r="941" spans="1:2" ht="13.8" x14ac:dyDescent="0.25">
      <c r="A941" s="7"/>
      <c r="B941" s="24"/>
    </row>
    <row r="942" spans="1:2" ht="13.8" x14ac:dyDescent="0.25">
      <c r="A942" s="7"/>
      <c r="B942" s="24"/>
    </row>
    <row r="943" spans="1:2" ht="13.8" x14ac:dyDescent="0.25">
      <c r="A943" s="7"/>
      <c r="B943" s="24"/>
    </row>
    <row r="944" spans="1:2" ht="13.8" x14ac:dyDescent="0.25">
      <c r="A944" s="7"/>
      <c r="B944" s="24"/>
    </row>
    <row r="945" spans="1:2" ht="13.8" x14ac:dyDescent="0.25">
      <c r="A945" s="7"/>
      <c r="B945" s="24"/>
    </row>
    <row r="946" spans="1:2" ht="13.8" x14ac:dyDescent="0.25">
      <c r="A946" s="7"/>
      <c r="B946" s="24"/>
    </row>
    <row r="947" spans="1:2" ht="13.8" x14ac:dyDescent="0.25">
      <c r="A947" s="7"/>
      <c r="B947" s="24"/>
    </row>
    <row r="948" spans="1:2" ht="13.8" x14ac:dyDescent="0.25">
      <c r="A948" s="7"/>
      <c r="B948" s="24"/>
    </row>
    <row r="949" spans="1:2" ht="13.8" x14ac:dyDescent="0.25">
      <c r="A949" s="7"/>
      <c r="B949" s="24"/>
    </row>
    <row r="950" spans="1:2" ht="13.8" x14ac:dyDescent="0.25">
      <c r="A950" s="7"/>
      <c r="B950" s="24"/>
    </row>
    <row r="951" spans="1:2" ht="13.8" x14ac:dyDescent="0.25">
      <c r="A951" s="7"/>
      <c r="B951" s="24"/>
    </row>
    <row r="952" spans="1:2" ht="13.8" x14ac:dyDescent="0.25">
      <c r="A952" s="7"/>
      <c r="B952" s="24"/>
    </row>
    <row r="953" spans="1:2" ht="13.8" x14ac:dyDescent="0.25">
      <c r="A953" s="7"/>
      <c r="B953" s="24"/>
    </row>
    <row r="954" spans="1:2" ht="13.8" x14ac:dyDescent="0.25">
      <c r="A954" s="7"/>
      <c r="B954" s="24"/>
    </row>
    <row r="955" spans="1:2" ht="13.8" x14ac:dyDescent="0.25">
      <c r="A955" s="7"/>
      <c r="B955" s="24"/>
    </row>
    <row r="956" spans="1:2" ht="13.8" x14ac:dyDescent="0.25">
      <c r="A956" s="7"/>
      <c r="B956" s="24"/>
    </row>
    <row r="957" spans="1:2" ht="13.8" x14ac:dyDescent="0.25">
      <c r="A957" s="7"/>
      <c r="B957" s="24"/>
    </row>
    <row r="958" spans="1:2" ht="13.8" x14ac:dyDescent="0.25">
      <c r="A958" s="7"/>
      <c r="B958" s="24"/>
    </row>
    <row r="959" spans="1:2" ht="13.8" x14ac:dyDescent="0.25">
      <c r="A959" s="7"/>
      <c r="B959" s="24"/>
    </row>
    <row r="960" spans="1:2" ht="13.8" x14ac:dyDescent="0.25">
      <c r="A960" s="7"/>
      <c r="B960" s="24"/>
    </row>
    <row r="961" spans="1:2" ht="13.8" x14ac:dyDescent="0.25">
      <c r="A961" s="7"/>
      <c r="B961" s="24"/>
    </row>
    <row r="962" spans="1:2" ht="13.8" x14ac:dyDescent="0.25">
      <c r="A962" s="7"/>
      <c r="B962" s="24"/>
    </row>
    <row r="963" spans="1:2" ht="13.8" x14ac:dyDescent="0.25">
      <c r="A963" s="7"/>
      <c r="B963" s="24"/>
    </row>
    <row r="964" spans="1:2" ht="13.8" x14ac:dyDescent="0.25">
      <c r="A964" s="7"/>
      <c r="B964" s="24"/>
    </row>
    <row r="965" spans="1:2" ht="13.8" x14ac:dyDescent="0.25">
      <c r="A965" s="7"/>
      <c r="B965" s="24"/>
    </row>
    <row r="966" spans="1:2" ht="13.8" x14ac:dyDescent="0.25">
      <c r="A966" s="7"/>
      <c r="B966" s="24"/>
    </row>
    <row r="967" spans="1:2" ht="13.8" x14ac:dyDescent="0.25">
      <c r="A967" s="7"/>
      <c r="B967" s="24"/>
    </row>
    <row r="968" spans="1:2" ht="13.8" x14ac:dyDescent="0.25">
      <c r="A968" s="7"/>
      <c r="B968" s="24"/>
    </row>
    <row r="969" spans="1:2" ht="13.8" x14ac:dyDescent="0.25">
      <c r="A969" s="7"/>
      <c r="B969" s="24"/>
    </row>
    <row r="970" spans="1:2" ht="13.8" x14ac:dyDescent="0.25">
      <c r="A970" s="7"/>
      <c r="B970" s="24"/>
    </row>
    <row r="971" spans="1:2" ht="13.8" x14ac:dyDescent="0.25">
      <c r="A971" s="7"/>
      <c r="B971" s="24"/>
    </row>
    <row r="972" spans="1:2" ht="13.8" x14ac:dyDescent="0.25">
      <c r="A972" s="7"/>
      <c r="B972" s="24"/>
    </row>
    <row r="973" spans="1:2" ht="13.8" x14ac:dyDescent="0.25">
      <c r="A973" s="7"/>
      <c r="B973" s="24"/>
    </row>
    <row r="974" spans="1:2" ht="13.8" x14ac:dyDescent="0.25">
      <c r="A974" s="7"/>
      <c r="B974" s="24"/>
    </row>
    <row r="975" spans="1:2" ht="13.8" x14ac:dyDescent="0.25">
      <c r="A975" s="7"/>
      <c r="B975" s="24"/>
    </row>
    <row r="976" spans="1:2" ht="13.8" x14ac:dyDescent="0.25">
      <c r="A976" s="7"/>
      <c r="B976" s="24"/>
    </row>
    <row r="977" spans="1:2" ht="13.8" x14ac:dyDescent="0.25">
      <c r="A977" s="7"/>
      <c r="B977" s="24"/>
    </row>
    <row r="978" spans="1:2" ht="13.8" x14ac:dyDescent="0.25">
      <c r="A978" s="7"/>
      <c r="B978" s="24"/>
    </row>
    <row r="979" spans="1:2" ht="13.8" x14ac:dyDescent="0.25">
      <c r="A979" s="7"/>
      <c r="B979" s="24"/>
    </row>
    <row r="980" spans="1:2" ht="13.8" x14ac:dyDescent="0.25">
      <c r="A980" s="7"/>
      <c r="B980" s="24"/>
    </row>
    <row r="981" spans="1:2" ht="13.8" x14ac:dyDescent="0.25">
      <c r="A981" s="7"/>
      <c r="B981" s="24"/>
    </row>
    <row r="982" spans="1:2" ht="13.8" x14ac:dyDescent="0.25">
      <c r="A982" s="7"/>
      <c r="B982" s="24"/>
    </row>
    <row r="983" spans="1:2" ht="13.8" x14ac:dyDescent="0.25">
      <c r="A983" s="7"/>
      <c r="B983" s="24"/>
    </row>
    <row r="984" spans="1:2" ht="13.8" x14ac:dyDescent="0.25">
      <c r="A984" s="7"/>
      <c r="B984" s="24"/>
    </row>
    <row r="985" spans="1:2" ht="13.8" x14ac:dyDescent="0.25">
      <c r="A985" s="7"/>
      <c r="B985" s="24"/>
    </row>
    <row r="986" spans="1:2" ht="13.8" x14ac:dyDescent="0.25">
      <c r="A986" s="7"/>
      <c r="B986" s="24"/>
    </row>
    <row r="987" spans="1:2" ht="13.8" x14ac:dyDescent="0.25">
      <c r="A987" s="7"/>
      <c r="B987" s="24"/>
    </row>
    <row r="988" spans="1:2" ht="13.8" x14ac:dyDescent="0.25">
      <c r="A988" s="7"/>
      <c r="B988" s="24"/>
    </row>
    <row r="989" spans="1:2" ht="13.8" x14ac:dyDescent="0.25">
      <c r="A989" s="7"/>
      <c r="B989" s="24"/>
    </row>
    <row r="990" spans="1:2" ht="13.8" x14ac:dyDescent="0.25">
      <c r="A990" s="7"/>
      <c r="B990" s="24"/>
    </row>
    <row r="991" spans="1:2" ht="13.8" x14ac:dyDescent="0.25">
      <c r="A991" s="7"/>
      <c r="B991" s="24"/>
    </row>
    <row r="992" spans="1:2" ht="13.8" x14ac:dyDescent="0.25">
      <c r="A992" s="7"/>
      <c r="B992" s="24"/>
    </row>
    <row r="993" spans="1:2" ht="13.8" x14ac:dyDescent="0.25">
      <c r="A993" s="7"/>
      <c r="B993" s="24"/>
    </row>
    <row r="994" spans="1:2" ht="13.8" x14ac:dyDescent="0.25">
      <c r="A994" s="7"/>
      <c r="B994" s="24"/>
    </row>
    <row r="995" spans="1:2" ht="13.8" x14ac:dyDescent="0.25">
      <c r="A995" s="7"/>
      <c r="B995" s="24"/>
    </row>
    <row r="996" spans="1:2" ht="13.8" x14ac:dyDescent="0.25">
      <c r="A996" s="7"/>
      <c r="B996" s="24"/>
    </row>
    <row r="997" spans="1:2" ht="13.8" x14ac:dyDescent="0.25">
      <c r="A997" s="7"/>
      <c r="B997" s="24"/>
    </row>
    <row r="998" spans="1:2" ht="13.8" x14ac:dyDescent="0.25">
      <c r="A998" s="7"/>
      <c r="B998" s="24"/>
    </row>
    <row r="999" spans="1:2" ht="13.8" x14ac:dyDescent="0.25">
      <c r="A999" s="7"/>
      <c r="B999" s="24"/>
    </row>
    <row r="1000" spans="1:2" ht="13.8" x14ac:dyDescent="0.25">
      <c r="A1000" s="7"/>
      <c r="B1000" s="24"/>
    </row>
    <row r="1001" spans="1:2" ht="13.8" x14ac:dyDescent="0.25">
      <c r="A1001" s="7"/>
      <c r="B1001" s="24"/>
    </row>
    <row r="1002" spans="1:2" ht="13.8" x14ac:dyDescent="0.25">
      <c r="A1002" s="7"/>
      <c r="B1002" s="24"/>
    </row>
    <row r="1003" spans="1:2" ht="13.8" x14ac:dyDescent="0.25">
      <c r="A1003" s="7"/>
      <c r="B1003" s="24"/>
    </row>
    <row r="1004" spans="1:2" ht="13.8" x14ac:dyDescent="0.25">
      <c r="A1004" s="7"/>
      <c r="B1004" s="24"/>
    </row>
    <row r="1005" spans="1:2" ht="13.8" x14ac:dyDescent="0.25">
      <c r="A1005" s="7"/>
      <c r="B1005" s="24"/>
    </row>
    <row r="1006" spans="1:2" ht="13.8" x14ac:dyDescent="0.25">
      <c r="A1006" s="7"/>
      <c r="B1006" s="24"/>
    </row>
    <row r="1007" spans="1:2" ht="13.8" x14ac:dyDescent="0.25">
      <c r="A1007" s="7"/>
      <c r="B1007" s="24"/>
    </row>
    <row r="1008" spans="1:2" ht="13.8" x14ac:dyDescent="0.25">
      <c r="A1008" s="7"/>
      <c r="B1008" s="24"/>
    </row>
    <row r="1009" spans="1:2" ht="13.8" x14ac:dyDescent="0.25">
      <c r="A1009" s="7"/>
      <c r="B1009" s="24"/>
    </row>
    <row r="1010" spans="1:2" ht="13.8" x14ac:dyDescent="0.25">
      <c r="A1010" s="7"/>
      <c r="B1010" s="24"/>
    </row>
    <row r="1011" spans="1:2" ht="13.8" x14ac:dyDescent="0.25">
      <c r="A1011" s="7"/>
      <c r="B1011" s="24"/>
    </row>
    <row r="1012" spans="1:2" ht="13.8" x14ac:dyDescent="0.25">
      <c r="A1012" s="7"/>
      <c r="B1012" s="24"/>
    </row>
    <row r="1013" spans="1:2" ht="13.8" x14ac:dyDescent="0.25">
      <c r="A1013" s="7"/>
      <c r="B1013" s="24"/>
    </row>
    <row r="1014" spans="1:2" ht="13.8" x14ac:dyDescent="0.25">
      <c r="A1014" s="7"/>
      <c r="B1014" s="24"/>
    </row>
    <row r="1015" spans="1:2" ht="13.8" x14ac:dyDescent="0.25">
      <c r="A1015" s="7"/>
      <c r="B1015" s="24"/>
    </row>
    <row r="1016" spans="1:2" ht="13.8" x14ac:dyDescent="0.25">
      <c r="A1016" s="7"/>
      <c r="B1016" s="24"/>
    </row>
    <row r="1017" spans="1:2" ht="13.8" x14ac:dyDescent="0.25">
      <c r="A1017" s="7"/>
      <c r="B1017" s="24"/>
    </row>
    <row r="1018" spans="1:2" ht="13.8" x14ac:dyDescent="0.25">
      <c r="A1018" s="7"/>
      <c r="B1018" s="24"/>
    </row>
    <row r="1019" spans="1:2" ht="13.8" x14ac:dyDescent="0.25">
      <c r="A1019" s="7"/>
      <c r="B1019" s="24"/>
    </row>
    <row r="1020" spans="1:2" ht="13.8" x14ac:dyDescent="0.25">
      <c r="A1020" s="7"/>
      <c r="B1020" s="24"/>
    </row>
    <row r="1021" spans="1:2" ht="13.8" x14ac:dyDescent="0.25">
      <c r="A1021" s="7"/>
      <c r="B1021" s="24"/>
    </row>
    <row r="1022" spans="1:2" ht="13.8" x14ac:dyDescent="0.25">
      <c r="A1022" s="7"/>
      <c r="B1022" s="24"/>
    </row>
    <row r="1023" spans="1:2" ht="13.8" x14ac:dyDescent="0.25">
      <c r="A1023" s="7"/>
      <c r="B1023" s="24"/>
    </row>
    <row r="1024" spans="1:2" ht="13.8" x14ac:dyDescent="0.25">
      <c r="A1024" s="7"/>
      <c r="B1024" s="24"/>
    </row>
    <row r="1025" spans="1:2" ht="13.8" x14ac:dyDescent="0.25">
      <c r="A1025" s="7"/>
      <c r="B1025" s="24"/>
    </row>
    <row r="1026" spans="1:2" ht="13.8" x14ac:dyDescent="0.25">
      <c r="A1026" s="7"/>
      <c r="B1026" s="24"/>
    </row>
    <row r="1027" spans="1:2" ht="13.8" x14ac:dyDescent="0.25">
      <c r="A1027" s="7"/>
      <c r="B1027" s="24"/>
    </row>
    <row r="1028" spans="1:2" ht="13.8" x14ac:dyDescent="0.25">
      <c r="A1028" s="7"/>
      <c r="B1028" s="24"/>
    </row>
    <row r="1029" spans="1:2" ht="13.8" x14ac:dyDescent="0.25">
      <c r="A1029" s="7"/>
      <c r="B1029" s="24"/>
    </row>
    <row r="1030" spans="1:2" ht="13.8" x14ac:dyDescent="0.25">
      <c r="A1030" s="7"/>
      <c r="B1030" s="24"/>
    </row>
    <row r="1031" spans="1:2" ht="13.8" x14ac:dyDescent="0.25">
      <c r="A1031" s="7"/>
      <c r="B1031" s="24"/>
    </row>
    <row r="1032" spans="1:2" ht="13.8" x14ac:dyDescent="0.25">
      <c r="A1032" s="7"/>
      <c r="B1032" s="24"/>
    </row>
    <row r="1033" spans="1:2" ht="13.8" x14ac:dyDescent="0.25">
      <c r="A1033" s="7"/>
      <c r="B1033" s="24"/>
    </row>
    <row r="1034" spans="1:2" ht="13.8" x14ac:dyDescent="0.25">
      <c r="A1034" s="7"/>
      <c r="B1034" s="24"/>
    </row>
    <row r="1035" spans="1:2" ht="13.8" x14ac:dyDescent="0.25">
      <c r="A1035" s="7"/>
      <c r="B1035" s="24"/>
    </row>
    <row r="1036" spans="1:2" ht="13.8" x14ac:dyDescent="0.25">
      <c r="A1036" s="7"/>
      <c r="B1036" s="24"/>
    </row>
    <row r="1037" spans="1:2" ht="13.8" x14ac:dyDescent="0.25">
      <c r="A1037" s="7"/>
      <c r="B1037" s="24"/>
    </row>
    <row r="1038" spans="1:2" ht="13.8" x14ac:dyDescent="0.25">
      <c r="A1038" s="7"/>
      <c r="B1038" s="24"/>
    </row>
    <row r="1039" spans="1:2" ht="13.8" x14ac:dyDescent="0.25">
      <c r="A1039" s="7"/>
      <c r="B1039" s="24"/>
    </row>
    <row r="1040" spans="1:2" ht="13.8" x14ac:dyDescent="0.25">
      <c r="A1040" s="7"/>
      <c r="B1040" s="24"/>
    </row>
    <row r="1041" spans="1:2" ht="13.8" x14ac:dyDescent="0.25">
      <c r="A1041" s="7"/>
      <c r="B1041" s="24"/>
    </row>
    <row r="1042" spans="1:2" ht="13.8" x14ac:dyDescent="0.25">
      <c r="A1042" s="7"/>
      <c r="B1042" s="24"/>
    </row>
    <row r="1043" spans="1:2" ht="13.8" x14ac:dyDescent="0.25">
      <c r="A1043" s="7"/>
      <c r="B1043" s="24"/>
    </row>
    <row r="1044" spans="1:2" ht="13.8" x14ac:dyDescent="0.25">
      <c r="A1044" s="7"/>
      <c r="B1044" s="24"/>
    </row>
    <row r="1045" spans="1:2" ht="13.8" x14ac:dyDescent="0.25">
      <c r="A1045" s="7"/>
      <c r="B1045" s="24"/>
    </row>
    <row r="1046" spans="1:2" ht="13.8" x14ac:dyDescent="0.25">
      <c r="A1046" s="7"/>
      <c r="B1046" s="24"/>
    </row>
    <row r="1047" spans="1:2" ht="13.8" x14ac:dyDescent="0.25">
      <c r="A1047" s="7"/>
      <c r="B1047" s="24"/>
    </row>
    <row r="1048" spans="1:2" ht="13.8" x14ac:dyDescent="0.25">
      <c r="A1048" s="7"/>
      <c r="B1048" s="24"/>
    </row>
    <row r="1049" spans="1:2" ht="13.8" x14ac:dyDescent="0.25">
      <c r="A1049" s="7"/>
      <c r="B1049" s="24"/>
    </row>
    <row r="1050" spans="1:2" ht="13.8" x14ac:dyDescent="0.25">
      <c r="A1050" s="7"/>
      <c r="B1050" s="24"/>
    </row>
    <row r="1051" spans="1:2" ht="13.8" x14ac:dyDescent="0.25">
      <c r="A1051" s="7"/>
      <c r="B1051" s="24"/>
    </row>
    <row r="1052" spans="1:2" ht="13.8" x14ac:dyDescent="0.25">
      <c r="A1052" s="7"/>
      <c r="B1052" s="24"/>
    </row>
    <row r="1053" spans="1:2" ht="13.8" x14ac:dyDescent="0.25">
      <c r="A1053" s="7"/>
      <c r="B1053" s="24"/>
    </row>
    <row r="1054" spans="1:2" ht="13.8" x14ac:dyDescent="0.25">
      <c r="A1054" s="7"/>
      <c r="B1054" s="24"/>
    </row>
    <row r="1055" spans="1:2" ht="13.8" x14ac:dyDescent="0.25">
      <c r="A1055" s="7"/>
      <c r="B1055" s="24"/>
    </row>
    <row r="1056" spans="1:2" ht="13.8" x14ac:dyDescent="0.25">
      <c r="A1056" s="7"/>
      <c r="B1056" s="24"/>
    </row>
    <row r="1057" spans="1:2" ht="13.8" x14ac:dyDescent="0.25">
      <c r="A1057" s="7"/>
      <c r="B1057" s="24"/>
    </row>
    <row r="1058" spans="1:2" ht="13.8" x14ac:dyDescent="0.25">
      <c r="A1058" s="7"/>
      <c r="B1058" s="24"/>
    </row>
    <row r="1059" spans="1:2" ht="13.8" x14ac:dyDescent="0.25">
      <c r="A1059" s="7"/>
      <c r="B1059" s="24"/>
    </row>
    <row r="1060" spans="1:2" ht="13.8" x14ac:dyDescent="0.25">
      <c r="A1060" s="7"/>
      <c r="B1060" s="24"/>
    </row>
    <row r="1061" spans="1:2" ht="13.8" x14ac:dyDescent="0.25">
      <c r="A1061" s="7"/>
      <c r="B1061" s="24"/>
    </row>
    <row r="1062" spans="1:2" ht="13.8" x14ac:dyDescent="0.25">
      <c r="A1062" s="7"/>
      <c r="B1062" s="24"/>
    </row>
    <row r="1063" spans="1:2" ht="13.8" x14ac:dyDescent="0.25">
      <c r="A1063" s="7"/>
      <c r="B1063" s="24"/>
    </row>
    <row r="1064" spans="1:2" ht="13.8" x14ac:dyDescent="0.25">
      <c r="A1064" s="7"/>
      <c r="B1064" s="24"/>
    </row>
    <row r="1065" spans="1:2" ht="13.8" x14ac:dyDescent="0.25">
      <c r="A1065" s="7"/>
      <c r="B1065" s="24"/>
    </row>
    <row r="1066" spans="1:2" ht="13.8" x14ac:dyDescent="0.25">
      <c r="A1066" s="7"/>
      <c r="B1066" s="24"/>
    </row>
    <row r="1067" spans="1:2" ht="13.8" x14ac:dyDescent="0.25">
      <c r="A1067" s="7"/>
      <c r="B1067" s="24"/>
    </row>
    <row r="1068" spans="1:2" ht="13.8" x14ac:dyDescent="0.25">
      <c r="A1068" s="7"/>
      <c r="B1068" s="24"/>
    </row>
    <row r="1069" spans="1:2" ht="13.8" x14ac:dyDescent="0.25">
      <c r="A1069" s="7"/>
      <c r="B1069" s="24"/>
    </row>
    <row r="1070" spans="1:2" ht="13.8" x14ac:dyDescent="0.25">
      <c r="A1070" s="7"/>
      <c r="B1070" s="24"/>
    </row>
    <row r="1071" spans="1:2" ht="13.8" x14ac:dyDescent="0.25">
      <c r="A1071" s="7"/>
      <c r="B1071" s="24"/>
    </row>
    <row r="1072" spans="1:2" ht="13.8" x14ac:dyDescent="0.25">
      <c r="A1072" s="7"/>
      <c r="B1072" s="24"/>
    </row>
    <row r="1073" spans="1:2" ht="13.8" x14ac:dyDescent="0.25">
      <c r="A1073" s="7"/>
      <c r="B1073" s="24"/>
    </row>
    <row r="1074" spans="1:2" ht="13.8" x14ac:dyDescent="0.25">
      <c r="A1074" s="7"/>
      <c r="B1074" s="24"/>
    </row>
    <row r="1075" spans="1:2" ht="13.8" x14ac:dyDescent="0.25">
      <c r="A1075" s="7"/>
      <c r="B1075" s="24"/>
    </row>
    <row r="1076" spans="1:2" ht="13.8" x14ac:dyDescent="0.25">
      <c r="A1076" s="7"/>
      <c r="B1076" s="24"/>
    </row>
    <row r="1077" spans="1:2" ht="13.8" x14ac:dyDescent="0.25">
      <c r="A1077" s="7"/>
      <c r="B1077" s="24"/>
    </row>
    <row r="1078" spans="1:2" ht="13.8" x14ac:dyDescent="0.25">
      <c r="A1078" s="7"/>
      <c r="B1078" s="24"/>
    </row>
    <row r="1079" spans="1:2" ht="13.8" x14ac:dyDescent="0.25">
      <c r="A1079" s="7"/>
      <c r="B1079" s="24"/>
    </row>
    <row r="1080" spans="1:2" ht="13.8" x14ac:dyDescent="0.25">
      <c r="A1080" s="7"/>
      <c r="B1080" s="24"/>
    </row>
    <row r="1081" spans="1:2" ht="13.8" x14ac:dyDescent="0.25">
      <c r="A1081" s="7"/>
      <c r="B1081" s="24"/>
    </row>
    <row r="1082" spans="1:2" ht="13.8" x14ac:dyDescent="0.25">
      <c r="A1082" s="7"/>
      <c r="B1082" s="24"/>
    </row>
    <row r="1083" spans="1:2" ht="13.8" x14ac:dyDescent="0.25">
      <c r="A1083" s="7"/>
      <c r="B1083" s="24"/>
    </row>
    <row r="1084" spans="1:2" ht="13.8" x14ac:dyDescent="0.25">
      <c r="A1084" s="7"/>
      <c r="B1084" s="24"/>
    </row>
    <row r="1085" spans="1:2" ht="13.8" x14ac:dyDescent="0.25">
      <c r="A1085" s="7"/>
      <c r="B1085" s="24"/>
    </row>
    <row r="1086" spans="1:2" ht="13.8" x14ac:dyDescent="0.25">
      <c r="A1086" s="7"/>
      <c r="B1086" s="24"/>
    </row>
    <row r="1087" spans="1:2" ht="13.8" x14ac:dyDescent="0.25">
      <c r="A1087" s="7"/>
      <c r="B1087" s="24"/>
    </row>
    <row r="1088" spans="1:2" ht="13.8" x14ac:dyDescent="0.25">
      <c r="A1088" s="7"/>
      <c r="B1088" s="24"/>
    </row>
    <row r="1089" spans="1:2" ht="13.8" x14ac:dyDescent="0.25">
      <c r="A1089" s="7"/>
      <c r="B1089" s="24"/>
    </row>
    <row r="1090" spans="1:2" ht="13.8" x14ac:dyDescent="0.25">
      <c r="A1090" s="7"/>
      <c r="B1090" s="24"/>
    </row>
    <row r="1091" spans="1:2" ht="13.8" x14ac:dyDescent="0.25">
      <c r="A1091" s="7"/>
      <c r="B1091" s="24"/>
    </row>
    <row r="1092" spans="1:2" ht="13.8" x14ac:dyDescent="0.25">
      <c r="A1092" s="7"/>
      <c r="B1092" s="24"/>
    </row>
    <row r="1093" spans="1:2" ht="13.8" x14ac:dyDescent="0.25">
      <c r="A1093" s="7"/>
      <c r="B1093" s="24"/>
    </row>
    <row r="1094" spans="1:2" ht="13.8" x14ac:dyDescent="0.25">
      <c r="A1094" s="7"/>
      <c r="B1094" s="24"/>
    </row>
    <row r="1095" spans="1:2" ht="13.8" x14ac:dyDescent="0.25">
      <c r="A1095" s="7"/>
      <c r="B1095" s="24"/>
    </row>
    <row r="1096" spans="1:2" ht="13.8" x14ac:dyDescent="0.25">
      <c r="A1096" s="7"/>
      <c r="B1096" s="24"/>
    </row>
    <row r="1097" spans="1:2" ht="13.8" x14ac:dyDescent="0.25">
      <c r="A1097" s="7"/>
      <c r="B1097" s="24"/>
    </row>
    <row r="1098" spans="1:2" ht="13.8" x14ac:dyDescent="0.25">
      <c r="A1098" s="7"/>
      <c r="B1098" s="24"/>
    </row>
    <row r="1099" spans="1:2" ht="13.8" x14ac:dyDescent="0.25">
      <c r="A1099" s="7"/>
      <c r="B1099" s="24"/>
    </row>
    <row r="1100" spans="1:2" ht="13.8" x14ac:dyDescent="0.25">
      <c r="A1100" s="7"/>
      <c r="B1100" s="24"/>
    </row>
    <row r="1101" spans="1:2" ht="13.8" x14ac:dyDescent="0.25">
      <c r="A1101" s="7"/>
      <c r="B1101" s="24"/>
    </row>
    <row r="1102" spans="1:2" ht="13.8" x14ac:dyDescent="0.25">
      <c r="A1102" s="7"/>
      <c r="B1102" s="24"/>
    </row>
    <row r="1103" spans="1:2" ht="13.8" x14ac:dyDescent="0.25">
      <c r="A1103" s="7"/>
      <c r="B1103" s="24"/>
    </row>
    <row r="1104" spans="1:2" ht="13.8" x14ac:dyDescent="0.25">
      <c r="A1104" s="7"/>
      <c r="B1104" s="24"/>
    </row>
    <row r="1105" spans="1:2" ht="13.8" x14ac:dyDescent="0.25">
      <c r="A1105" s="7"/>
      <c r="B1105" s="24"/>
    </row>
    <row r="1106" spans="1:2" ht="13.8" x14ac:dyDescent="0.25">
      <c r="A1106" s="7"/>
      <c r="B1106" s="24"/>
    </row>
    <row r="1107" spans="1:2" ht="13.8" x14ac:dyDescent="0.25">
      <c r="A1107" s="7"/>
      <c r="B1107" s="24"/>
    </row>
    <row r="1108" spans="1:2" ht="13.8" x14ac:dyDescent="0.25">
      <c r="A1108" s="7"/>
      <c r="B1108" s="24"/>
    </row>
    <row r="1109" spans="1:2" ht="13.8" x14ac:dyDescent="0.25">
      <c r="A1109" s="7"/>
      <c r="B1109" s="24"/>
    </row>
    <row r="1110" spans="1:2" ht="13.8" x14ac:dyDescent="0.25">
      <c r="A1110" s="7"/>
      <c r="B1110" s="24"/>
    </row>
    <row r="1111" spans="1:2" ht="13.8" x14ac:dyDescent="0.25">
      <c r="A1111" s="7"/>
      <c r="B1111" s="24"/>
    </row>
    <row r="1112" spans="1:2" ht="13.8" x14ac:dyDescent="0.25">
      <c r="A1112" s="7"/>
      <c r="B1112" s="24"/>
    </row>
    <row r="1113" spans="1:2" ht="13.8" x14ac:dyDescent="0.25">
      <c r="A1113" s="7"/>
      <c r="B1113" s="24"/>
    </row>
    <row r="1114" spans="1:2" ht="13.8" x14ac:dyDescent="0.25">
      <c r="A1114" s="7"/>
      <c r="B1114" s="24"/>
    </row>
    <row r="1115" spans="1:2" ht="13.8" x14ac:dyDescent="0.25">
      <c r="A1115" s="7"/>
      <c r="B1115" s="24"/>
    </row>
    <row r="1116" spans="1:2" ht="13.8" x14ac:dyDescent="0.25">
      <c r="A1116" s="7"/>
      <c r="B1116" s="24"/>
    </row>
    <row r="1117" spans="1:2" ht="13.8" x14ac:dyDescent="0.25">
      <c r="A1117" s="7"/>
      <c r="B1117" s="24"/>
    </row>
    <row r="1118" spans="1:2" ht="13.8" x14ac:dyDescent="0.25">
      <c r="A1118" s="7"/>
      <c r="B1118" s="24"/>
    </row>
    <row r="1119" spans="1:2" ht="13.8" x14ac:dyDescent="0.25">
      <c r="A1119" s="7"/>
      <c r="B1119" s="24"/>
    </row>
    <row r="1120" spans="1:2" ht="13.8" x14ac:dyDescent="0.25">
      <c r="A1120" s="7"/>
      <c r="B1120" s="24"/>
    </row>
    <row r="1121" spans="1:2" ht="13.8" x14ac:dyDescent="0.25">
      <c r="A1121" s="7"/>
      <c r="B1121" s="24"/>
    </row>
    <row r="1122" spans="1:2" ht="13.8" x14ac:dyDescent="0.25">
      <c r="A1122" s="7"/>
      <c r="B1122" s="24"/>
    </row>
    <row r="1123" spans="1:2" ht="13.8" x14ac:dyDescent="0.25">
      <c r="A1123" s="7"/>
      <c r="B1123" s="24"/>
    </row>
    <row r="1124" spans="1:2" ht="13.8" x14ac:dyDescent="0.25">
      <c r="A1124" s="7"/>
      <c r="B1124" s="24"/>
    </row>
    <row r="1125" spans="1:2" ht="13.8" x14ac:dyDescent="0.25">
      <c r="A1125" s="7"/>
      <c r="B1125" s="24"/>
    </row>
    <row r="1126" spans="1:2" ht="13.8" x14ac:dyDescent="0.25">
      <c r="A1126" s="7"/>
      <c r="B1126" s="24"/>
    </row>
    <row r="1127" spans="1:2" ht="13.8" x14ac:dyDescent="0.25">
      <c r="A1127" s="7"/>
      <c r="B1127" s="24"/>
    </row>
    <row r="1128" spans="1:2" ht="13.8" x14ac:dyDescent="0.25">
      <c r="A1128" s="7"/>
      <c r="B1128" s="24"/>
    </row>
    <row r="1129" spans="1:2" ht="13.8" x14ac:dyDescent="0.25">
      <c r="A1129" s="7"/>
      <c r="B1129" s="24"/>
    </row>
    <row r="1130" spans="1:2" ht="13.8" x14ac:dyDescent="0.25">
      <c r="A1130" s="7"/>
      <c r="B1130" s="24"/>
    </row>
    <row r="1131" spans="1:2" ht="13.8" x14ac:dyDescent="0.25">
      <c r="A1131" s="7"/>
      <c r="B1131" s="24"/>
    </row>
    <row r="1132" spans="1:2" ht="13.8" x14ac:dyDescent="0.25">
      <c r="A1132" s="7"/>
      <c r="B1132" s="24"/>
    </row>
    <row r="1133" spans="1:2" ht="13.8" x14ac:dyDescent="0.25">
      <c r="A1133" s="7"/>
      <c r="B1133" s="24"/>
    </row>
    <row r="1134" spans="1:2" ht="13.8" x14ac:dyDescent="0.25">
      <c r="A1134" s="7"/>
      <c r="B1134" s="24"/>
    </row>
    <row r="1135" spans="1:2" ht="13.8" x14ac:dyDescent="0.25">
      <c r="A1135" s="7"/>
      <c r="B1135" s="24"/>
    </row>
    <row r="1136" spans="1:2" ht="13.8" x14ac:dyDescent="0.25">
      <c r="A1136" s="7"/>
      <c r="B1136" s="24"/>
    </row>
    <row r="1137" spans="1:2" ht="13.8" x14ac:dyDescent="0.25">
      <c r="A1137" s="7"/>
      <c r="B1137" s="24"/>
    </row>
    <row r="1138" spans="1:2" ht="13.8" x14ac:dyDescent="0.25">
      <c r="A1138" s="7"/>
      <c r="B1138" s="24"/>
    </row>
    <row r="1139" spans="1:2" ht="13.8" x14ac:dyDescent="0.25">
      <c r="A1139" s="7"/>
      <c r="B1139" s="24"/>
    </row>
    <row r="1140" spans="1:2" ht="13.8" x14ac:dyDescent="0.25">
      <c r="A1140" s="7"/>
      <c r="B1140" s="24"/>
    </row>
    <row r="1141" spans="1:2" ht="13.8" x14ac:dyDescent="0.25">
      <c r="A1141" s="7"/>
      <c r="B1141" s="24"/>
    </row>
    <row r="1142" spans="1:2" ht="13.8" x14ac:dyDescent="0.25">
      <c r="A1142" s="7"/>
      <c r="B1142" s="24"/>
    </row>
    <row r="1143" spans="1:2" ht="13.8" x14ac:dyDescent="0.25">
      <c r="A1143" s="7"/>
      <c r="B1143" s="24"/>
    </row>
    <row r="1144" spans="1:2" ht="13.8" x14ac:dyDescent="0.25">
      <c r="A1144" s="7"/>
      <c r="B1144" s="24"/>
    </row>
    <row r="1145" spans="1:2" ht="13.8" x14ac:dyDescent="0.25">
      <c r="A1145" s="7"/>
      <c r="B1145" s="24"/>
    </row>
    <row r="1146" spans="1:2" ht="13.8" x14ac:dyDescent="0.25">
      <c r="A1146" s="7"/>
      <c r="B1146" s="24"/>
    </row>
    <row r="1147" spans="1:2" ht="13.8" x14ac:dyDescent="0.25">
      <c r="A1147" s="7"/>
      <c r="B1147" s="24"/>
    </row>
    <row r="1148" spans="1:2" ht="13.8" x14ac:dyDescent="0.25">
      <c r="A1148" s="7"/>
      <c r="B1148" s="24"/>
    </row>
    <row r="1149" spans="1:2" ht="13.8" x14ac:dyDescent="0.25">
      <c r="A1149" s="7"/>
      <c r="B1149" s="24"/>
    </row>
    <row r="1150" spans="1:2" ht="13.8" x14ac:dyDescent="0.25">
      <c r="A1150" s="7"/>
      <c r="B1150" s="24"/>
    </row>
    <row r="1151" spans="1:2" ht="13.8" x14ac:dyDescent="0.25">
      <c r="A1151" s="7"/>
      <c r="B1151" s="24"/>
    </row>
    <row r="1152" spans="1:2" ht="13.8" x14ac:dyDescent="0.25">
      <c r="A1152" s="7"/>
      <c r="B1152" s="24"/>
    </row>
    <row r="1153" spans="1:2" ht="13.8" x14ac:dyDescent="0.25">
      <c r="A1153" s="7"/>
      <c r="B1153" s="24"/>
    </row>
    <row r="1154" spans="1:2" ht="13.8" x14ac:dyDescent="0.25">
      <c r="A1154" s="7"/>
      <c r="B1154" s="24"/>
    </row>
    <row r="1155" spans="1:2" ht="13.8" x14ac:dyDescent="0.25">
      <c r="A1155" s="7"/>
      <c r="B1155" s="24"/>
    </row>
    <row r="1156" spans="1:2" ht="13.8" x14ac:dyDescent="0.25">
      <c r="A1156" s="7"/>
      <c r="B1156" s="24"/>
    </row>
    <row r="1157" spans="1:2" ht="13.8" x14ac:dyDescent="0.25">
      <c r="A1157" s="7"/>
      <c r="B1157" s="24"/>
    </row>
    <row r="1158" spans="1:2" ht="13.8" x14ac:dyDescent="0.25">
      <c r="A1158" s="7"/>
      <c r="B1158" s="24"/>
    </row>
    <row r="1159" spans="1:2" ht="13.8" x14ac:dyDescent="0.25">
      <c r="A1159" s="7"/>
      <c r="B1159" s="24"/>
    </row>
    <row r="1160" spans="1:2" ht="13.8" x14ac:dyDescent="0.25">
      <c r="A1160" s="7"/>
      <c r="B1160" s="24"/>
    </row>
    <row r="1161" spans="1:2" ht="13.8" x14ac:dyDescent="0.25">
      <c r="A1161" s="7"/>
      <c r="B1161" s="24"/>
    </row>
    <row r="1162" spans="1:2" ht="13.8" x14ac:dyDescent="0.25">
      <c r="A1162" s="7"/>
      <c r="B1162" s="24"/>
    </row>
    <row r="1163" spans="1:2" ht="13.8" x14ac:dyDescent="0.25">
      <c r="A1163" s="7"/>
      <c r="B1163" s="24"/>
    </row>
    <row r="1164" spans="1:2" ht="13.8" x14ac:dyDescent="0.25">
      <c r="A1164" s="7"/>
      <c r="B1164" s="24"/>
    </row>
    <row r="1165" spans="1:2" ht="13.8" x14ac:dyDescent="0.25">
      <c r="A1165" s="7"/>
      <c r="B1165" s="24"/>
    </row>
    <row r="1166" spans="1:2" ht="13.8" x14ac:dyDescent="0.25">
      <c r="A1166" s="7"/>
      <c r="B1166" s="24"/>
    </row>
    <row r="1167" spans="1:2" ht="13.8" x14ac:dyDescent="0.25">
      <c r="A1167" s="7"/>
      <c r="B1167" s="24"/>
    </row>
    <row r="1168" spans="1:2" ht="13.8" x14ac:dyDescent="0.25">
      <c r="A1168" s="7"/>
      <c r="B1168" s="24"/>
    </row>
    <row r="1169" spans="1:2" ht="13.8" x14ac:dyDescent="0.25">
      <c r="A1169" s="7"/>
      <c r="B1169" s="24"/>
    </row>
    <row r="1170" spans="1:2" ht="13.8" x14ac:dyDescent="0.25">
      <c r="A1170" s="7"/>
      <c r="B1170" s="24"/>
    </row>
    <row r="1171" spans="1:2" ht="13.8" x14ac:dyDescent="0.25">
      <c r="A1171" s="7"/>
      <c r="B1171" s="24"/>
    </row>
    <row r="1172" spans="1:2" ht="13.8" x14ac:dyDescent="0.25">
      <c r="A1172" s="7"/>
      <c r="B1172" s="24"/>
    </row>
    <row r="1173" spans="1:2" ht="13.8" x14ac:dyDescent="0.25">
      <c r="A1173" s="7"/>
      <c r="B1173" s="24"/>
    </row>
    <row r="1174" spans="1:2" ht="13.8" x14ac:dyDescent="0.25">
      <c r="A1174" s="7"/>
      <c r="B1174" s="24"/>
    </row>
    <row r="1175" spans="1:2" ht="13.8" x14ac:dyDescent="0.25">
      <c r="A1175" s="7"/>
      <c r="B1175" s="24"/>
    </row>
    <row r="1176" spans="1:2" ht="13.8" x14ac:dyDescent="0.25">
      <c r="A1176" s="7"/>
      <c r="B1176" s="24"/>
    </row>
    <row r="1177" spans="1:2" ht="13.8" x14ac:dyDescent="0.25">
      <c r="A1177" s="7"/>
      <c r="B1177" s="24"/>
    </row>
    <row r="1178" spans="1:2" ht="13.8" x14ac:dyDescent="0.25">
      <c r="A1178" s="7"/>
      <c r="B1178" s="24"/>
    </row>
    <row r="1179" spans="1:2" ht="13.8" x14ac:dyDescent="0.25">
      <c r="A1179" s="7"/>
      <c r="B1179" s="24"/>
    </row>
    <row r="1180" spans="1:2" ht="13.8" x14ac:dyDescent="0.25">
      <c r="A1180" s="7"/>
      <c r="B1180" s="24"/>
    </row>
    <row r="1181" spans="1:2" ht="13.8" x14ac:dyDescent="0.25">
      <c r="A1181" s="7"/>
      <c r="B1181" s="24"/>
    </row>
    <row r="1182" spans="1:2" ht="13.8" x14ac:dyDescent="0.25">
      <c r="A1182" s="7"/>
      <c r="B1182" s="24"/>
    </row>
    <row r="1183" spans="1:2" ht="13.8" x14ac:dyDescent="0.25">
      <c r="A1183" s="7"/>
      <c r="B1183" s="24"/>
    </row>
    <row r="1184" spans="1:2" ht="13.8" x14ac:dyDescent="0.25">
      <c r="A1184" s="7"/>
      <c r="B1184" s="24"/>
    </row>
    <row r="1185" spans="1:2" ht="13.8" x14ac:dyDescent="0.25">
      <c r="A1185" s="7"/>
      <c r="B1185" s="24"/>
    </row>
    <row r="1186" spans="1:2" ht="13.8" x14ac:dyDescent="0.25">
      <c r="A1186" s="7"/>
      <c r="B1186" s="24"/>
    </row>
    <row r="1187" spans="1:2" ht="13.8" x14ac:dyDescent="0.25">
      <c r="A1187" s="7"/>
      <c r="B1187" s="24"/>
    </row>
    <row r="1188" spans="1:2" ht="13.8" x14ac:dyDescent="0.25">
      <c r="A1188" s="7"/>
      <c r="B1188" s="24"/>
    </row>
    <row r="1189" spans="1:2" ht="13.8" x14ac:dyDescent="0.25">
      <c r="A1189" s="7"/>
      <c r="B1189" s="24"/>
    </row>
    <row r="1190" spans="1:2" ht="13.8" x14ac:dyDescent="0.25">
      <c r="A1190" s="7"/>
      <c r="B1190" s="24"/>
    </row>
    <row r="1191" spans="1:2" ht="13.8" x14ac:dyDescent="0.25">
      <c r="A1191" s="7"/>
      <c r="B1191" s="24"/>
    </row>
    <row r="1192" spans="1:2" ht="13.8" x14ac:dyDescent="0.25">
      <c r="A1192" s="7"/>
      <c r="B1192" s="24"/>
    </row>
    <row r="1193" spans="1:2" ht="13.8" x14ac:dyDescent="0.25">
      <c r="A1193" s="7"/>
      <c r="B1193" s="24"/>
    </row>
    <row r="1194" spans="1:2" ht="13.8" x14ac:dyDescent="0.25">
      <c r="A1194" s="7"/>
      <c r="B1194" s="24"/>
    </row>
    <row r="1195" spans="1:2" ht="13.8" x14ac:dyDescent="0.25">
      <c r="A1195" s="7"/>
      <c r="B1195" s="24"/>
    </row>
    <row r="1196" spans="1:2" ht="13.8" x14ac:dyDescent="0.25">
      <c r="A1196" s="7"/>
      <c r="B1196" s="24"/>
    </row>
    <row r="1197" spans="1:2" ht="13.8" x14ac:dyDescent="0.25">
      <c r="A1197" s="7"/>
      <c r="B1197" s="24"/>
    </row>
    <row r="1198" spans="1:2" ht="13.8" x14ac:dyDescent="0.25">
      <c r="A1198" s="7"/>
      <c r="B1198" s="24"/>
    </row>
    <row r="1199" spans="1:2" ht="13.8" x14ac:dyDescent="0.25">
      <c r="A1199" s="7"/>
      <c r="B1199" s="24"/>
    </row>
    <row r="1200" spans="1:2" ht="13.8" x14ac:dyDescent="0.25">
      <c r="A1200" s="7"/>
      <c r="B1200" s="24"/>
    </row>
    <row r="1201" spans="1:2" ht="13.8" x14ac:dyDescent="0.25">
      <c r="A1201" s="7"/>
      <c r="B1201" s="24"/>
    </row>
    <row r="1202" spans="1:2" ht="13.8" x14ac:dyDescent="0.25">
      <c r="A1202" s="7"/>
      <c r="B1202" s="24"/>
    </row>
    <row r="1203" spans="1:2" ht="13.8" x14ac:dyDescent="0.25">
      <c r="A1203" s="7"/>
      <c r="B1203" s="24"/>
    </row>
    <row r="1204" spans="1:2" ht="13.8" x14ac:dyDescent="0.25">
      <c r="A1204" s="7"/>
      <c r="B1204" s="24"/>
    </row>
    <row r="1205" spans="1:2" ht="13.8" x14ac:dyDescent="0.25">
      <c r="A1205" s="7"/>
      <c r="B1205" s="24"/>
    </row>
    <row r="1206" spans="1:2" ht="13.8" x14ac:dyDescent="0.25">
      <c r="A1206" s="7"/>
      <c r="B1206" s="24"/>
    </row>
    <row r="1207" spans="1:2" ht="13.8" x14ac:dyDescent="0.25">
      <c r="A1207" s="7"/>
      <c r="B1207" s="24"/>
    </row>
    <row r="1208" spans="1:2" ht="13.8" x14ac:dyDescent="0.25">
      <c r="A1208" s="7"/>
      <c r="B1208" s="24"/>
    </row>
    <row r="1209" spans="1:2" ht="13.8" x14ac:dyDescent="0.25">
      <c r="A1209" s="7"/>
      <c r="B1209" s="24"/>
    </row>
    <row r="1210" spans="1:2" ht="13.8" x14ac:dyDescent="0.25">
      <c r="A1210" s="7"/>
      <c r="B1210" s="24"/>
    </row>
    <row r="1211" spans="1:2" ht="13.8" x14ac:dyDescent="0.25">
      <c r="A1211" s="7"/>
      <c r="B1211" s="24"/>
    </row>
    <row r="1212" spans="1:2" ht="13.8" x14ac:dyDescent="0.25">
      <c r="A1212" s="7"/>
      <c r="B1212" s="24"/>
    </row>
    <row r="1213" spans="1:2" ht="13.8" x14ac:dyDescent="0.25">
      <c r="A1213" s="7"/>
      <c r="B1213" s="24"/>
    </row>
    <row r="1214" spans="1:2" ht="13.8" x14ac:dyDescent="0.25">
      <c r="A1214" s="7"/>
      <c r="B1214" s="24"/>
    </row>
    <row r="1215" spans="1:2" ht="13.8" x14ac:dyDescent="0.25">
      <c r="A1215" s="7"/>
      <c r="B1215" s="24"/>
    </row>
    <row r="1216" spans="1:2" ht="13.8" x14ac:dyDescent="0.25">
      <c r="A1216" s="7"/>
      <c r="B1216" s="24"/>
    </row>
    <row r="1217" spans="1:2" ht="13.8" x14ac:dyDescent="0.25">
      <c r="A1217" s="7"/>
      <c r="B1217" s="24"/>
    </row>
    <row r="1218" spans="1:2" ht="13.8" x14ac:dyDescent="0.25">
      <c r="A1218" s="7"/>
      <c r="B1218" s="24"/>
    </row>
    <row r="1219" spans="1:2" ht="13.8" x14ac:dyDescent="0.25">
      <c r="A1219" s="7"/>
      <c r="B1219" s="24"/>
    </row>
    <row r="1220" spans="1:2" ht="13.8" x14ac:dyDescent="0.25">
      <c r="A1220" s="7"/>
      <c r="B1220" s="24"/>
    </row>
    <row r="1221" spans="1:2" ht="13.8" x14ac:dyDescent="0.25">
      <c r="A1221" s="7"/>
      <c r="B1221" s="24"/>
    </row>
    <row r="1222" spans="1:2" ht="13.8" x14ac:dyDescent="0.25">
      <c r="A1222" s="7"/>
      <c r="B1222" s="24"/>
    </row>
    <row r="1223" spans="1:2" ht="13.8" x14ac:dyDescent="0.25">
      <c r="A1223" s="7"/>
      <c r="B1223" s="24"/>
    </row>
    <row r="1224" spans="1:2" ht="13.8" x14ac:dyDescent="0.25">
      <c r="A1224" s="7"/>
      <c r="B1224" s="24"/>
    </row>
    <row r="1225" spans="1:2" ht="13.8" x14ac:dyDescent="0.25">
      <c r="A1225" s="7"/>
      <c r="B1225" s="24"/>
    </row>
    <row r="1226" spans="1:2" ht="13.8" x14ac:dyDescent="0.25">
      <c r="A1226" s="7"/>
      <c r="B1226" s="24"/>
    </row>
    <row r="1227" spans="1:2" ht="13.8" x14ac:dyDescent="0.25">
      <c r="A1227" s="7"/>
      <c r="B1227" s="24"/>
    </row>
    <row r="1228" spans="1:2" ht="13.8" x14ac:dyDescent="0.25">
      <c r="A1228" s="7"/>
      <c r="B1228" s="24"/>
    </row>
    <row r="1229" spans="1:2" ht="13.8" x14ac:dyDescent="0.25">
      <c r="A1229" s="7"/>
      <c r="B1229" s="24"/>
    </row>
    <row r="1230" spans="1:2" ht="13.8" x14ac:dyDescent="0.25">
      <c r="A1230" s="7"/>
      <c r="B1230" s="24"/>
    </row>
    <row r="1231" spans="1:2" ht="13.8" x14ac:dyDescent="0.25">
      <c r="A1231" s="7"/>
      <c r="B1231" s="24"/>
    </row>
    <row r="1232" spans="1:2" ht="13.8" x14ac:dyDescent="0.25">
      <c r="A1232" s="7"/>
      <c r="B1232" s="24"/>
    </row>
    <row r="1233" spans="1:2" ht="13.8" x14ac:dyDescent="0.25">
      <c r="A1233" s="7"/>
      <c r="B1233" s="24"/>
    </row>
    <row r="1234" spans="1:2" ht="13.8" x14ac:dyDescent="0.25">
      <c r="A1234" s="7"/>
      <c r="B1234" s="24"/>
    </row>
    <row r="1235" spans="1:2" ht="13.8" x14ac:dyDescent="0.25">
      <c r="A1235" s="7"/>
      <c r="B1235" s="24"/>
    </row>
    <row r="1236" spans="1:2" ht="13.8" x14ac:dyDescent="0.25">
      <c r="A1236" s="7"/>
      <c r="B1236" s="24"/>
    </row>
    <row r="1237" spans="1:2" ht="13.8" x14ac:dyDescent="0.25">
      <c r="A1237" s="7"/>
      <c r="B1237" s="24"/>
    </row>
    <row r="1238" spans="1:2" ht="13.8" x14ac:dyDescent="0.25">
      <c r="A1238" s="7"/>
      <c r="B1238" s="24"/>
    </row>
    <row r="1239" spans="1:2" ht="13.8" x14ac:dyDescent="0.25">
      <c r="A1239" s="7"/>
      <c r="B1239" s="24"/>
    </row>
    <row r="1240" spans="1:2" ht="13.8" x14ac:dyDescent="0.25">
      <c r="A1240" s="7"/>
      <c r="B1240" s="24"/>
    </row>
    <row r="1241" spans="1:2" ht="13.8" x14ac:dyDescent="0.25">
      <c r="A1241" s="7"/>
      <c r="B1241" s="24"/>
    </row>
    <row r="1242" spans="1:2" ht="13.8" x14ac:dyDescent="0.25">
      <c r="A1242" s="7"/>
      <c r="B1242" s="24"/>
    </row>
    <row r="1243" spans="1:2" ht="13.8" x14ac:dyDescent="0.25">
      <c r="A1243" s="7"/>
      <c r="B1243" s="24"/>
    </row>
    <row r="1244" spans="1:2" ht="13.8" x14ac:dyDescent="0.25">
      <c r="A1244" s="7"/>
      <c r="B1244" s="24"/>
    </row>
    <row r="1245" spans="1:2" ht="13.8" x14ac:dyDescent="0.25">
      <c r="A1245" s="7"/>
      <c r="B1245" s="24"/>
    </row>
    <row r="1246" spans="1:2" ht="13.8" x14ac:dyDescent="0.25">
      <c r="A1246" s="7"/>
      <c r="B1246" s="24"/>
    </row>
    <row r="1247" spans="1:2" ht="13.8" x14ac:dyDescent="0.25">
      <c r="A1247" s="7"/>
      <c r="B1247" s="24"/>
    </row>
    <row r="1248" spans="1:2" ht="13.8" x14ac:dyDescent="0.25">
      <c r="A1248" s="7"/>
      <c r="B1248" s="24"/>
    </row>
    <row r="1249" spans="1:2" ht="13.8" x14ac:dyDescent="0.25">
      <c r="A1249" s="7"/>
      <c r="B1249" s="24"/>
    </row>
    <row r="1250" spans="1:2" ht="13.8" x14ac:dyDescent="0.25">
      <c r="A1250" s="7"/>
      <c r="B1250" s="24"/>
    </row>
    <row r="1251" spans="1:2" ht="13.8" x14ac:dyDescent="0.25">
      <c r="A1251" s="7"/>
      <c r="B1251" s="24"/>
    </row>
    <row r="1252" spans="1:2" ht="13.8" x14ac:dyDescent="0.25">
      <c r="A1252" s="7"/>
      <c r="B1252" s="24"/>
    </row>
    <row r="1253" spans="1:2" ht="13.8" x14ac:dyDescent="0.25">
      <c r="A1253" s="7"/>
      <c r="B1253" s="24"/>
    </row>
    <row r="1254" spans="1:2" ht="13.8" x14ac:dyDescent="0.25">
      <c r="A1254" s="7"/>
      <c r="B1254" s="24"/>
    </row>
    <row r="1255" spans="1:2" ht="13.8" x14ac:dyDescent="0.25">
      <c r="A1255" s="7"/>
      <c r="B1255" s="24"/>
    </row>
    <row r="1256" spans="1:2" ht="13.8" x14ac:dyDescent="0.25">
      <c r="A1256" s="7"/>
      <c r="B1256" s="24"/>
    </row>
    <row r="1257" spans="1:2" ht="13.8" x14ac:dyDescent="0.25">
      <c r="A1257" s="7"/>
      <c r="B1257" s="24"/>
    </row>
    <row r="1258" spans="1:2" ht="13.8" x14ac:dyDescent="0.25">
      <c r="A1258" s="7"/>
      <c r="B1258" s="24"/>
    </row>
    <row r="1259" spans="1:2" ht="13.8" x14ac:dyDescent="0.25">
      <c r="A1259" s="7"/>
      <c r="B1259" s="24"/>
    </row>
    <row r="1260" spans="1:2" ht="13.8" x14ac:dyDescent="0.25">
      <c r="A1260" s="7"/>
      <c r="B1260" s="24"/>
    </row>
    <row r="1261" spans="1:2" ht="13.8" x14ac:dyDescent="0.25">
      <c r="A1261" s="7"/>
      <c r="B1261" s="24"/>
    </row>
    <row r="1262" spans="1:2" ht="13.8" x14ac:dyDescent="0.25">
      <c r="A1262" s="7"/>
      <c r="B1262" s="24"/>
    </row>
    <row r="1263" spans="1:2" ht="13.8" x14ac:dyDescent="0.25">
      <c r="A1263" s="7"/>
      <c r="B1263" s="24"/>
    </row>
    <row r="1264" spans="1:2" ht="13.8" x14ac:dyDescent="0.25">
      <c r="A1264" s="7"/>
      <c r="B1264" s="24"/>
    </row>
    <row r="1265" spans="1:2" ht="13.8" x14ac:dyDescent="0.25">
      <c r="A1265" s="7"/>
      <c r="B1265" s="24"/>
    </row>
    <row r="1266" spans="1:2" ht="13.8" x14ac:dyDescent="0.25">
      <c r="A1266" s="7"/>
      <c r="B1266" s="24"/>
    </row>
    <row r="1267" spans="1:2" ht="13.8" x14ac:dyDescent="0.25">
      <c r="A1267" s="7"/>
      <c r="B1267" s="24"/>
    </row>
    <row r="1268" spans="1:2" ht="13.8" x14ac:dyDescent="0.25">
      <c r="A1268" s="7"/>
      <c r="B1268" s="24"/>
    </row>
    <row r="1269" spans="1:2" ht="13.8" x14ac:dyDescent="0.25">
      <c r="A1269" s="7"/>
      <c r="B1269" s="24"/>
    </row>
    <row r="1270" spans="1:2" ht="13.8" x14ac:dyDescent="0.25">
      <c r="A1270" s="7"/>
      <c r="B1270" s="24"/>
    </row>
    <row r="1271" spans="1:2" ht="13.8" x14ac:dyDescent="0.25">
      <c r="A1271" s="7"/>
      <c r="B1271" s="24"/>
    </row>
    <row r="1272" spans="1:2" ht="13.8" x14ac:dyDescent="0.25">
      <c r="A1272" s="7"/>
      <c r="B1272" s="24"/>
    </row>
    <row r="1273" spans="1:2" ht="13.8" x14ac:dyDescent="0.25">
      <c r="A1273" s="7"/>
      <c r="B1273" s="24"/>
    </row>
    <row r="1274" spans="1:2" ht="13.8" x14ac:dyDescent="0.25">
      <c r="A1274" s="7"/>
      <c r="B1274" s="24"/>
    </row>
    <row r="1275" spans="1:2" ht="13.8" x14ac:dyDescent="0.25">
      <c r="A1275" s="7"/>
      <c r="B1275" s="24"/>
    </row>
    <row r="1276" spans="1:2" ht="13.8" x14ac:dyDescent="0.25">
      <c r="A1276" s="7"/>
      <c r="B1276" s="24"/>
    </row>
    <row r="1277" spans="1:2" ht="13.8" x14ac:dyDescent="0.25">
      <c r="A1277" s="7"/>
      <c r="B1277" s="24"/>
    </row>
    <row r="1278" spans="1:2" ht="13.8" x14ac:dyDescent="0.25">
      <c r="A1278" s="7"/>
      <c r="B1278" s="24"/>
    </row>
    <row r="1279" spans="1:2" ht="13.8" x14ac:dyDescent="0.25">
      <c r="A1279" s="7"/>
      <c r="B1279" s="24"/>
    </row>
    <row r="1280" spans="1:2" ht="13.8" x14ac:dyDescent="0.25">
      <c r="A1280" s="7"/>
      <c r="B1280" s="24"/>
    </row>
    <row r="1281" spans="1:2" ht="13.8" x14ac:dyDescent="0.25">
      <c r="A1281" s="7"/>
      <c r="B1281" s="24"/>
    </row>
    <row r="1282" spans="1:2" ht="13.8" x14ac:dyDescent="0.25">
      <c r="A1282" s="7"/>
      <c r="B1282" s="24"/>
    </row>
    <row r="1283" spans="1:2" ht="13.8" x14ac:dyDescent="0.25">
      <c r="A1283" s="7"/>
      <c r="B1283" s="24"/>
    </row>
    <row r="1284" spans="1:2" ht="13.8" x14ac:dyDescent="0.25">
      <c r="A1284" s="7"/>
      <c r="B1284" s="24"/>
    </row>
    <row r="1285" spans="1:2" ht="13.8" x14ac:dyDescent="0.25">
      <c r="A1285" s="7"/>
      <c r="B1285" s="24"/>
    </row>
    <row r="1286" spans="1:2" ht="13.8" x14ac:dyDescent="0.25">
      <c r="A1286" s="7"/>
      <c r="B1286" s="24"/>
    </row>
    <row r="1287" spans="1:2" ht="13.8" x14ac:dyDescent="0.25">
      <c r="A1287" s="7"/>
      <c r="B1287" s="24"/>
    </row>
    <row r="1288" spans="1:2" ht="13.8" x14ac:dyDescent="0.25">
      <c r="A1288" s="7"/>
      <c r="B1288" s="24"/>
    </row>
    <row r="1289" spans="1:2" ht="13.8" x14ac:dyDescent="0.25">
      <c r="A1289" s="7"/>
      <c r="B1289" s="24"/>
    </row>
    <row r="1290" spans="1:2" ht="13.8" x14ac:dyDescent="0.25">
      <c r="A1290" s="7"/>
      <c r="B1290" s="24"/>
    </row>
    <row r="1291" spans="1:2" ht="13.8" x14ac:dyDescent="0.25">
      <c r="A1291" s="7"/>
      <c r="B1291" s="24"/>
    </row>
    <row r="1292" spans="1:2" ht="13.8" x14ac:dyDescent="0.25">
      <c r="A1292" s="7"/>
      <c r="B1292" s="24"/>
    </row>
    <row r="1293" spans="1:2" ht="13.8" x14ac:dyDescent="0.25">
      <c r="A1293" s="7"/>
      <c r="B1293" s="24"/>
    </row>
    <row r="1294" spans="1:2" ht="13.8" x14ac:dyDescent="0.25">
      <c r="A1294" s="7"/>
      <c r="B1294" s="24"/>
    </row>
    <row r="1295" spans="1:2" ht="13.8" x14ac:dyDescent="0.25">
      <c r="A1295" s="7"/>
      <c r="B1295" s="24"/>
    </row>
    <row r="1296" spans="1:2" ht="13.8" x14ac:dyDescent="0.25">
      <c r="A1296" s="7"/>
      <c r="B1296" s="24"/>
    </row>
    <row r="1297" spans="1:2" ht="13.8" x14ac:dyDescent="0.25">
      <c r="A1297" s="7"/>
      <c r="B1297" s="24"/>
    </row>
    <row r="1298" spans="1:2" ht="13.8" x14ac:dyDescent="0.25">
      <c r="A1298" s="7"/>
      <c r="B1298" s="24"/>
    </row>
    <row r="1299" spans="1:2" ht="13.8" x14ac:dyDescent="0.25">
      <c r="A1299" s="7"/>
      <c r="B1299" s="24"/>
    </row>
    <row r="1300" spans="1:2" ht="13.8" x14ac:dyDescent="0.25">
      <c r="A1300" s="7"/>
      <c r="B1300" s="24"/>
    </row>
    <row r="1301" spans="1:2" ht="13.8" x14ac:dyDescent="0.25">
      <c r="A1301" s="7"/>
      <c r="B1301" s="24"/>
    </row>
    <row r="1302" spans="1:2" ht="13.8" x14ac:dyDescent="0.25">
      <c r="A1302" s="7"/>
      <c r="B1302" s="24"/>
    </row>
    <row r="1303" spans="1:2" ht="13.8" x14ac:dyDescent="0.25">
      <c r="A1303" s="7"/>
      <c r="B1303" s="24"/>
    </row>
    <row r="1304" spans="1:2" ht="13.8" x14ac:dyDescent="0.25">
      <c r="A1304" s="7"/>
      <c r="B1304" s="24"/>
    </row>
    <row r="1305" spans="1:2" ht="13.8" x14ac:dyDescent="0.25">
      <c r="A1305" s="7"/>
      <c r="B1305" s="24"/>
    </row>
    <row r="1306" spans="1:2" ht="13.8" x14ac:dyDescent="0.25">
      <c r="A1306" s="7"/>
      <c r="B1306" s="24"/>
    </row>
    <row r="1307" spans="1:2" ht="13.8" x14ac:dyDescent="0.25">
      <c r="A1307" s="7"/>
      <c r="B1307" s="24"/>
    </row>
    <row r="1308" spans="1:2" ht="13.8" x14ac:dyDescent="0.25">
      <c r="A1308" s="7"/>
      <c r="B1308" s="24"/>
    </row>
    <row r="1309" spans="1:2" ht="13.8" x14ac:dyDescent="0.25">
      <c r="A1309" s="7"/>
      <c r="B1309" s="24"/>
    </row>
    <row r="1310" spans="1:2" ht="13.8" x14ac:dyDescent="0.25">
      <c r="A1310" s="7"/>
      <c r="B1310" s="24"/>
    </row>
    <row r="1311" spans="1:2" ht="13.8" x14ac:dyDescent="0.25">
      <c r="A1311" s="7"/>
      <c r="B1311" s="24"/>
    </row>
    <row r="1312" spans="1:2" ht="13.8" x14ac:dyDescent="0.25">
      <c r="A1312" s="7"/>
      <c r="B1312" s="24"/>
    </row>
    <row r="1313" spans="1:2" ht="13.8" x14ac:dyDescent="0.25">
      <c r="A1313" s="7"/>
      <c r="B1313" s="24"/>
    </row>
    <row r="1314" spans="1:2" ht="13.8" x14ac:dyDescent="0.25">
      <c r="A1314" s="7"/>
      <c r="B1314" s="24"/>
    </row>
    <row r="1315" spans="1:2" ht="13.8" x14ac:dyDescent="0.25">
      <c r="A1315" s="7"/>
      <c r="B1315" s="24"/>
    </row>
    <row r="1316" spans="1:2" ht="13.8" x14ac:dyDescent="0.25">
      <c r="A1316" s="7"/>
      <c r="B1316" s="24"/>
    </row>
    <row r="1317" spans="1:2" ht="13.8" x14ac:dyDescent="0.25">
      <c r="A1317" s="7"/>
      <c r="B1317" s="24"/>
    </row>
    <row r="1318" spans="1:2" ht="13.8" x14ac:dyDescent="0.25">
      <c r="A1318" s="7"/>
      <c r="B1318" s="24"/>
    </row>
    <row r="1319" spans="1:2" ht="13.8" x14ac:dyDescent="0.25">
      <c r="A1319" s="7"/>
      <c r="B1319" s="24"/>
    </row>
    <row r="1320" spans="1:2" ht="13.8" x14ac:dyDescent="0.25">
      <c r="A1320" s="7"/>
      <c r="B1320" s="24"/>
    </row>
    <row r="1321" spans="1:2" ht="13.8" x14ac:dyDescent="0.25">
      <c r="A1321" s="7"/>
      <c r="B1321" s="24"/>
    </row>
    <row r="1322" spans="1:2" ht="13.8" x14ac:dyDescent="0.25">
      <c r="A1322" s="7"/>
      <c r="B1322" s="24"/>
    </row>
    <row r="1323" spans="1:2" ht="13.8" x14ac:dyDescent="0.25">
      <c r="A1323" s="7"/>
      <c r="B1323" s="24"/>
    </row>
    <row r="1324" spans="1:2" ht="13.8" x14ac:dyDescent="0.25">
      <c r="A1324" s="7"/>
      <c r="B1324" s="24"/>
    </row>
    <row r="1325" spans="1:2" ht="13.8" x14ac:dyDescent="0.25">
      <c r="A1325" s="7"/>
      <c r="B1325" s="24"/>
    </row>
    <row r="1326" spans="1:2" ht="13.8" x14ac:dyDescent="0.25">
      <c r="A1326" s="7"/>
      <c r="B1326" s="24"/>
    </row>
    <row r="1327" spans="1:2" ht="13.8" x14ac:dyDescent="0.25">
      <c r="A1327" s="7"/>
      <c r="B1327" s="24"/>
    </row>
    <row r="1328" spans="1:2" ht="13.8" x14ac:dyDescent="0.25">
      <c r="A1328" s="7"/>
      <c r="B1328" s="24"/>
    </row>
    <row r="1329" spans="1:2" ht="13.8" x14ac:dyDescent="0.25">
      <c r="A1329" s="7"/>
      <c r="B1329" s="24"/>
    </row>
    <row r="1330" spans="1:2" ht="13.8" x14ac:dyDescent="0.25">
      <c r="A1330" s="7"/>
      <c r="B1330" s="24"/>
    </row>
    <row r="1331" spans="1:2" ht="13.8" x14ac:dyDescent="0.25">
      <c r="A1331" s="7"/>
      <c r="B1331" s="24"/>
    </row>
    <row r="1332" spans="1:2" ht="13.8" x14ac:dyDescent="0.25">
      <c r="A1332" s="7"/>
      <c r="B1332" s="24"/>
    </row>
    <row r="1333" spans="1:2" ht="13.8" x14ac:dyDescent="0.25">
      <c r="A1333" s="7"/>
      <c r="B1333" s="24"/>
    </row>
    <row r="1334" spans="1:2" ht="13.8" x14ac:dyDescent="0.25">
      <c r="A1334" s="7"/>
      <c r="B1334" s="24"/>
    </row>
    <row r="1335" spans="1:2" ht="13.8" x14ac:dyDescent="0.25">
      <c r="A1335" s="7"/>
      <c r="B1335" s="24"/>
    </row>
    <row r="1336" spans="1:2" ht="13.8" x14ac:dyDescent="0.25">
      <c r="A1336" s="7"/>
      <c r="B1336" s="24"/>
    </row>
    <row r="1337" spans="1:2" ht="13.8" x14ac:dyDescent="0.25">
      <c r="A1337" s="7"/>
      <c r="B1337" s="24"/>
    </row>
    <row r="1338" spans="1:2" ht="13.8" x14ac:dyDescent="0.25">
      <c r="A1338" s="7"/>
      <c r="B1338" s="24"/>
    </row>
    <row r="1339" spans="1:2" ht="13.8" x14ac:dyDescent="0.25">
      <c r="A1339" s="7"/>
      <c r="B1339" s="24"/>
    </row>
    <row r="1340" spans="1:2" ht="13.8" x14ac:dyDescent="0.25">
      <c r="A1340" s="7"/>
      <c r="B1340" s="24"/>
    </row>
    <row r="1341" spans="1:2" ht="13.8" x14ac:dyDescent="0.25">
      <c r="A1341" s="7"/>
      <c r="B1341" s="24"/>
    </row>
    <row r="1342" spans="1:2" ht="13.8" x14ac:dyDescent="0.25">
      <c r="A1342" s="7"/>
      <c r="B1342" s="24"/>
    </row>
    <row r="1343" spans="1:2" ht="13.8" x14ac:dyDescent="0.25">
      <c r="A1343" s="7"/>
      <c r="B1343" s="24"/>
    </row>
    <row r="1344" spans="1:2" ht="13.8" x14ac:dyDescent="0.25">
      <c r="A1344" s="7"/>
      <c r="B1344" s="24"/>
    </row>
    <row r="1345" spans="1:2" ht="13.8" x14ac:dyDescent="0.25">
      <c r="A1345" s="7"/>
      <c r="B1345" s="24"/>
    </row>
    <row r="1346" spans="1:2" ht="13.8" x14ac:dyDescent="0.25">
      <c r="A1346" s="7"/>
      <c r="B1346" s="24"/>
    </row>
    <row r="1347" spans="1:2" ht="13.8" x14ac:dyDescent="0.25">
      <c r="A1347" s="7"/>
      <c r="B1347" s="24"/>
    </row>
    <row r="1348" spans="1:2" ht="13.8" x14ac:dyDescent="0.25">
      <c r="A1348" s="7"/>
      <c r="B1348" s="24"/>
    </row>
    <row r="1349" spans="1:2" ht="13.8" x14ac:dyDescent="0.25">
      <c r="A1349" s="7"/>
      <c r="B1349" s="24"/>
    </row>
    <row r="1350" spans="1:2" ht="13.8" x14ac:dyDescent="0.25">
      <c r="A1350" s="7"/>
      <c r="B1350" s="24"/>
    </row>
    <row r="1351" spans="1:2" ht="13.8" x14ac:dyDescent="0.25">
      <c r="A1351" s="7"/>
      <c r="B1351" s="24"/>
    </row>
    <row r="1352" spans="1:2" ht="13.8" x14ac:dyDescent="0.25">
      <c r="A1352" s="7"/>
      <c r="B1352" s="24"/>
    </row>
    <row r="1353" spans="1:2" ht="13.8" x14ac:dyDescent="0.25">
      <c r="A1353" s="7"/>
      <c r="B1353" s="24"/>
    </row>
    <row r="1354" spans="1:2" ht="13.8" x14ac:dyDescent="0.25">
      <c r="A1354" s="7"/>
      <c r="B1354" s="24"/>
    </row>
    <row r="1355" spans="1:2" ht="13.8" x14ac:dyDescent="0.25">
      <c r="A1355" s="7"/>
      <c r="B1355" s="24"/>
    </row>
    <row r="1356" spans="1:2" ht="13.8" x14ac:dyDescent="0.25">
      <c r="A1356" s="7"/>
      <c r="B1356" s="24"/>
    </row>
    <row r="1357" spans="1:2" ht="13.8" x14ac:dyDescent="0.25">
      <c r="A1357" s="7"/>
      <c r="B1357" s="24"/>
    </row>
    <row r="1358" spans="1:2" ht="13.8" x14ac:dyDescent="0.25">
      <c r="A1358" s="7"/>
      <c r="B1358" s="24"/>
    </row>
    <row r="1359" spans="1:2" ht="13.8" x14ac:dyDescent="0.25">
      <c r="A1359" s="7"/>
      <c r="B1359" s="24"/>
    </row>
    <row r="1360" spans="1:2" ht="13.8" x14ac:dyDescent="0.25">
      <c r="A1360" s="7"/>
      <c r="B1360" s="24"/>
    </row>
    <row r="1361" spans="1:2" ht="13.8" x14ac:dyDescent="0.25">
      <c r="A1361" s="7"/>
      <c r="B1361" s="24"/>
    </row>
    <row r="1362" spans="1:2" ht="13.8" x14ac:dyDescent="0.25">
      <c r="A1362" s="7"/>
      <c r="B1362" s="24"/>
    </row>
    <row r="1363" spans="1:2" ht="13.8" x14ac:dyDescent="0.25">
      <c r="A1363" s="7"/>
      <c r="B1363" s="24"/>
    </row>
    <row r="1364" spans="1:2" ht="13.8" x14ac:dyDescent="0.25">
      <c r="A1364" s="7"/>
      <c r="B1364" s="24"/>
    </row>
    <row r="1365" spans="1:2" ht="13.8" x14ac:dyDescent="0.25">
      <c r="A1365" s="7"/>
      <c r="B1365" s="24"/>
    </row>
    <row r="1366" spans="1:2" ht="13.8" x14ac:dyDescent="0.25">
      <c r="A1366" s="7"/>
      <c r="B1366" s="24"/>
    </row>
    <row r="1367" spans="1:2" ht="13.8" x14ac:dyDescent="0.25">
      <c r="A1367" s="7"/>
      <c r="B1367" s="24"/>
    </row>
    <row r="1368" spans="1:2" ht="13.8" x14ac:dyDescent="0.25">
      <c r="A1368" s="7"/>
      <c r="B1368" s="24"/>
    </row>
    <row r="1369" spans="1:2" ht="13.8" x14ac:dyDescent="0.25">
      <c r="A1369" s="7"/>
      <c r="B1369" s="24"/>
    </row>
    <row r="1370" spans="1:2" ht="13.8" x14ac:dyDescent="0.25">
      <c r="A1370" s="7"/>
      <c r="B1370" s="24"/>
    </row>
    <row r="1371" spans="1:2" ht="13.8" x14ac:dyDescent="0.25">
      <c r="A1371" s="7"/>
      <c r="B1371" s="24"/>
    </row>
    <row r="1372" spans="1:2" ht="13.8" x14ac:dyDescent="0.25">
      <c r="A1372" s="7"/>
      <c r="B1372" s="24"/>
    </row>
    <row r="1373" spans="1:2" ht="13.8" x14ac:dyDescent="0.25">
      <c r="A1373" s="7"/>
      <c r="B1373" s="24"/>
    </row>
    <row r="1374" spans="1:2" ht="13.8" x14ac:dyDescent="0.25">
      <c r="A1374" s="7"/>
      <c r="B1374" s="24"/>
    </row>
    <row r="1375" spans="1:2" ht="13.8" x14ac:dyDescent="0.25">
      <c r="A1375" s="7"/>
      <c r="B1375" s="24"/>
    </row>
    <row r="1376" spans="1:2" ht="13.8" x14ac:dyDescent="0.25">
      <c r="A1376" s="7"/>
      <c r="B1376" s="24"/>
    </row>
    <row r="1377" spans="1:2" ht="13.8" x14ac:dyDescent="0.25">
      <c r="A1377" s="7"/>
      <c r="B1377" s="24"/>
    </row>
    <row r="1378" spans="1:2" ht="13.8" x14ac:dyDescent="0.25">
      <c r="A1378" s="7"/>
      <c r="B1378" s="24"/>
    </row>
    <row r="1379" spans="1:2" ht="13.8" x14ac:dyDescent="0.25">
      <c r="A1379" s="7"/>
      <c r="B1379" s="24"/>
    </row>
    <row r="1380" spans="1:2" ht="13.8" x14ac:dyDescent="0.25">
      <c r="A1380" s="7"/>
      <c r="B1380" s="24"/>
    </row>
    <row r="1381" spans="1:2" ht="13.8" x14ac:dyDescent="0.25">
      <c r="A1381" s="7"/>
      <c r="B1381" s="24"/>
    </row>
    <row r="1382" spans="1:2" ht="13.8" x14ac:dyDescent="0.25">
      <c r="A1382" s="7"/>
      <c r="B1382" s="24"/>
    </row>
    <row r="1383" spans="1:2" ht="13.8" x14ac:dyDescent="0.25">
      <c r="A1383" s="7"/>
      <c r="B1383" s="24"/>
    </row>
    <row r="1384" spans="1:2" ht="13.8" x14ac:dyDescent="0.25">
      <c r="A1384" s="7"/>
      <c r="B1384" s="24"/>
    </row>
    <row r="1385" spans="1:2" ht="13.8" x14ac:dyDescent="0.25">
      <c r="A1385" s="7"/>
      <c r="B1385" s="24"/>
    </row>
    <row r="1386" spans="1:2" ht="13.8" x14ac:dyDescent="0.25">
      <c r="A1386" s="7"/>
      <c r="B1386" s="24"/>
    </row>
    <row r="1387" spans="1:2" ht="13.8" x14ac:dyDescent="0.25">
      <c r="A1387" s="7"/>
      <c r="B1387" s="24"/>
    </row>
    <row r="1388" spans="1:2" ht="13.8" x14ac:dyDescent="0.25">
      <c r="A1388" s="7"/>
      <c r="B1388" s="24"/>
    </row>
    <row r="1389" spans="1:2" ht="13.8" x14ac:dyDescent="0.25">
      <c r="A1389" s="7"/>
      <c r="B1389" s="24"/>
    </row>
    <row r="1390" spans="1:2" ht="13.8" x14ac:dyDescent="0.25">
      <c r="A1390" s="7"/>
      <c r="B1390" s="24"/>
    </row>
    <row r="1391" spans="1:2" ht="13.8" x14ac:dyDescent="0.25">
      <c r="A1391" s="7"/>
      <c r="B1391" s="24"/>
    </row>
    <row r="1392" spans="1:2" ht="13.8" x14ac:dyDescent="0.25">
      <c r="A1392" s="7"/>
      <c r="B1392" s="24"/>
    </row>
    <row r="1393" spans="1:2" ht="13.8" x14ac:dyDescent="0.25">
      <c r="A1393" s="7"/>
      <c r="B1393" s="24"/>
    </row>
    <row r="1394" spans="1:2" ht="13.8" x14ac:dyDescent="0.25">
      <c r="A1394" s="7"/>
      <c r="B1394" s="24"/>
    </row>
    <row r="1395" spans="1:2" ht="13.8" x14ac:dyDescent="0.25">
      <c r="A1395" s="7"/>
      <c r="B1395" s="24"/>
    </row>
    <row r="1396" spans="1:2" ht="13.8" x14ac:dyDescent="0.25">
      <c r="A1396" s="7"/>
      <c r="B1396" s="24"/>
    </row>
    <row r="1397" spans="1:2" ht="13.8" x14ac:dyDescent="0.25">
      <c r="A1397" s="7"/>
      <c r="B1397" s="24"/>
    </row>
    <row r="1398" spans="1:2" ht="13.8" x14ac:dyDescent="0.25">
      <c r="A1398" s="7"/>
      <c r="B1398" s="24"/>
    </row>
    <row r="1399" spans="1:2" ht="13.8" x14ac:dyDescent="0.25">
      <c r="A1399" s="7"/>
      <c r="B1399" s="24"/>
    </row>
    <row r="1400" spans="1:2" ht="13.8" x14ac:dyDescent="0.25">
      <c r="A1400" s="7"/>
      <c r="B1400" s="24"/>
    </row>
    <row r="1401" spans="1:2" ht="13.8" x14ac:dyDescent="0.25">
      <c r="A1401" s="7"/>
      <c r="B1401" s="24"/>
    </row>
    <row r="1402" spans="1:2" ht="13.8" x14ac:dyDescent="0.25">
      <c r="A1402" s="7"/>
      <c r="B1402" s="24"/>
    </row>
    <row r="1403" spans="1:2" ht="13.8" x14ac:dyDescent="0.25">
      <c r="A1403" s="7"/>
      <c r="B1403" s="24"/>
    </row>
    <row r="1404" spans="1:2" ht="13.8" x14ac:dyDescent="0.25">
      <c r="A1404" s="7"/>
      <c r="B1404" s="24"/>
    </row>
    <row r="1405" spans="1:2" ht="13.8" x14ac:dyDescent="0.25">
      <c r="A1405" s="7"/>
      <c r="B1405" s="24"/>
    </row>
    <row r="1406" spans="1:2" ht="13.8" x14ac:dyDescent="0.25">
      <c r="A1406" s="7"/>
      <c r="B1406" s="24"/>
    </row>
    <row r="1407" spans="1:2" ht="13.8" x14ac:dyDescent="0.25">
      <c r="A1407" s="7"/>
      <c r="B1407" s="24"/>
    </row>
    <row r="1408" spans="1:2" ht="13.8" x14ac:dyDescent="0.25">
      <c r="A1408" s="7"/>
      <c r="B1408" s="24"/>
    </row>
    <row r="1409" spans="1:2" ht="13.8" x14ac:dyDescent="0.25">
      <c r="A1409" s="7"/>
      <c r="B1409" s="24"/>
    </row>
    <row r="1410" spans="1:2" ht="13.8" x14ac:dyDescent="0.25">
      <c r="A1410" s="7"/>
      <c r="B1410" s="24"/>
    </row>
    <row r="1411" spans="1:2" ht="13.8" x14ac:dyDescent="0.25">
      <c r="A1411" s="7"/>
      <c r="B1411" s="24"/>
    </row>
    <row r="1412" spans="1:2" ht="13.8" x14ac:dyDescent="0.25">
      <c r="A1412" s="7"/>
      <c r="B1412" s="24"/>
    </row>
    <row r="1413" spans="1:2" ht="13.8" x14ac:dyDescent="0.25">
      <c r="A1413" s="7"/>
      <c r="B1413" s="24"/>
    </row>
    <row r="1414" spans="1:2" ht="13.8" x14ac:dyDescent="0.25">
      <c r="A1414" s="7"/>
      <c r="B1414" s="24"/>
    </row>
    <row r="1415" spans="1:2" ht="13.8" x14ac:dyDescent="0.25">
      <c r="A1415" s="7"/>
      <c r="B1415" s="24"/>
    </row>
    <row r="1416" spans="1:2" ht="13.8" x14ac:dyDescent="0.25">
      <c r="A1416" s="7"/>
      <c r="B1416" s="24"/>
    </row>
    <row r="1417" spans="1:2" ht="13.8" x14ac:dyDescent="0.25">
      <c r="A1417" s="7"/>
      <c r="B1417" s="24"/>
    </row>
    <row r="1418" spans="1:2" ht="13.8" x14ac:dyDescent="0.25">
      <c r="A1418" s="7"/>
      <c r="B1418" s="24"/>
    </row>
    <row r="1419" spans="1:2" ht="13.8" x14ac:dyDescent="0.25">
      <c r="A1419" s="7"/>
      <c r="B1419" s="24"/>
    </row>
    <row r="1420" spans="1:2" ht="13.8" x14ac:dyDescent="0.25">
      <c r="A1420" s="7"/>
      <c r="B1420" s="24"/>
    </row>
    <row r="1421" spans="1:2" ht="13.8" x14ac:dyDescent="0.25">
      <c r="A1421" s="7"/>
      <c r="B1421" s="24"/>
    </row>
    <row r="1422" spans="1:2" ht="13.8" x14ac:dyDescent="0.25">
      <c r="A1422" s="7"/>
      <c r="B1422" s="24"/>
    </row>
    <row r="1423" spans="1:2" ht="13.8" x14ac:dyDescent="0.25">
      <c r="A1423" s="7"/>
      <c r="B1423" s="24"/>
    </row>
    <row r="1424" spans="1:2" ht="13.8" x14ac:dyDescent="0.25">
      <c r="A1424" s="7"/>
      <c r="B1424" s="24"/>
    </row>
    <row r="1425" spans="1:2" ht="13.8" x14ac:dyDescent="0.25">
      <c r="A1425" s="7"/>
      <c r="B1425" s="24"/>
    </row>
    <row r="1426" spans="1:2" ht="13.8" x14ac:dyDescent="0.25">
      <c r="A1426" s="7"/>
      <c r="B1426" s="24"/>
    </row>
    <row r="1427" spans="1:2" ht="13.8" x14ac:dyDescent="0.25">
      <c r="A1427" s="7"/>
      <c r="B1427" s="24"/>
    </row>
    <row r="1428" spans="1:2" ht="13.8" x14ac:dyDescent="0.25">
      <c r="A1428" s="7"/>
      <c r="B1428" s="24"/>
    </row>
    <row r="1429" spans="1:2" ht="13.8" x14ac:dyDescent="0.25">
      <c r="A1429" s="7"/>
      <c r="B1429" s="24"/>
    </row>
    <row r="1430" spans="1:2" ht="13.8" x14ac:dyDescent="0.25">
      <c r="A1430" s="7"/>
      <c r="B1430" s="24"/>
    </row>
    <row r="1431" spans="1:2" ht="13.8" x14ac:dyDescent="0.25">
      <c r="A1431" s="7"/>
      <c r="B1431" s="24"/>
    </row>
    <row r="1432" spans="1:2" ht="13.8" x14ac:dyDescent="0.25">
      <c r="A1432" s="7"/>
      <c r="B1432" s="24"/>
    </row>
    <row r="1433" spans="1:2" ht="13.8" x14ac:dyDescent="0.25">
      <c r="A1433" s="7"/>
      <c r="B1433" s="24"/>
    </row>
    <row r="1434" spans="1:2" ht="13.8" x14ac:dyDescent="0.25">
      <c r="A1434" s="7"/>
      <c r="B1434" s="24"/>
    </row>
    <row r="1435" spans="1:2" ht="13.8" x14ac:dyDescent="0.25">
      <c r="A1435" s="7"/>
      <c r="B1435" s="24"/>
    </row>
    <row r="1436" spans="1:2" ht="13.8" x14ac:dyDescent="0.25">
      <c r="A1436" s="7"/>
      <c r="B1436" s="24"/>
    </row>
    <row r="1437" spans="1:2" ht="13.8" x14ac:dyDescent="0.25">
      <c r="A1437" s="7"/>
      <c r="B1437" s="24"/>
    </row>
    <row r="1438" spans="1:2" ht="13.8" x14ac:dyDescent="0.25">
      <c r="A1438" s="7"/>
      <c r="B1438" s="24"/>
    </row>
    <row r="1439" spans="1:2" ht="13.8" x14ac:dyDescent="0.25">
      <c r="A1439" s="7"/>
      <c r="B1439" s="24"/>
    </row>
    <row r="1440" spans="1:2" ht="13.8" x14ac:dyDescent="0.25">
      <c r="A1440" s="7"/>
      <c r="B1440" s="24"/>
    </row>
    <row r="1441" spans="1:2" ht="13.8" x14ac:dyDescent="0.25">
      <c r="A1441" s="7"/>
      <c r="B1441" s="24"/>
    </row>
    <row r="1442" spans="1:2" ht="13.8" x14ac:dyDescent="0.25">
      <c r="A1442" s="7"/>
      <c r="B1442" s="24"/>
    </row>
    <row r="1443" spans="1:2" ht="13.8" x14ac:dyDescent="0.25">
      <c r="A1443" s="7"/>
      <c r="B1443" s="24"/>
    </row>
    <row r="1444" spans="1:2" ht="13.8" x14ac:dyDescent="0.25">
      <c r="A1444" s="7"/>
      <c r="B1444" s="24"/>
    </row>
    <row r="1445" spans="1:2" ht="13.8" x14ac:dyDescent="0.25">
      <c r="A1445" s="7"/>
      <c r="B1445" s="24"/>
    </row>
    <row r="1446" spans="1:2" ht="13.8" x14ac:dyDescent="0.25">
      <c r="A1446" s="7"/>
      <c r="B1446" s="24"/>
    </row>
    <row r="1447" spans="1:2" ht="13.8" x14ac:dyDescent="0.25">
      <c r="A1447" s="7"/>
      <c r="B1447" s="24"/>
    </row>
    <row r="1448" spans="1:2" ht="13.8" x14ac:dyDescent="0.25">
      <c r="A1448" s="7"/>
      <c r="B1448" s="24"/>
    </row>
    <row r="1449" spans="1:2" ht="13.8" x14ac:dyDescent="0.25">
      <c r="A1449" s="7"/>
      <c r="B1449" s="24"/>
    </row>
    <row r="1450" spans="1:2" ht="13.8" x14ac:dyDescent="0.25">
      <c r="A1450" s="7"/>
      <c r="B1450" s="24"/>
    </row>
    <row r="1451" spans="1:2" ht="13.8" x14ac:dyDescent="0.25">
      <c r="A1451" s="7"/>
      <c r="B1451" s="24"/>
    </row>
    <row r="1452" spans="1:2" ht="13.8" x14ac:dyDescent="0.25">
      <c r="A1452" s="7"/>
      <c r="B1452" s="24"/>
    </row>
    <row r="1453" spans="1:2" ht="13.8" x14ac:dyDescent="0.25">
      <c r="A1453" s="7"/>
      <c r="B1453" s="24"/>
    </row>
    <row r="1454" spans="1:2" ht="13.8" x14ac:dyDescent="0.25">
      <c r="A1454" s="7"/>
      <c r="B1454" s="24"/>
    </row>
    <row r="1455" spans="1:2" ht="13.8" x14ac:dyDescent="0.25">
      <c r="A1455" s="7"/>
      <c r="B1455" s="24"/>
    </row>
    <row r="1456" spans="1:2" ht="13.8" x14ac:dyDescent="0.25">
      <c r="A1456" s="7"/>
      <c r="B1456" s="24"/>
    </row>
    <row r="1457" spans="1:2" ht="13.8" x14ac:dyDescent="0.25">
      <c r="A1457" s="7"/>
      <c r="B1457" s="24"/>
    </row>
    <row r="1458" spans="1:2" ht="13.8" x14ac:dyDescent="0.25">
      <c r="A1458" s="7"/>
      <c r="B1458" s="24"/>
    </row>
    <row r="1459" spans="1:2" ht="13.8" x14ac:dyDescent="0.25">
      <c r="A1459" s="7"/>
      <c r="B1459" s="24"/>
    </row>
    <row r="1460" spans="1:2" ht="13.8" x14ac:dyDescent="0.25">
      <c r="A1460" s="7"/>
      <c r="B1460" s="24"/>
    </row>
    <row r="1461" spans="1:2" ht="13.8" x14ac:dyDescent="0.25">
      <c r="A1461" s="7"/>
      <c r="B1461" s="24"/>
    </row>
    <row r="1462" spans="1:2" ht="13.8" x14ac:dyDescent="0.25">
      <c r="A1462" s="7"/>
      <c r="B1462" s="24"/>
    </row>
    <row r="1463" spans="1:2" ht="13.8" x14ac:dyDescent="0.25">
      <c r="A1463" s="7"/>
      <c r="B1463" s="24"/>
    </row>
    <row r="1464" spans="1:2" ht="13.8" x14ac:dyDescent="0.25">
      <c r="A1464" s="7"/>
      <c r="B1464" s="24"/>
    </row>
    <row r="1465" spans="1:2" ht="13.8" x14ac:dyDescent="0.25">
      <c r="A1465" s="7"/>
      <c r="B1465" s="24"/>
    </row>
    <row r="1466" spans="1:2" ht="13.8" x14ac:dyDescent="0.25">
      <c r="A1466" s="7"/>
      <c r="B1466" s="24"/>
    </row>
    <row r="1467" spans="1:2" ht="13.8" x14ac:dyDescent="0.25">
      <c r="A1467" s="7"/>
      <c r="B1467" s="24"/>
    </row>
    <row r="1468" spans="1:2" ht="13.8" x14ac:dyDescent="0.25">
      <c r="A1468" s="7"/>
      <c r="B1468" s="24"/>
    </row>
    <row r="1469" spans="1:2" ht="13.8" x14ac:dyDescent="0.25">
      <c r="A1469" s="7"/>
      <c r="B1469" s="24"/>
    </row>
    <row r="1470" spans="1:2" ht="13.8" x14ac:dyDescent="0.25">
      <c r="A1470" s="7"/>
      <c r="B1470" s="24"/>
    </row>
    <row r="1471" spans="1:2" ht="13.8" x14ac:dyDescent="0.25">
      <c r="A1471" s="7"/>
      <c r="B1471" s="24"/>
    </row>
    <row r="1472" spans="1:2" ht="13.8" x14ac:dyDescent="0.25">
      <c r="A1472" s="7"/>
      <c r="B1472" s="24"/>
    </row>
    <row r="1473" spans="1:2" ht="13.8" x14ac:dyDescent="0.25">
      <c r="A1473" s="7"/>
      <c r="B1473" s="24"/>
    </row>
    <row r="1474" spans="1:2" ht="13.8" x14ac:dyDescent="0.25">
      <c r="A1474" s="7"/>
      <c r="B1474" s="24"/>
    </row>
    <row r="1475" spans="1:2" ht="13.8" x14ac:dyDescent="0.25">
      <c r="A1475" s="7"/>
      <c r="B1475" s="24"/>
    </row>
    <row r="1476" spans="1:2" ht="13.8" x14ac:dyDescent="0.25">
      <c r="A1476" s="7"/>
      <c r="B1476" s="24"/>
    </row>
    <row r="1477" spans="1:2" ht="13.8" x14ac:dyDescent="0.25">
      <c r="A1477" s="7"/>
      <c r="B1477" s="24"/>
    </row>
    <row r="1478" spans="1:2" ht="13.8" x14ac:dyDescent="0.25">
      <c r="A1478" s="7"/>
      <c r="B1478" s="24"/>
    </row>
    <row r="1479" spans="1:2" ht="13.8" x14ac:dyDescent="0.25">
      <c r="A1479" s="7"/>
      <c r="B1479" s="24"/>
    </row>
    <row r="1480" spans="1:2" ht="13.8" x14ac:dyDescent="0.25">
      <c r="A1480" s="7"/>
      <c r="B1480" s="24"/>
    </row>
    <row r="1481" spans="1:2" ht="13.8" x14ac:dyDescent="0.25">
      <c r="A1481" s="7"/>
      <c r="B1481" s="24"/>
    </row>
    <row r="1482" spans="1:2" ht="13.8" x14ac:dyDescent="0.25">
      <c r="A1482" s="7"/>
      <c r="B1482" s="24"/>
    </row>
    <row r="1483" spans="1:2" ht="13.8" x14ac:dyDescent="0.25">
      <c r="A1483" s="7"/>
      <c r="B1483" s="24"/>
    </row>
    <row r="1484" spans="1:2" ht="13.8" x14ac:dyDescent="0.25">
      <c r="A1484" s="7"/>
      <c r="B1484" s="24"/>
    </row>
    <row r="1485" spans="1:2" ht="13.8" x14ac:dyDescent="0.25">
      <c r="A1485" s="7"/>
      <c r="B1485" s="24"/>
    </row>
    <row r="1486" spans="1:2" ht="13.8" x14ac:dyDescent="0.25">
      <c r="A1486" s="7"/>
      <c r="B1486" s="24"/>
    </row>
    <row r="1487" spans="1:2" ht="13.8" x14ac:dyDescent="0.25">
      <c r="A1487" s="7"/>
      <c r="B1487" s="24"/>
    </row>
    <row r="1488" spans="1:2" ht="13.8" x14ac:dyDescent="0.25">
      <c r="A1488" s="7"/>
      <c r="B1488" s="24"/>
    </row>
    <row r="1489" spans="1:2" ht="13.8" x14ac:dyDescent="0.25">
      <c r="A1489" s="7"/>
      <c r="B1489" s="24"/>
    </row>
    <row r="1490" spans="1:2" ht="13.8" x14ac:dyDescent="0.25">
      <c r="A1490" s="7"/>
      <c r="B1490" s="24"/>
    </row>
    <row r="1491" spans="1:2" ht="13.8" x14ac:dyDescent="0.25">
      <c r="A1491" s="7"/>
      <c r="B1491" s="24"/>
    </row>
    <row r="1492" spans="1:2" ht="13.8" x14ac:dyDescent="0.25">
      <c r="A1492" s="7"/>
      <c r="B1492" s="24"/>
    </row>
    <row r="1493" spans="1:2" ht="13.8" x14ac:dyDescent="0.25">
      <c r="A1493" s="7"/>
      <c r="B1493" s="24"/>
    </row>
    <row r="1494" spans="1:2" ht="13.8" x14ac:dyDescent="0.25">
      <c r="A1494" s="7"/>
      <c r="B1494" s="24"/>
    </row>
    <row r="1495" spans="1:2" ht="13.8" x14ac:dyDescent="0.25">
      <c r="A1495" s="7"/>
      <c r="B1495" s="24"/>
    </row>
    <row r="1496" spans="1:2" ht="13.8" x14ac:dyDescent="0.25">
      <c r="A1496" s="7"/>
      <c r="B1496" s="24"/>
    </row>
    <row r="1497" spans="1:2" ht="13.8" x14ac:dyDescent="0.25">
      <c r="A1497" s="7"/>
      <c r="B1497" s="24"/>
    </row>
    <row r="1498" spans="1:2" ht="13.8" x14ac:dyDescent="0.25">
      <c r="A1498" s="7"/>
      <c r="B1498" s="24"/>
    </row>
    <row r="1499" spans="1:2" ht="13.8" x14ac:dyDescent="0.25">
      <c r="A1499" s="7"/>
      <c r="B1499" s="24"/>
    </row>
    <row r="1500" spans="1:2" ht="13.8" x14ac:dyDescent="0.25">
      <c r="A1500" s="7"/>
      <c r="B1500" s="24"/>
    </row>
    <row r="1501" spans="1:2" ht="13.8" x14ac:dyDescent="0.25">
      <c r="A1501" s="7"/>
      <c r="B1501" s="24"/>
    </row>
    <row r="1502" spans="1:2" ht="13.8" x14ac:dyDescent="0.25">
      <c r="A1502" s="7"/>
      <c r="B1502" s="24"/>
    </row>
    <row r="1503" spans="1:2" ht="13.8" x14ac:dyDescent="0.25">
      <c r="A1503" s="7"/>
      <c r="B1503" s="24"/>
    </row>
    <row r="1504" spans="1:2" ht="13.8" x14ac:dyDescent="0.25">
      <c r="A1504" s="7"/>
      <c r="B1504" s="24"/>
    </row>
    <row r="1505" spans="1:2" ht="13.8" x14ac:dyDescent="0.25">
      <c r="A1505" s="7"/>
      <c r="B1505" s="24"/>
    </row>
    <row r="1506" spans="1:2" ht="13.8" x14ac:dyDescent="0.25">
      <c r="A1506" s="7"/>
      <c r="B1506" s="24"/>
    </row>
    <row r="1507" spans="1:2" ht="13.8" x14ac:dyDescent="0.25">
      <c r="A1507" s="7"/>
      <c r="B1507" s="24"/>
    </row>
    <row r="1508" spans="1:2" ht="13.8" x14ac:dyDescent="0.25">
      <c r="A1508" s="7"/>
      <c r="B1508" s="24"/>
    </row>
    <row r="1509" spans="1:2" ht="13.8" x14ac:dyDescent="0.25">
      <c r="A1509" s="7"/>
      <c r="B1509" s="24"/>
    </row>
    <row r="1510" spans="1:2" ht="13.8" x14ac:dyDescent="0.25">
      <c r="A1510" s="7"/>
      <c r="B1510" s="24"/>
    </row>
    <row r="1511" spans="1:2" ht="13.8" x14ac:dyDescent="0.25">
      <c r="A1511" s="7"/>
      <c r="B1511" s="24"/>
    </row>
    <row r="1512" spans="1:2" ht="13.8" x14ac:dyDescent="0.25">
      <c r="A1512" s="7"/>
      <c r="B1512" s="24"/>
    </row>
    <row r="1513" spans="1:2" ht="13.8" x14ac:dyDescent="0.25">
      <c r="A1513" s="7"/>
      <c r="B1513" s="24"/>
    </row>
    <row r="1514" spans="1:2" ht="13.8" x14ac:dyDescent="0.25">
      <c r="A1514" s="7"/>
      <c r="B1514" s="24"/>
    </row>
    <row r="1515" spans="1:2" ht="13.8" x14ac:dyDescent="0.25">
      <c r="A1515" s="7"/>
      <c r="B1515" s="24"/>
    </row>
    <row r="1516" spans="1:2" ht="13.8" x14ac:dyDescent="0.25">
      <c r="A1516" s="7"/>
      <c r="B1516" s="24"/>
    </row>
    <row r="1517" spans="1:2" ht="13.8" x14ac:dyDescent="0.25">
      <c r="A1517" s="7"/>
      <c r="B1517" s="24"/>
    </row>
    <row r="1518" spans="1:2" ht="13.8" x14ac:dyDescent="0.25">
      <c r="A1518" s="7"/>
      <c r="B1518" s="24"/>
    </row>
    <row r="1519" spans="1:2" ht="13.8" x14ac:dyDescent="0.25">
      <c r="A1519" s="7"/>
      <c r="B1519" s="24"/>
    </row>
    <row r="1520" spans="1:2" ht="13.8" x14ac:dyDescent="0.25">
      <c r="A1520" s="7"/>
      <c r="B1520" s="24"/>
    </row>
    <row r="1521" spans="1:2" ht="13.8" x14ac:dyDescent="0.25">
      <c r="A1521" s="7"/>
      <c r="B1521" s="24"/>
    </row>
    <row r="1522" spans="1:2" ht="13.8" x14ac:dyDescent="0.25">
      <c r="A1522" s="7"/>
      <c r="B1522" s="24"/>
    </row>
    <row r="1523" spans="1:2" ht="13.8" x14ac:dyDescent="0.25">
      <c r="A1523" s="7"/>
      <c r="B1523" s="24"/>
    </row>
    <row r="1524" spans="1:2" ht="13.8" x14ac:dyDescent="0.25">
      <c r="A1524" s="7"/>
      <c r="B1524" s="24"/>
    </row>
    <row r="1525" spans="1:2" ht="13.8" x14ac:dyDescent="0.25">
      <c r="A1525" s="7"/>
      <c r="B1525" s="24"/>
    </row>
    <row r="1526" spans="1:2" ht="13.8" x14ac:dyDescent="0.25">
      <c r="A1526" s="7"/>
      <c r="B1526" s="24"/>
    </row>
    <row r="1527" spans="1:2" ht="13.8" x14ac:dyDescent="0.25">
      <c r="A1527" s="7"/>
      <c r="B1527" s="24"/>
    </row>
    <row r="1528" spans="1:2" ht="13.8" x14ac:dyDescent="0.25">
      <c r="A1528" s="7"/>
      <c r="B1528" s="24"/>
    </row>
    <row r="1529" spans="1:2" ht="13.8" x14ac:dyDescent="0.25">
      <c r="A1529" s="7"/>
      <c r="B1529" s="24"/>
    </row>
    <row r="1530" spans="1:2" ht="13.8" x14ac:dyDescent="0.25">
      <c r="A1530" s="7"/>
      <c r="B1530" s="24"/>
    </row>
    <row r="1531" spans="1:2" ht="13.8" x14ac:dyDescent="0.25">
      <c r="A1531" s="7"/>
      <c r="B1531" s="24"/>
    </row>
    <row r="1532" spans="1:2" ht="13.8" x14ac:dyDescent="0.25">
      <c r="A1532" s="7"/>
      <c r="B1532" s="24"/>
    </row>
    <row r="1533" spans="1:2" ht="13.8" x14ac:dyDescent="0.25">
      <c r="A1533" s="7"/>
      <c r="B1533" s="24"/>
    </row>
    <row r="1534" spans="1:2" ht="13.8" x14ac:dyDescent="0.25">
      <c r="A1534" s="7"/>
      <c r="B1534" s="24"/>
    </row>
    <row r="1535" spans="1:2" ht="13.8" x14ac:dyDescent="0.25">
      <c r="A1535" s="7"/>
      <c r="B1535" s="24"/>
    </row>
    <row r="1536" spans="1:2" ht="13.8" x14ac:dyDescent="0.25">
      <c r="A1536" s="7"/>
      <c r="B1536" s="24"/>
    </row>
    <row r="1537" spans="1:2" ht="13.8" x14ac:dyDescent="0.25">
      <c r="A1537" s="7"/>
      <c r="B1537" s="24"/>
    </row>
    <row r="1538" spans="1:2" ht="13.8" x14ac:dyDescent="0.25">
      <c r="A1538" s="7"/>
      <c r="B1538" s="24"/>
    </row>
    <row r="1539" spans="1:2" ht="13.8" x14ac:dyDescent="0.25">
      <c r="A1539" s="7"/>
      <c r="B1539" s="24"/>
    </row>
    <row r="1540" spans="1:2" ht="13.8" x14ac:dyDescent="0.25">
      <c r="A1540" s="7"/>
      <c r="B1540" s="24"/>
    </row>
    <row r="1541" spans="1:2" ht="13.8" x14ac:dyDescent="0.25">
      <c r="A1541" s="7"/>
      <c r="B1541" s="24"/>
    </row>
    <row r="1542" spans="1:2" ht="13.8" x14ac:dyDescent="0.25">
      <c r="A1542" s="7"/>
      <c r="B1542" s="24"/>
    </row>
    <row r="1543" spans="1:2" ht="13.8" x14ac:dyDescent="0.25">
      <c r="A1543" s="7"/>
      <c r="B1543" s="24"/>
    </row>
    <row r="1544" spans="1:2" ht="13.8" x14ac:dyDescent="0.25">
      <c r="A1544" s="7"/>
      <c r="B1544" s="24"/>
    </row>
    <row r="1545" spans="1:2" ht="13.8" x14ac:dyDescent="0.25">
      <c r="A1545" s="7"/>
      <c r="B1545" s="24"/>
    </row>
    <row r="1546" spans="1:2" ht="13.8" x14ac:dyDescent="0.25">
      <c r="A1546" s="7"/>
      <c r="B1546" s="24"/>
    </row>
    <row r="1547" spans="1:2" ht="13.8" x14ac:dyDescent="0.25">
      <c r="A1547" s="7"/>
      <c r="B1547" s="24"/>
    </row>
    <row r="1548" spans="1:2" ht="13.8" x14ac:dyDescent="0.25">
      <c r="A1548" s="7"/>
      <c r="B1548" s="24"/>
    </row>
    <row r="1549" spans="1:2" ht="13.8" x14ac:dyDescent="0.25">
      <c r="A1549" s="7"/>
      <c r="B1549" s="24"/>
    </row>
    <row r="1550" spans="1:2" ht="13.8" x14ac:dyDescent="0.25">
      <c r="A1550" s="7"/>
      <c r="B1550" s="24"/>
    </row>
    <row r="1551" spans="1:2" ht="13.8" x14ac:dyDescent="0.25">
      <c r="A1551" s="7"/>
      <c r="B1551" s="24"/>
    </row>
    <row r="1552" spans="1:2" ht="13.8" x14ac:dyDescent="0.25">
      <c r="A1552" s="7"/>
      <c r="B1552" s="24"/>
    </row>
    <row r="1553" spans="1:2" ht="13.8" x14ac:dyDescent="0.25">
      <c r="A1553" s="7"/>
      <c r="B1553" s="24"/>
    </row>
    <row r="1554" spans="1:2" ht="13.8" x14ac:dyDescent="0.25">
      <c r="A1554" s="7"/>
      <c r="B1554" s="24"/>
    </row>
    <row r="1555" spans="1:2" ht="13.8" x14ac:dyDescent="0.25">
      <c r="A1555" s="7"/>
      <c r="B1555" s="24"/>
    </row>
    <row r="1556" spans="1:2" ht="13.8" x14ac:dyDescent="0.25">
      <c r="A1556" s="7"/>
      <c r="B1556" s="24"/>
    </row>
    <row r="1557" spans="1:2" ht="13.8" x14ac:dyDescent="0.25">
      <c r="A1557" s="7"/>
      <c r="B1557" s="24"/>
    </row>
    <row r="1558" spans="1:2" ht="13.8" x14ac:dyDescent="0.25">
      <c r="A1558" s="7"/>
      <c r="B1558" s="24"/>
    </row>
    <row r="1559" spans="1:2" ht="13.8" x14ac:dyDescent="0.25">
      <c r="A1559" s="7"/>
      <c r="B1559" s="24"/>
    </row>
    <row r="1560" spans="1:2" ht="13.8" x14ac:dyDescent="0.25">
      <c r="A1560" s="7"/>
      <c r="B1560" s="24"/>
    </row>
    <row r="1561" spans="1:2" ht="13.8" x14ac:dyDescent="0.25">
      <c r="A1561" s="7"/>
      <c r="B1561" s="24"/>
    </row>
    <row r="1562" spans="1:2" ht="13.8" x14ac:dyDescent="0.25">
      <c r="A1562" s="7"/>
      <c r="B1562" s="24"/>
    </row>
    <row r="1563" spans="1:2" ht="13.8" x14ac:dyDescent="0.25">
      <c r="A1563" s="7"/>
      <c r="B1563" s="24"/>
    </row>
    <row r="1564" spans="1:2" ht="13.8" x14ac:dyDescent="0.25">
      <c r="A1564" s="7"/>
      <c r="B1564" s="24"/>
    </row>
    <row r="1565" spans="1:2" ht="13.8" x14ac:dyDescent="0.25">
      <c r="A1565" s="7"/>
      <c r="B1565" s="24"/>
    </row>
    <row r="1566" spans="1:2" ht="13.8" x14ac:dyDescent="0.25">
      <c r="A1566" s="7"/>
      <c r="B1566" s="24"/>
    </row>
    <row r="1567" spans="1:2" ht="13.8" x14ac:dyDescent="0.25">
      <c r="A1567" s="7"/>
      <c r="B1567" s="24"/>
    </row>
    <row r="1568" spans="1:2" ht="13.8" x14ac:dyDescent="0.25">
      <c r="A1568" s="7"/>
      <c r="B1568" s="24"/>
    </row>
    <row r="1569" spans="1:2" ht="13.8" x14ac:dyDescent="0.25">
      <c r="A1569" s="7"/>
      <c r="B1569" s="24"/>
    </row>
    <row r="1570" spans="1:2" ht="13.8" x14ac:dyDescent="0.25">
      <c r="A1570" s="7"/>
      <c r="B1570" s="24"/>
    </row>
    <row r="1571" spans="1:2" ht="13.8" x14ac:dyDescent="0.25">
      <c r="A1571" s="7"/>
      <c r="B1571" s="24"/>
    </row>
    <row r="1572" spans="1:2" ht="13.8" x14ac:dyDescent="0.25">
      <c r="A1572" s="7"/>
      <c r="B1572" s="24"/>
    </row>
    <row r="1573" spans="1:2" ht="13.8" x14ac:dyDescent="0.25">
      <c r="A1573" s="7"/>
      <c r="B1573" s="24"/>
    </row>
    <row r="1574" spans="1:2" ht="13.8" x14ac:dyDescent="0.25">
      <c r="A1574" s="7"/>
      <c r="B1574" s="24"/>
    </row>
    <row r="1575" spans="1:2" ht="13.8" x14ac:dyDescent="0.25">
      <c r="A1575" s="7"/>
      <c r="B1575" s="24"/>
    </row>
    <row r="1576" spans="1:2" ht="13.8" x14ac:dyDescent="0.25">
      <c r="A1576" s="7"/>
      <c r="B1576" s="24"/>
    </row>
    <row r="1577" spans="1:2" ht="13.8" x14ac:dyDescent="0.25">
      <c r="A1577" s="7"/>
      <c r="B1577" s="24"/>
    </row>
    <row r="1578" spans="1:2" ht="13.8" x14ac:dyDescent="0.25">
      <c r="A1578" s="7"/>
      <c r="B1578" s="24"/>
    </row>
    <row r="1579" spans="1:2" ht="13.8" x14ac:dyDescent="0.25">
      <c r="A1579" s="7"/>
      <c r="B1579" s="24"/>
    </row>
    <row r="1580" spans="1:2" ht="13.8" x14ac:dyDescent="0.25">
      <c r="A1580" s="7"/>
      <c r="B1580" s="24"/>
    </row>
    <row r="1581" spans="1:2" ht="13.8" x14ac:dyDescent="0.25">
      <c r="A1581" s="7"/>
      <c r="B1581" s="24"/>
    </row>
    <row r="1582" spans="1:2" ht="13.8" x14ac:dyDescent="0.25">
      <c r="A1582" s="7"/>
      <c r="B1582" s="24"/>
    </row>
    <row r="1583" spans="1:2" ht="13.8" x14ac:dyDescent="0.25">
      <c r="A1583" s="7"/>
      <c r="B1583" s="24"/>
    </row>
    <row r="1584" spans="1:2" ht="13.8" x14ac:dyDescent="0.25">
      <c r="A1584" s="7"/>
      <c r="B1584" s="24"/>
    </row>
    <row r="1585" spans="1:2" ht="13.8" x14ac:dyDescent="0.25">
      <c r="A1585" s="7"/>
      <c r="B1585" s="24"/>
    </row>
    <row r="1586" spans="1:2" ht="13.8" x14ac:dyDescent="0.25">
      <c r="A1586" s="7"/>
      <c r="B1586" s="24"/>
    </row>
    <row r="1587" spans="1:2" ht="13.8" x14ac:dyDescent="0.25">
      <c r="A1587" s="7"/>
      <c r="B1587" s="24"/>
    </row>
    <row r="1588" spans="1:2" ht="13.8" x14ac:dyDescent="0.25">
      <c r="A1588" s="7"/>
      <c r="B1588" s="24"/>
    </row>
    <row r="1589" spans="1:2" ht="13.8" x14ac:dyDescent="0.25">
      <c r="A1589" s="7"/>
      <c r="B1589" s="24"/>
    </row>
    <row r="1590" spans="1:2" ht="13.8" x14ac:dyDescent="0.25">
      <c r="A1590" s="7"/>
      <c r="B1590" s="24"/>
    </row>
    <row r="1591" spans="1:2" ht="13.8" x14ac:dyDescent="0.25">
      <c r="A1591" s="7"/>
      <c r="B1591" s="24"/>
    </row>
    <row r="1592" spans="1:2" ht="13.8" x14ac:dyDescent="0.25">
      <c r="A1592" s="7"/>
      <c r="B1592" s="24"/>
    </row>
    <row r="1593" spans="1:2" ht="13.8" x14ac:dyDescent="0.25">
      <c r="A1593" s="7"/>
      <c r="B1593" s="24"/>
    </row>
    <row r="1594" spans="1:2" ht="13.8" x14ac:dyDescent="0.25">
      <c r="A1594" s="7"/>
      <c r="B1594" s="24"/>
    </row>
    <row r="1595" spans="1:2" ht="13.8" x14ac:dyDescent="0.25">
      <c r="A1595" s="7"/>
      <c r="B1595" s="24"/>
    </row>
    <row r="1596" spans="1:2" ht="13.8" x14ac:dyDescent="0.25">
      <c r="A1596" s="7"/>
      <c r="B1596" s="24"/>
    </row>
    <row r="1597" spans="1:2" ht="13.8" x14ac:dyDescent="0.25">
      <c r="A1597" s="7"/>
      <c r="B1597" s="24"/>
    </row>
    <row r="1598" spans="1:2" ht="13.8" x14ac:dyDescent="0.25">
      <c r="A1598" s="7"/>
      <c r="B1598" s="24"/>
    </row>
    <row r="1599" spans="1:2" ht="13.8" x14ac:dyDescent="0.25">
      <c r="A1599" s="7"/>
      <c r="B1599" s="24"/>
    </row>
    <row r="1600" spans="1:2" ht="13.8" x14ac:dyDescent="0.25">
      <c r="A1600" s="7"/>
      <c r="B1600" s="24"/>
    </row>
    <row r="1601" spans="1:2" ht="13.8" x14ac:dyDescent="0.25">
      <c r="A1601" s="7"/>
      <c r="B1601" s="24"/>
    </row>
    <row r="1602" spans="1:2" ht="13.8" x14ac:dyDescent="0.25">
      <c r="A1602" s="7"/>
      <c r="B1602" s="24"/>
    </row>
    <row r="1603" spans="1:2" ht="13.8" x14ac:dyDescent="0.25">
      <c r="A1603" s="7"/>
      <c r="B1603" s="24"/>
    </row>
    <row r="1604" spans="1:2" ht="13.8" x14ac:dyDescent="0.25">
      <c r="A1604" s="7"/>
      <c r="B1604" s="24"/>
    </row>
    <row r="1605" spans="1:2" ht="13.8" x14ac:dyDescent="0.25">
      <c r="A1605" s="7"/>
      <c r="B1605" s="24"/>
    </row>
    <row r="1606" spans="1:2" ht="13.8" x14ac:dyDescent="0.25">
      <c r="A1606" s="7"/>
      <c r="B1606" s="24"/>
    </row>
    <row r="1607" spans="1:2" ht="13.8" x14ac:dyDescent="0.25">
      <c r="A1607" s="7"/>
      <c r="B1607" s="24"/>
    </row>
    <row r="1608" spans="1:2" ht="13.8" x14ac:dyDescent="0.25">
      <c r="A1608" s="7"/>
      <c r="B1608" s="24"/>
    </row>
    <row r="1609" spans="1:2" ht="13.8" x14ac:dyDescent="0.25">
      <c r="A1609" s="7"/>
      <c r="B1609" s="24"/>
    </row>
    <row r="1610" spans="1:2" ht="13.8" x14ac:dyDescent="0.25">
      <c r="A1610" s="7"/>
      <c r="B1610" s="24"/>
    </row>
    <row r="1611" spans="1:2" ht="13.8" x14ac:dyDescent="0.25">
      <c r="A1611" s="7"/>
      <c r="B1611" s="24"/>
    </row>
    <row r="1612" spans="1:2" ht="13.8" x14ac:dyDescent="0.25">
      <c r="A1612" s="7"/>
      <c r="B1612" s="24"/>
    </row>
    <row r="1613" spans="1:2" ht="13.8" x14ac:dyDescent="0.25">
      <c r="A1613" s="7"/>
      <c r="B1613" s="24"/>
    </row>
    <row r="1614" spans="1:2" ht="13.8" x14ac:dyDescent="0.25">
      <c r="A1614" s="7"/>
      <c r="B1614" s="24"/>
    </row>
    <row r="1615" spans="1:2" ht="13.8" x14ac:dyDescent="0.25">
      <c r="A1615" s="7"/>
      <c r="B1615" s="24"/>
    </row>
    <row r="1616" spans="1:2" ht="13.8" x14ac:dyDescent="0.25">
      <c r="A1616" s="7"/>
      <c r="B1616" s="24"/>
    </row>
    <row r="1617" spans="1:2" ht="13.8" x14ac:dyDescent="0.25">
      <c r="A1617" s="7"/>
      <c r="B1617" s="24"/>
    </row>
    <row r="1618" spans="1:2" ht="13.8" x14ac:dyDescent="0.25">
      <c r="A1618" s="7"/>
      <c r="B1618" s="24"/>
    </row>
    <row r="1619" spans="1:2" ht="13.8" x14ac:dyDescent="0.25">
      <c r="A1619" s="7"/>
      <c r="B1619" s="24"/>
    </row>
    <row r="1620" spans="1:2" ht="13.8" x14ac:dyDescent="0.25">
      <c r="A1620" s="7"/>
      <c r="B1620" s="24"/>
    </row>
    <row r="1621" spans="1:2" ht="13.8" x14ac:dyDescent="0.25">
      <c r="A1621" s="7"/>
      <c r="B1621" s="24"/>
    </row>
    <row r="1622" spans="1:2" ht="13.8" x14ac:dyDescent="0.25">
      <c r="A1622" s="7"/>
      <c r="B1622" s="24"/>
    </row>
    <row r="1623" spans="1:2" ht="13.8" x14ac:dyDescent="0.25">
      <c r="A1623" s="7"/>
      <c r="B1623" s="24"/>
    </row>
    <row r="1624" spans="1:2" ht="13.8" x14ac:dyDescent="0.25">
      <c r="A1624" s="7"/>
      <c r="B1624" s="24"/>
    </row>
    <row r="1625" spans="1:2" ht="13.8" x14ac:dyDescent="0.25">
      <c r="A1625" s="7"/>
      <c r="B1625" s="24"/>
    </row>
    <row r="1626" spans="1:2" ht="13.8" x14ac:dyDescent="0.25">
      <c r="A1626" s="7"/>
      <c r="B1626" s="24"/>
    </row>
    <row r="1627" spans="1:2" ht="13.8" x14ac:dyDescent="0.25">
      <c r="A1627" s="7"/>
      <c r="B1627" s="24"/>
    </row>
    <row r="1628" spans="1:2" ht="13.8" x14ac:dyDescent="0.25">
      <c r="A1628" s="7"/>
      <c r="B1628" s="24"/>
    </row>
    <row r="1629" spans="1:2" ht="13.8" x14ac:dyDescent="0.25">
      <c r="A1629" s="7"/>
      <c r="B1629" s="24"/>
    </row>
    <row r="1630" spans="1:2" ht="13.8" x14ac:dyDescent="0.25">
      <c r="A1630" s="7"/>
      <c r="B1630" s="24"/>
    </row>
    <row r="1631" spans="1:2" ht="13.8" x14ac:dyDescent="0.25">
      <c r="A1631" s="7"/>
      <c r="B1631" s="24"/>
    </row>
    <row r="1632" spans="1:2" ht="13.8" x14ac:dyDescent="0.25">
      <c r="A1632" s="7"/>
      <c r="B1632" s="24"/>
    </row>
    <row r="1633" spans="1:2" ht="13.8" x14ac:dyDescent="0.25">
      <c r="A1633" s="7"/>
      <c r="B1633" s="24"/>
    </row>
    <row r="1634" spans="1:2" ht="13.8" x14ac:dyDescent="0.25">
      <c r="A1634" s="7"/>
      <c r="B1634" s="24"/>
    </row>
    <row r="1635" spans="1:2" ht="13.8" x14ac:dyDescent="0.25">
      <c r="A1635" s="7"/>
      <c r="B1635" s="24"/>
    </row>
    <row r="1636" spans="1:2" ht="13.8" x14ac:dyDescent="0.25">
      <c r="A1636" s="7"/>
      <c r="B1636" s="24"/>
    </row>
    <row r="1637" spans="1:2" ht="13.8" x14ac:dyDescent="0.25">
      <c r="A1637" s="7"/>
      <c r="B1637" s="24"/>
    </row>
    <row r="1638" spans="1:2" ht="13.8" x14ac:dyDescent="0.25">
      <c r="A1638" s="7"/>
      <c r="B1638" s="24"/>
    </row>
    <row r="1639" spans="1:2" ht="13.8" x14ac:dyDescent="0.25">
      <c r="A1639" s="7"/>
      <c r="B1639" s="24"/>
    </row>
    <row r="1640" spans="1:2" ht="13.8" x14ac:dyDescent="0.25">
      <c r="A1640" s="7"/>
      <c r="B1640" s="24"/>
    </row>
    <row r="1641" spans="1:2" ht="13.8" x14ac:dyDescent="0.25">
      <c r="A1641" s="7"/>
      <c r="B1641" s="24"/>
    </row>
    <row r="1642" spans="1:2" ht="13.8" x14ac:dyDescent="0.25">
      <c r="A1642" s="7"/>
      <c r="B1642" s="24"/>
    </row>
    <row r="1643" spans="1:2" ht="13.8" x14ac:dyDescent="0.25">
      <c r="A1643" s="7"/>
      <c r="B1643" s="24"/>
    </row>
    <row r="1644" spans="1:2" ht="13.8" x14ac:dyDescent="0.25">
      <c r="A1644" s="7"/>
      <c r="B1644" s="24"/>
    </row>
    <row r="1645" spans="1:2" ht="13.8" x14ac:dyDescent="0.25">
      <c r="A1645" s="7"/>
      <c r="B1645" s="24"/>
    </row>
    <row r="1646" spans="1:2" ht="13.8" x14ac:dyDescent="0.25">
      <c r="A1646" s="7"/>
      <c r="B1646" s="24"/>
    </row>
    <row r="1647" spans="1:2" ht="13.8" x14ac:dyDescent="0.25">
      <c r="A1647" s="7"/>
      <c r="B1647" s="24"/>
    </row>
    <row r="1648" spans="1:2" ht="13.8" x14ac:dyDescent="0.25">
      <c r="A1648" s="7"/>
      <c r="B1648" s="24"/>
    </row>
    <row r="1649" spans="1:2" ht="13.8" x14ac:dyDescent="0.25">
      <c r="A1649" s="7"/>
      <c r="B1649" s="24"/>
    </row>
    <row r="1650" spans="1:2" ht="13.8" x14ac:dyDescent="0.25">
      <c r="A1650" s="7"/>
      <c r="B1650" s="24"/>
    </row>
    <row r="1651" spans="1:2" ht="13.8" x14ac:dyDescent="0.25">
      <c r="A1651" s="7"/>
      <c r="B1651" s="24"/>
    </row>
    <row r="1652" spans="1:2" ht="13.8" x14ac:dyDescent="0.25">
      <c r="A1652" s="7"/>
      <c r="B1652" s="24"/>
    </row>
    <row r="1653" spans="1:2" ht="13.8" x14ac:dyDescent="0.25">
      <c r="A1653" s="7"/>
      <c r="B1653" s="24"/>
    </row>
    <row r="1654" spans="1:2" ht="13.8" x14ac:dyDescent="0.25">
      <c r="A1654" s="7"/>
      <c r="B1654" s="24"/>
    </row>
    <row r="1655" spans="1:2" ht="13.8" x14ac:dyDescent="0.25">
      <c r="A1655" s="7"/>
      <c r="B1655" s="24"/>
    </row>
    <row r="1656" spans="1:2" ht="13.8" x14ac:dyDescent="0.25">
      <c r="A1656" s="7"/>
      <c r="B1656" s="24"/>
    </row>
    <row r="1657" spans="1:2" ht="13.8" x14ac:dyDescent="0.25">
      <c r="A1657" s="7"/>
      <c r="B1657" s="24"/>
    </row>
    <row r="1658" spans="1:2" ht="13.8" x14ac:dyDescent="0.25">
      <c r="A1658" s="7"/>
      <c r="B1658" s="24"/>
    </row>
    <row r="1659" spans="1:2" ht="13.8" x14ac:dyDescent="0.25">
      <c r="A1659" s="7"/>
      <c r="B1659" s="24"/>
    </row>
    <row r="1660" spans="1:2" ht="13.8" x14ac:dyDescent="0.25">
      <c r="A1660" s="7"/>
      <c r="B1660" s="24"/>
    </row>
    <row r="1661" spans="1:2" ht="13.8" x14ac:dyDescent="0.25">
      <c r="A1661" s="7"/>
      <c r="B1661" s="24"/>
    </row>
    <row r="1662" spans="1:2" ht="13.8" x14ac:dyDescent="0.25">
      <c r="A1662" s="7"/>
      <c r="B1662" s="24"/>
    </row>
    <row r="1663" spans="1:2" ht="13.8" x14ac:dyDescent="0.25">
      <c r="A1663" s="7"/>
      <c r="B1663" s="24"/>
    </row>
    <row r="1664" spans="1:2" ht="13.8" x14ac:dyDescent="0.25">
      <c r="A1664" s="7"/>
      <c r="B1664" s="24"/>
    </row>
    <row r="1665" spans="1:2" ht="13.8" x14ac:dyDescent="0.25">
      <c r="A1665" s="7"/>
      <c r="B1665" s="24"/>
    </row>
    <row r="1666" spans="1:2" ht="13.8" x14ac:dyDescent="0.25">
      <c r="A1666" s="7"/>
      <c r="B1666" s="24"/>
    </row>
    <row r="1667" spans="1:2" ht="13.8" x14ac:dyDescent="0.25">
      <c r="A1667" s="7"/>
      <c r="B1667" s="24"/>
    </row>
    <row r="1668" spans="1:2" ht="13.8" x14ac:dyDescent="0.25">
      <c r="A1668" s="7"/>
      <c r="B1668" s="24"/>
    </row>
    <row r="1669" spans="1:2" ht="13.8" x14ac:dyDescent="0.25">
      <c r="A1669" s="7"/>
      <c r="B1669" s="24"/>
    </row>
    <row r="1670" spans="1:2" ht="13.8" x14ac:dyDescent="0.25">
      <c r="A1670" s="7"/>
      <c r="B1670" s="24"/>
    </row>
    <row r="1671" spans="1:2" ht="13.8" x14ac:dyDescent="0.25">
      <c r="A1671" s="7"/>
      <c r="B1671" s="24"/>
    </row>
    <row r="1672" spans="1:2" ht="13.8" x14ac:dyDescent="0.25">
      <c r="A1672" s="7"/>
      <c r="B1672" s="24"/>
    </row>
    <row r="1673" spans="1:2" ht="13.8" x14ac:dyDescent="0.25">
      <c r="A1673" s="7"/>
      <c r="B1673" s="24"/>
    </row>
    <row r="1674" spans="1:2" ht="13.8" x14ac:dyDescent="0.25">
      <c r="A1674" s="7"/>
      <c r="B1674" s="24"/>
    </row>
    <row r="1675" spans="1:2" ht="13.8" x14ac:dyDescent="0.25">
      <c r="A1675" s="7"/>
      <c r="B1675" s="24"/>
    </row>
    <row r="1676" spans="1:2" ht="13.8" x14ac:dyDescent="0.25">
      <c r="A1676" s="7"/>
      <c r="B1676" s="24"/>
    </row>
    <row r="1677" spans="1:2" ht="13.8" x14ac:dyDescent="0.25">
      <c r="A1677" s="7"/>
      <c r="B1677" s="24"/>
    </row>
    <row r="1678" spans="1:2" ht="13.8" x14ac:dyDescent="0.25">
      <c r="A1678" s="7"/>
      <c r="B1678" s="24"/>
    </row>
    <row r="1679" spans="1:2" ht="13.8" x14ac:dyDescent="0.25">
      <c r="A1679" s="7"/>
      <c r="B1679" s="24"/>
    </row>
    <row r="1680" spans="1:2" ht="13.8" x14ac:dyDescent="0.25">
      <c r="A1680" s="7"/>
      <c r="B1680" s="24"/>
    </row>
    <row r="1681" spans="1:2" ht="13.8" x14ac:dyDescent="0.25">
      <c r="A1681" s="7"/>
      <c r="B1681" s="24"/>
    </row>
    <row r="1682" spans="1:2" ht="13.8" x14ac:dyDescent="0.25">
      <c r="A1682" s="7"/>
      <c r="B1682" s="24"/>
    </row>
    <row r="1683" spans="1:2" ht="13.8" x14ac:dyDescent="0.25">
      <c r="A1683" s="7"/>
      <c r="B1683" s="24"/>
    </row>
    <row r="1684" spans="1:2" ht="13.8" x14ac:dyDescent="0.25">
      <c r="A1684" s="7"/>
      <c r="B1684" s="24"/>
    </row>
    <row r="1685" spans="1:2" ht="13.8" x14ac:dyDescent="0.25">
      <c r="A1685" s="7"/>
      <c r="B1685" s="24"/>
    </row>
    <row r="1686" spans="1:2" ht="13.8" x14ac:dyDescent="0.25">
      <c r="A1686" s="7"/>
      <c r="B1686" s="24"/>
    </row>
    <row r="1687" spans="1:2" ht="13.8" x14ac:dyDescent="0.25">
      <c r="A1687" s="7"/>
      <c r="B1687" s="24"/>
    </row>
    <row r="1688" spans="1:2" ht="13.8" x14ac:dyDescent="0.25">
      <c r="A1688" s="7"/>
      <c r="B1688" s="24"/>
    </row>
    <row r="1689" spans="1:2" ht="13.8" x14ac:dyDescent="0.25">
      <c r="A1689" s="7"/>
      <c r="B1689" s="24"/>
    </row>
    <row r="1690" spans="1:2" ht="13.8" x14ac:dyDescent="0.25">
      <c r="A1690" s="7"/>
      <c r="B1690" s="24"/>
    </row>
    <row r="1691" spans="1:2" ht="13.8" x14ac:dyDescent="0.25">
      <c r="A1691" s="7"/>
      <c r="B1691" s="24"/>
    </row>
    <row r="1692" spans="1:2" ht="13.8" x14ac:dyDescent="0.25">
      <c r="A1692" s="7"/>
      <c r="B1692" s="24"/>
    </row>
    <row r="1693" spans="1:2" ht="13.8" x14ac:dyDescent="0.25">
      <c r="A1693" s="7"/>
      <c r="B1693" s="24"/>
    </row>
    <row r="1694" spans="1:2" ht="13.8" x14ac:dyDescent="0.25">
      <c r="A1694" s="7"/>
      <c r="B1694" s="24"/>
    </row>
    <row r="1695" spans="1:2" ht="13.8" x14ac:dyDescent="0.25">
      <c r="A1695" s="7"/>
      <c r="B1695" s="24"/>
    </row>
    <row r="1696" spans="1:2" ht="13.8" x14ac:dyDescent="0.25">
      <c r="A1696" s="7"/>
      <c r="B1696" s="24"/>
    </row>
    <row r="1697" spans="1:2" ht="13.8" x14ac:dyDescent="0.25">
      <c r="A1697" s="7"/>
      <c r="B1697" s="24"/>
    </row>
    <row r="1698" spans="1:2" ht="13.8" x14ac:dyDescent="0.25">
      <c r="A1698" s="7"/>
      <c r="B1698" s="24"/>
    </row>
    <row r="1699" spans="1:2" ht="13.8" x14ac:dyDescent="0.25">
      <c r="A1699" s="7"/>
      <c r="B1699" s="24"/>
    </row>
    <row r="1700" spans="1:2" ht="13.8" x14ac:dyDescent="0.25">
      <c r="A1700" s="7"/>
      <c r="B1700" s="24"/>
    </row>
    <row r="1701" spans="1:2" ht="13.8" x14ac:dyDescent="0.25">
      <c r="A1701" s="7"/>
      <c r="B1701" s="24"/>
    </row>
    <row r="1702" spans="1:2" ht="13.8" x14ac:dyDescent="0.25">
      <c r="A1702" s="7"/>
      <c r="B1702" s="24"/>
    </row>
    <row r="1703" spans="1:2" ht="13.8" x14ac:dyDescent="0.25">
      <c r="A1703" s="7"/>
      <c r="B1703" s="24"/>
    </row>
    <row r="1704" spans="1:2" ht="13.8" x14ac:dyDescent="0.25">
      <c r="A1704" s="7"/>
      <c r="B1704" s="24"/>
    </row>
    <row r="1705" spans="1:2" ht="13.8" x14ac:dyDescent="0.25">
      <c r="A1705" s="7"/>
      <c r="B1705" s="24"/>
    </row>
    <row r="1706" spans="1:2" ht="13.8" x14ac:dyDescent="0.25">
      <c r="A1706" s="7"/>
      <c r="B1706" s="24"/>
    </row>
    <row r="1707" spans="1:2" ht="13.8" x14ac:dyDescent="0.25">
      <c r="A1707" s="7"/>
      <c r="B1707" s="24"/>
    </row>
    <row r="1708" spans="1:2" ht="13.8" x14ac:dyDescent="0.25">
      <c r="A1708" s="7"/>
      <c r="B1708" s="24"/>
    </row>
    <row r="1709" spans="1:2" ht="13.8" x14ac:dyDescent="0.25">
      <c r="A1709" s="7"/>
      <c r="B1709" s="24"/>
    </row>
    <row r="1710" spans="1:2" ht="13.8" x14ac:dyDescent="0.25">
      <c r="A1710" s="7"/>
      <c r="B1710" s="24"/>
    </row>
    <row r="1711" spans="1:2" ht="13.8" x14ac:dyDescent="0.25">
      <c r="A1711" s="7"/>
      <c r="B1711" s="24"/>
    </row>
    <row r="1712" spans="1:2" ht="13.8" x14ac:dyDescent="0.25">
      <c r="A1712" s="7"/>
      <c r="B1712" s="24"/>
    </row>
    <row r="1713" spans="1:2" ht="13.8" x14ac:dyDescent="0.25">
      <c r="A1713" s="7"/>
      <c r="B1713" s="24"/>
    </row>
    <row r="1714" spans="1:2" ht="13.8" x14ac:dyDescent="0.25">
      <c r="A1714" s="7"/>
      <c r="B1714" s="24"/>
    </row>
    <row r="1715" spans="1:2" ht="13.8" x14ac:dyDescent="0.25">
      <c r="A1715" s="7"/>
      <c r="B1715" s="24"/>
    </row>
    <row r="1716" spans="1:2" ht="13.8" x14ac:dyDescent="0.25">
      <c r="A1716" s="7"/>
      <c r="B1716" s="24"/>
    </row>
    <row r="1717" spans="1:2" ht="13.8" x14ac:dyDescent="0.25">
      <c r="A1717" s="7"/>
      <c r="B1717" s="24"/>
    </row>
    <row r="1718" spans="1:2" ht="13.8" x14ac:dyDescent="0.25">
      <c r="A1718" s="7"/>
      <c r="B1718" s="24"/>
    </row>
    <row r="1719" spans="1:2" ht="13.8" x14ac:dyDescent="0.25">
      <c r="A1719" s="7"/>
      <c r="B1719" s="24"/>
    </row>
    <row r="1720" spans="1:2" ht="13.8" x14ac:dyDescent="0.25">
      <c r="A1720" s="7"/>
      <c r="B1720" s="24"/>
    </row>
    <row r="1721" spans="1:2" ht="13.8" x14ac:dyDescent="0.25">
      <c r="A1721" s="7"/>
      <c r="B1721" s="24"/>
    </row>
    <row r="1722" spans="1:2" ht="13.8" x14ac:dyDescent="0.25">
      <c r="A1722" s="7"/>
      <c r="B1722" s="24"/>
    </row>
    <row r="1723" spans="1:2" ht="13.8" x14ac:dyDescent="0.25">
      <c r="A1723" s="7"/>
      <c r="B1723" s="24"/>
    </row>
    <row r="1724" spans="1:2" ht="13.8" x14ac:dyDescent="0.25">
      <c r="A1724" s="7"/>
      <c r="B1724" s="24"/>
    </row>
    <row r="1725" spans="1:2" ht="13.8" x14ac:dyDescent="0.25">
      <c r="A1725" s="7"/>
      <c r="B1725" s="24"/>
    </row>
    <row r="1726" spans="1:2" ht="13.8" x14ac:dyDescent="0.25">
      <c r="A1726" s="7"/>
      <c r="B1726" s="24"/>
    </row>
    <row r="1727" spans="1:2" ht="13.8" x14ac:dyDescent="0.25">
      <c r="A1727" s="7"/>
      <c r="B1727" s="24"/>
    </row>
    <row r="1728" spans="1:2" ht="13.8" x14ac:dyDescent="0.25">
      <c r="A1728" s="7"/>
      <c r="B1728" s="24"/>
    </row>
    <row r="1729" spans="1:2" ht="13.8" x14ac:dyDescent="0.25">
      <c r="A1729" s="7"/>
      <c r="B1729" s="24"/>
    </row>
    <row r="1730" spans="1:2" ht="13.8" x14ac:dyDescent="0.25">
      <c r="A1730" s="7"/>
      <c r="B1730" s="24"/>
    </row>
    <row r="1731" spans="1:2" ht="13.8" x14ac:dyDescent="0.25">
      <c r="A1731" s="7"/>
      <c r="B1731" s="24"/>
    </row>
    <row r="1732" spans="1:2" ht="13.8" x14ac:dyDescent="0.25">
      <c r="A1732" s="7"/>
      <c r="B1732" s="24"/>
    </row>
    <row r="1733" spans="1:2" ht="13.8" x14ac:dyDescent="0.25">
      <c r="A1733" s="7"/>
      <c r="B1733" s="24"/>
    </row>
    <row r="1734" spans="1:2" ht="13.8" x14ac:dyDescent="0.25">
      <c r="A1734" s="7"/>
      <c r="B1734" s="24"/>
    </row>
    <row r="1735" spans="1:2" ht="13.8" x14ac:dyDescent="0.25">
      <c r="A1735" s="7"/>
      <c r="B1735" s="24"/>
    </row>
    <row r="1736" spans="1:2" ht="13.8" x14ac:dyDescent="0.25">
      <c r="A1736" s="7"/>
      <c r="B1736" s="24"/>
    </row>
    <row r="1737" spans="1:2" ht="13.8" x14ac:dyDescent="0.25">
      <c r="A1737" s="7"/>
      <c r="B1737" s="24"/>
    </row>
    <row r="1738" spans="1:2" ht="13.8" x14ac:dyDescent="0.25">
      <c r="A1738" s="7"/>
      <c r="B1738" s="24"/>
    </row>
    <row r="1739" spans="1:2" ht="13.8" x14ac:dyDescent="0.25">
      <c r="A1739" s="7"/>
      <c r="B1739" s="24"/>
    </row>
    <row r="1740" spans="1:2" ht="13.8" x14ac:dyDescent="0.25">
      <c r="A1740" s="7"/>
      <c r="B1740" s="24"/>
    </row>
    <row r="1741" spans="1:2" ht="13.8" x14ac:dyDescent="0.25">
      <c r="A1741" s="7"/>
      <c r="B1741" s="24"/>
    </row>
    <row r="1742" spans="1:2" ht="13.8" x14ac:dyDescent="0.25">
      <c r="A1742" s="7"/>
      <c r="B1742" s="24"/>
    </row>
    <row r="1743" spans="1:2" ht="13.8" x14ac:dyDescent="0.25">
      <c r="A1743" s="7"/>
      <c r="B1743" s="24"/>
    </row>
    <row r="1744" spans="1:2" ht="13.8" x14ac:dyDescent="0.25">
      <c r="A1744" s="7"/>
      <c r="B1744" s="24"/>
    </row>
    <row r="1745" spans="1:2" ht="13.8" x14ac:dyDescent="0.25">
      <c r="A1745" s="7"/>
      <c r="B1745" s="24"/>
    </row>
    <row r="1746" spans="1:2" ht="13.8" x14ac:dyDescent="0.25">
      <c r="A1746" s="7"/>
      <c r="B1746" s="24"/>
    </row>
    <row r="1747" spans="1:2" ht="13.8" x14ac:dyDescent="0.25">
      <c r="A1747" s="7"/>
      <c r="B1747" s="24"/>
    </row>
    <row r="1748" spans="1:2" ht="13.8" x14ac:dyDescent="0.25">
      <c r="A1748" s="7"/>
      <c r="B1748" s="24"/>
    </row>
    <row r="1749" spans="1:2" ht="13.8" x14ac:dyDescent="0.25">
      <c r="A1749" s="7"/>
      <c r="B1749" s="24"/>
    </row>
    <row r="1750" spans="1:2" ht="13.8" x14ac:dyDescent="0.25">
      <c r="A1750" s="7"/>
      <c r="B1750" s="24"/>
    </row>
    <row r="1751" spans="1:2" ht="13.8" x14ac:dyDescent="0.25">
      <c r="A1751" s="7"/>
      <c r="B1751" s="24"/>
    </row>
    <row r="1752" spans="1:2" ht="13.8" x14ac:dyDescent="0.25">
      <c r="A1752" s="7"/>
      <c r="B1752" s="24"/>
    </row>
    <row r="1753" spans="1:2" ht="13.8" x14ac:dyDescent="0.25">
      <c r="A1753" s="7"/>
      <c r="B1753" s="24"/>
    </row>
    <row r="1754" spans="1:2" ht="13.8" x14ac:dyDescent="0.25">
      <c r="A1754" s="7"/>
      <c r="B1754" s="24"/>
    </row>
    <row r="1755" spans="1:2" ht="13.8" x14ac:dyDescent="0.25">
      <c r="A1755" s="7"/>
      <c r="B1755" s="24"/>
    </row>
    <row r="1756" spans="1:2" ht="13.8" x14ac:dyDescent="0.25">
      <c r="A1756" s="7"/>
      <c r="B1756" s="24"/>
    </row>
    <row r="1757" spans="1:2" ht="13.8" x14ac:dyDescent="0.25">
      <c r="A1757" s="7"/>
      <c r="B1757" s="24"/>
    </row>
    <row r="1758" spans="1:2" ht="13.8" x14ac:dyDescent="0.25">
      <c r="A1758" s="7"/>
      <c r="B1758" s="24"/>
    </row>
    <row r="1759" spans="1:2" ht="13.8" x14ac:dyDescent="0.25">
      <c r="A1759" s="7"/>
      <c r="B1759" s="24"/>
    </row>
    <row r="1760" spans="1:2" ht="13.8" x14ac:dyDescent="0.25">
      <c r="A1760" s="7"/>
      <c r="B1760" s="24"/>
    </row>
    <row r="1761" spans="1:2" ht="13.8" x14ac:dyDescent="0.25">
      <c r="A1761" s="7"/>
      <c r="B1761" s="24"/>
    </row>
    <row r="1762" spans="1:2" ht="13.8" x14ac:dyDescent="0.25">
      <c r="A1762" s="7"/>
      <c r="B1762" s="24"/>
    </row>
    <row r="1763" spans="1:2" ht="13.8" x14ac:dyDescent="0.25">
      <c r="A1763" s="7"/>
      <c r="B1763" s="24"/>
    </row>
    <row r="1764" spans="1:2" ht="13.8" x14ac:dyDescent="0.25">
      <c r="A1764" s="7"/>
      <c r="B1764" s="24"/>
    </row>
    <row r="1765" spans="1:2" ht="13.8" x14ac:dyDescent="0.25">
      <c r="A1765" s="7"/>
      <c r="B1765" s="24"/>
    </row>
    <row r="1766" spans="1:2" ht="13.8" x14ac:dyDescent="0.25">
      <c r="A1766" s="7"/>
      <c r="B1766" s="24"/>
    </row>
    <row r="1767" spans="1:2" ht="13.8" x14ac:dyDescent="0.25">
      <c r="A1767" s="7"/>
      <c r="B1767" s="24"/>
    </row>
    <row r="1768" spans="1:2" ht="13.8" x14ac:dyDescent="0.25">
      <c r="A1768" s="7"/>
      <c r="B1768" s="24"/>
    </row>
    <row r="1769" spans="1:2" ht="13.8" x14ac:dyDescent="0.25">
      <c r="A1769" s="7"/>
      <c r="B1769" s="24"/>
    </row>
    <row r="1770" spans="1:2" ht="13.8" x14ac:dyDescent="0.25">
      <c r="A1770" s="7"/>
      <c r="B1770" s="24"/>
    </row>
    <row r="1771" spans="1:2" ht="13.8" x14ac:dyDescent="0.25">
      <c r="A1771" s="7"/>
      <c r="B1771" s="24"/>
    </row>
    <row r="1772" spans="1:2" ht="13.8" x14ac:dyDescent="0.25">
      <c r="A1772" s="7"/>
      <c r="B1772" s="24"/>
    </row>
    <row r="1773" spans="1:2" ht="13.8" x14ac:dyDescent="0.25">
      <c r="A1773" s="7"/>
      <c r="B1773" s="24"/>
    </row>
    <row r="1774" spans="1:2" ht="13.8" x14ac:dyDescent="0.25">
      <c r="A1774" s="7"/>
      <c r="B1774" s="24"/>
    </row>
    <row r="1775" spans="1:2" ht="13.8" x14ac:dyDescent="0.25">
      <c r="A1775" s="7"/>
      <c r="B1775" s="24"/>
    </row>
    <row r="1776" spans="1:2" ht="13.8" x14ac:dyDescent="0.25">
      <c r="A1776" s="7"/>
      <c r="B1776" s="24"/>
    </row>
    <row r="1777" spans="1:2" ht="13.8" x14ac:dyDescent="0.25">
      <c r="A1777" s="7"/>
      <c r="B1777" s="24"/>
    </row>
    <row r="1778" spans="1:2" ht="13.8" x14ac:dyDescent="0.25">
      <c r="A1778" s="7"/>
      <c r="B1778" s="24"/>
    </row>
    <row r="1779" spans="1:2" ht="13.8" x14ac:dyDescent="0.25">
      <c r="A1779" s="7"/>
      <c r="B1779" s="24"/>
    </row>
    <row r="1780" spans="1:2" ht="13.8" x14ac:dyDescent="0.25">
      <c r="A1780" s="7"/>
      <c r="B1780" s="24"/>
    </row>
    <row r="1781" spans="1:2" ht="13.8" x14ac:dyDescent="0.25">
      <c r="A1781" s="7"/>
      <c r="B1781" s="24"/>
    </row>
    <row r="1782" spans="1:2" ht="13.8" x14ac:dyDescent="0.25">
      <c r="A1782" s="7"/>
      <c r="B1782" s="24"/>
    </row>
    <row r="1783" spans="1:2" ht="13.8" x14ac:dyDescent="0.25">
      <c r="A1783" s="7"/>
      <c r="B1783" s="24"/>
    </row>
    <row r="1784" spans="1:2" ht="13.8" x14ac:dyDescent="0.25">
      <c r="A1784" s="7"/>
      <c r="B1784" s="24"/>
    </row>
    <row r="1785" spans="1:2" ht="13.8" x14ac:dyDescent="0.25">
      <c r="A1785" s="7"/>
      <c r="B1785" s="24"/>
    </row>
    <row r="1786" spans="1:2" ht="13.8" x14ac:dyDescent="0.25">
      <c r="A1786" s="7"/>
      <c r="B1786" s="24"/>
    </row>
    <row r="1787" spans="1:2" ht="13.8" x14ac:dyDescent="0.25">
      <c r="A1787" s="7"/>
      <c r="B1787" s="24"/>
    </row>
    <row r="1788" spans="1:2" ht="13.8" x14ac:dyDescent="0.25">
      <c r="A1788" s="7"/>
      <c r="B1788" s="24"/>
    </row>
    <row r="1789" spans="1:2" ht="13.8" x14ac:dyDescent="0.25">
      <c r="A1789" s="7"/>
      <c r="B1789" s="24"/>
    </row>
    <row r="1790" spans="1:2" ht="13.8" x14ac:dyDescent="0.25">
      <c r="A1790" s="7"/>
      <c r="B1790" s="24"/>
    </row>
    <row r="1791" spans="1:2" ht="13.8" x14ac:dyDescent="0.25">
      <c r="A1791" s="7"/>
      <c r="B1791" s="24"/>
    </row>
    <row r="1792" spans="1:2" ht="13.8" x14ac:dyDescent="0.25">
      <c r="A1792" s="7"/>
      <c r="B1792" s="24"/>
    </row>
    <row r="1793" spans="1:2" ht="13.8" x14ac:dyDescent="0.25">
      <c r="A1793" s="7"/>
      <c r="B1793" s="24"/>
    </row>
    <row r="1794" spans="1:2" ht="13.8" x14ac:dyDescent="0.25">
      <c r="A1794" s="7"/>
      <c r="B1794" s="24"/>
    </row>
    <row r="1795" spans="1:2" ht="13.8" x14ac:dyDescent="0.25">
      <c r="A1795" s="7"/>
      <c r="B1795" s="24"/>
    </row>
    <row r="1796" spans="1:2" ht="13.8" x14ac:dyDescent="0.25">
      <c r="A1796" s="7"/>
      <c r="B1796" s="24"/>
    </row>
    <row r="1797" spans="1:2" ht="13.8" x14ac:dyDescent="0.25">
      <c r="A1797" s="7"/>
      <c r="B1797" s="24"/>
    </row>
    <row r="1798" spans="1:2" ht="13.8" x14ac:dyDescent="0.25">
      <c r="A1798" s="7"/>
      <c r="B1798" s="24"/>
    </row>
    <row r="1799" spans="1:2" ht="13.8" x14ac:dyDescent="0.25">
      <c r="A1799" s="7"/>
      <c r="B1799" s="24"/>
    </row>
    <row r="1800" spans="1:2" ht="13.8" x14ac:dyDescent="0.25">
      <c r="A1800" s="7"/>
      <c r="B1800" s="24"/>
    </row>
    <row r="1801" spans="1:2" ht="13.8" x14ac:dyDescent="0.25">
      <c r="A1801" s="7"/>
      <c r="B1801" s="24"/>
    </row>
    <row r="1802" spans="1:2" ht="13.8" x14ac:dyDescent="0.25">
      <c r="A1802" s="7"/>
      <c r="B1802" s="24"/>
    </row>
    <row r="1803" spans="1:2" ht="13.8" x14ac:dyDescent="0.25">
      <c r="A1803" s="7"/>
      <c r="B1803" s="24"/>
    </row>
    <row r="1804" spans="1:2" ht="13.8" x14ac:dyDescent="0.25">
      <c r="A1804" s="7"/>
      <c r="B1804" s="24"/>
    </row>
    <row r="1805" spans="1:2" ht="13.8" x14ac:dyDescent="0.25">
      <c r="A1805" s="7"/>
      <c r="B1805" s="24"/>
    </row>
    <row r="1806" spans="1:2" ht="13.8" x14ac:dyDescent="0.25">
      <c r="A1806" s="7"/>
      <c r="B1806" s="24"/>
    </row>
    <row r="1807" spans="1:2" ht="13.8" x14ac:dyDescent="0.25">
      <c r="A1807" s="7"/>
      <c r="B1807" s="24"/>
    </row>
    <row r="1808" spans="1:2" ht="13.8" x14ac:dyDescent="0.25">
      <c r="A1808" s="7"/>
      <c r="B1808" s="24"/>
    </row>
    <row r="1809" spans="1:2" ht="13.8" x14ac:dyDescent="0.25">
      <c r="A1809" s="7"/>
      <c r="B1809" s="24"/>
    </row>
    <row r="1810" spans="1:2" ht="13.8" x14ac:dyDescent="0.25">
      <c r="A1810" s="7"/>
      <c r="B1810" s="24"/>
    </row>
    <row r="1811" spans="1:2" ht="13.8" x14ac:dyDescent="0.25">
      <c r="A1811" s="7"/>
      <c r="B1811" s="24"/>
    </row>
    <row r="1812" spans="1:2" ht="13.8" x14ac:dyDescent="0.25">
      <c r="A1812" s="7"/>
      <c r="B1812" s="24"/>
    </row>
    <row r="1813" spans="1:2" ht="13.8" x14ac:dyDescent="0.25">
      <c r="A1813" s="7"/>
      <c r="B1813" s="24"/>
    </row>
    <row r="1814" spans="1:2" ht="13.8" x14ac:dyDescent="0.25">
      <c r="A1814" s="7"/>
      <c r="B1814" s="24"/>
    </row>
    <row r="1815" spans="1:2" ht="13.8" x14ac:dyDescent="0.25">
      <c r="A1815" s="7"/>
      <c r="B1815" s="24"/>
    </row>
    <row r="1816" spans="1:2" ht="13.8" x14ac:dyDescent="0.25">
      <c r="A1816" s="7"/>
      <c r="B1816" s="24"/>
    </row>
    <row r="1817" spans="1:2" ht="13.8" x14ac:dyDescent="0.25">
      <c r="A1817" s="7"/>
      <c r="B1817" s="24"/>
    </row>
    <row r="1818" spans="1:2" ht="13.8" x14ac:dyDescent="0.25">
      <c r="A1818" s="7"/>
      <c r="B1818" s="24"/>
    </row>
    <row r="1819" spans="1:2" ht="13.8" x14ac:dyDescent="0.25">
      <c r="A1819" s="7"/>
      <c r="B1819" s="24"/>
    </row>
    <row r="1820" spans="1:2" ht="13.8" x14ac:dyDescent="0.25">
      <c r="A1820" s="7"/>
      <c r="B1820" s="24"/>
    </row>
    <row r="1821" spans="1:2" ht="13.8" x14ac:dyDescent="0.25">
      <c r="A1821" s="7"/>
      <c r="B1821" s="24"/>
    </row>
    <row r="1822" spans="1:2" ht="13.8" x14ac:dyDescent="0.25">
      <c r="A1822" s="7"/>
      <c r="B1822" s="24"/>
    </row>
    <row r="1823" spans="1:2" ht="13.8" x14ac:dyDescent="0.25">
      <c r="A1823" s="7"/>
      <c r="B1823" s="24"/>
    </row>
    <row r="1824" spans="1:2" ht="13.8" x14ac:dyDescent="0.25">
      <c r="A1824" s="7"/>
      <c r="B1824" s="24"/>
    </row>
    <row r="1825" spans="1:2" ht="13.8" x14ac:dyDescent="0.25">
      <c r="A1825" s="7"/>
      <c r="B1825" s="24"/>
    </row>
    <row r="1826" spans="1:2" ht="13.8" x14ac:dyDescent="0.25">
      <c r="A1826" s="7"/>
      <c r="B1826" s="24"/>
    </row>
    <row r="1827" spans="1:2" ht="13.8" x14ac:dyDescent="0.25">
      <c r="A1827" s="7"/>
      <c r="B1827" s="24"/>
    </row>
    <row r="1828" spans="1:2" ht="13.8" x14ac:dyDescent="0.25">
      <c r="A1828" s="7"/>
      <c r="B1828" s="24"/>
    </row>
    <row r="1829" spans="1:2" ht="13.8" x14ac:dyDescent="0.25">
      <c r="A1829" s="7"/>
      <c r="B1829" s="24"/>
    </row>
    <row r="1830" spans="1:2" ht="13.8" x14ac:dyDescent="0.25">
      <c r="A1830" s="7"/>
      <c r="B1830" s="24"/>
    </row>
    <row r="1831" spans="1:2" ht="13.8" x14ac:dyDescent="0.25">
      <c r="A1831" s="7"/>
      <c r="B1831" s="24"/>
    </row>
    <row r="1832" spans="1:2" ht="13.8" x14ac:dyDescent="0.25">
      <c r="A1832" s="7"/>
      <c r="B1832" s="24"/>
    </row>
    <row r="1833" spans="1:2" ht="13.8" x14ac:dyDescent="0.25">
      <c r="A1833" s="7"/>
      <c r="B1833" s="24"/>
    </row>
    <row r="1834" spans="1:2" ht="13.8" x14ac:dyDescent="0.25">
      <c r="A1834" s="7"/>
      <c r="B1834" s="24"/>
    </row>
    <row r="1835" spans="1:2" ht="13.8" x14ac:dyDescent="0.25">
      <c r="A1835" s="7"/>
      <c r="B1835" s="24"/>
    </row>
    <row r="1836" spans="1:2" ht="13.8" x14ac:dyDescent="0.25">
      <c r="A1836" s="7"/>
      <c r="B1836" s="24"/>
    </row>
    <row r="1837" spans="1:2" ht="13.8" x14ac:dyDescent="0.25">
      <c r="A1837" s="7"/>
      <c r="B1837" s="24"/>
    </row>
    <row r="1838" spans="1:2" ht="13.8" x14ac:dyDescent="0.25">
      <c r="A1838" s="7"/>
      <c r="B1838" s="24"/>
    </row>
    <row r="1839" spans="1:2" ht="13.8" x14ac:dyDescent="0.25">
      <c r="A1839" s="7"/>
      <c r="B1839" s="24"/>
    </row>
    <row r="1840" spans="1:2" ht="13.8" x14ac:dyDescent="0.25">
      <c r="A1840" s="7"/>
      <c r="B1840" s="24"/>
    </row>
    <row r="1841" spans="1:2" ht="13.8" x14ac:dyDescent="0.25">
      <c r="A1841" s="7"/>
      <c r="B1841" s="24"/>
    </row>
    <row r="1842" spans="1:2" ht="13.8" x14ac:dyDescent="0.25">
      <c r="A1842" s="7"/>
      <c r="B1842" s="24"/>
    </row>
    <row r="1843" spans="1:2" ht="13.8" x14ac:dyDescent="0.25">
      <c r="A1843" s="7"/>
      <c r="B1843" s="24"/>
    </row>
    <row r="1844" spans="1:2" ht="13.8" x14ac:dyDescent="0.25">
      <c r="A1844" s="7"/>
      <c r="B1844" s="24"/>
    </row>
    <row r="1845" spans="1:2" ht="13.8" x14ac:dyDescent="0.25">
      <c r="A1845" s="7"/>
      <c r="B1845" s="24"/>
    </row>
    <row r="1846" spans="1:2" ht="13.8" x14ac:dyDescent="0.25">
      <c r="A1846" s="7"/>
      <c r="B1846" s="24"/>
    </row>
    <row r="1847" spans="1:2" ht="13.8" x14ac:dyDescent="0.25">
      <c r="A1847" s="7"/>
      <c r="B1847" s="24"/>
    </row>
    <row r="1848" spans="1:2" ht="13.8" x14ac:dyDescent="0.25">
      <c r="A1848" s="7"/>
      <c r="B1848" s="24"/>
    </row>
    <row r="1849" spans="1:2" ht="13.8" x14ac:dyDescent="0.25">
      <c r="A1849" s="7"/>
      <c r="B1849" s="24"/>
    </row>
    <row r="1850" spans="1:2" ht="13.8" x14ac:dyDescent="0.25">
      <c r="A1850" s="7"/>
      <c r="B1850" s="24"/>
    </row>
    <row r="1851" spans="1:2" ht="13.8" x14ac:dyDescent="0.25">
      <c r="A1851" s="7"/>
      <c r="B1851" s="24"/>
    </row>
    <row r="1852" spans="1:2" ht="13.8" x14ac:dyDescent="0.25">
      <c r="A1852" s="7"/>
      <c r="B1852" s="24"/>
    </row>
    <row r="1853" spans="1:2" ht="13.8" x14ac:dyDescent="0.25">
      <c r="A1853" s="7"/>
      <c r="B1853" s="24"/>
    </row>
    <row r="1854" spans="1:2" ht="13.8" x14ac:dyDescent="0.25">
      <c r="A1854" s="7"/>
      <c r="B1854" s="24"/>
    </row>
    <row r="1855" spans="1:2" ht="13.8" x14ac:dyDescent="0.25">
      <c r="A1855" s="7"/>
      <c r="B1855" s="24"/>
    </row>
    <row r="1856" spans="1:2" ht="13.8" x14ac:dyDescent="0.25">
      <c r="A1856" s="7"/>
      <c r="B1856" s="24"/>
    </row>
    <row r="1857" spans="1:2" ht="13.8" x14ac:dyDescent="0.25">
      <c r="A1857" s="7"/>
      <c r="B1857" s="24"/>
    </row>
    <row r="1858" spans="1:2" ht="13.8" x14ac:dyDescent="0.25">
      <c r="A1858" s="7"/>
      <c r="B1858" s="24"/>
    </row>
    <row r="1859" spans="1:2" ht="13.8" x14ac:dyDescent="0.25">
      <c r="A1859" s="7"/>
      <c r="B1859" s="24"/>
    </row>
    <row r="1860" spans="1:2" ht="13.8" x14ac:dyDescent="0.25">
      <c r="A1860" s="7"/>
      <c r="B1860" s="24"/>
    </row>
    <row r="1861" spans="1:2" ht="13.8" x14ac:dyDescent="0.25">
      <c r="A1861" s="7"/>
      <c r="B1861" s="24"/>
    </row>
    <row r="1862" spans="1:2" ht="13.8" x14ac:dyDescent="0.25">
      <c r="A1862" s="7"/>
      <c r="B1862" s="24"/>
    </row>
    <row r="1863" spans="1:2" ht="13.8" x14ac:dyDescent="0.25">
      <c r="A1863" s="7"/>
      <c r="B1863" s="24"/>
    </row>
    <row r="1864" spans="1:2" ht="13.8" x14ac:dyDescent="0.25">
      <c r="A1864" s="7"/>
      <c r="B1864" s="24"/>
    </row>
    <row r="1865" spans="1:2" ht="13.8" x14ac:dyDescent="0.25">
      <c r="A1865" s="7"/>
      <c r="B1865" s="24"/>
    </row>
    <row r="1866" spans="1:2" ht="13.8" x14ac:dyDescent="0.25">
      <c r="A1866" s="7"/>
      <c r="B1866" s="24"/>
    </row>
    <row r="1867" spans="1:2" ht="13.8" x14ac:dyDescent="0.25">
      <c r="A1867" s="7"/>
      <c r="B1867" s="24"/>
    </row>
    <row r="1868" spans="1:2" ht="13.8" x14ac:dyDescent="0.25">
      <c r="A1868" s="7"/>
      <c r="B1868" s="24"/>
    </row>
    <row r="1869" spans="1:2" ht="13.8" x14ac:dyDescent="0.25">
      <c r="A1869" s="7"/>
      <c r="B1869" s="24"/>
    </row>
    <row r="1870" spans="1:2" ht="13.8" x14ac:dyDescent="0.25">
      <c r="A1870" s="7"/>
      <c r="B1870" s="24"/>
    </row>
    <row r="1871" spans="1:2" ht="13.8" x14ac:dyDescent="0.25">
      <c r="A1871" s="7"/>
      <c r="B1871" s="24"/>
    </row>
    <row r="1872" spans="1:2" ht="13.8" x14ac:dyDescent="0.25">
      <c r="A1872" s="7"/>
      <c r="B1872" s="24"/>
    </row>
    <row r="1873" spans="1:2" ht="13.8" x14ac:dyDescent="0.25">
      <c r="A1873" s="7"/>
      <c r="B1873" s="24"/>
    </row>
    <row r="1874" spans="1:2" ht="13.8" x14ac:dyDescent="0.25">
      <c r="A1874" s="7"/>
      <c r="B1874" s="24"/>
    </row>
    <row r="1875" spans="1:2" ht="13.8" x14ac:dyDescent="0.25">
      <c r="A1875" s="7"/>
      <c r="B1875" s="24"/>
    </row>
    <row r="1876" spans="1:2" ht="13.8" x14ac:dyDescent="0.25">
      <c r="A1876" s="7"/>
      <c r="B1876" s="24"/>
    </row>
    <row r="1877" spans="1:2" ht="13.8" x14ac:dyDescent="0.25">
      <c r="A1877" s="7"/>
      <c r="B1877" s="24"/>
    </row>
    <row r="1878" spans="1:2" ht="13.8" x14ac:dyDescent="0.25">
      <c r="A1878" s="7"/>
      <c r="B1878" s="24"/>
    </row>
    <row r="1879" spans="1:2" ht="13.8" x14ac:dyDescent="0.25">
      <c r="A1879" s="7"/>
      <c r="B1879" s="24"/>
    </row>
    <row r="1880" spans="1:2" ht="13.8" x14ac:dyDescent="0.25">
      <c r="A1880" s="7"/>
      <c r="B1880" s="24"/>
    </row>
    <row r="1881" spans="1:2" ht="13.8" x14ac:dyDescent="0.25">
      <c r="A1881" s="7"/>
      <c r="B1881" s="24"/>
    </row>
    <row r="1882" spans="1:2" ht="13.8" x14ac:dyDescent="0.25">
      <c r="A1882" s="7"/>
      <c r="B1882" s="24"/>
    </row>
    <row r="1883" spans="1:2" ht="13.8" x14ac:dyDescent="0.25">
      <c r="A1883" s="7"/>
      <c r="B1883" s="24"/>
    </row>
    <row r="1884" spans="1:2" ht="13.8" x14ac:dyDescent="0.25">
      <c r="A1884" s="7"/>
      <c r="B1884" s="24"/>
    </row>
    <row r="1885" spans="1:2" ht="13.8" x14ac:dyDescent="0.25">
      <c r="A1885" s="7"/>
      <c r="B1885" s="24"/>
    </row>
    <row r="1886" spans="1:2" ht="13.8" x14ac:dyDescent="0.25">
      <c r="A1886" s="7"/>
      <c r="B1886" s="24"/>
    </row>
    <row r="1887" spans="1:2" ht="13.8" x14ac:dyDescent="0.25">
      <c r="A1887" s="7"/>
      <c r="B1887" s="24"/>
    </row>
    <row r="1888" spans="1:2" ht="13.8" x14ac:dyDescent="0.25">
      <c r="A1888" s="7"/>
      <c r="B1888" s="24"/>
    </row>
    <row r="1889" spans="1:2" ht="13.8" x14ac:dyDescent="0.25">
      <c r="A1889" s="7"/>
      <c r="B1889" s="24"/>
    </row>
    <row r="1890" spans="1:2" ht="13.8" x14ac:dyDescent="0.25">
      <c r="A1890" s="7"/>
      <c r="B1890" s="24"/>
    </row>
    <row r="1891" spans="1:2" ht="13.8" x14ac:dyDescent="0.25">
      <c r="A1891" s="7"/>
      <c r="B1891" s="24"/>
    </row>
    <row r="1892" spans="1:2" ht="13.8" x14ac:dyDescent="0.25">
      <c r="A1892" s="7"/>
      <c r="B1892" s="24"/>
    </row>
    <row r="1893" spans="1:2" ht="13.8" x14ac:dyDescent="0.25">
      <c r="A1893" s="7"/>
      <c r="B1893" s="24"/>
    </row>
    <row r="1894" spans="1:2" ht="13.8" x14ac:dyDescent="0.25">
      <c r="A1894" s="7"/>
      <c r="B1894" s="24"/>
    </row>
    <row r="1895" spans="1:2" ht="13.8" x14ac:dyDescent="0.25">
      <c r="A1895" s="7"/>
      <c r="B1895" s="24"/>
    </row>
    <row r="1896" spans="1:2" ht="13.8" x14ac:dyDescent="0.25">
      <c r="A1896" s="7"/>
      <c r="B1896" s="24"/>
    </row>
    <row r="1897" spans="1:2" ht="13.8" x14ac:dyDescent="0.25">
      <c r="A1897" s="7"/>
      <c r="B1897" s="24"/>
    </row>
    <row r="1898" spans="1:2" ht="13.8" x14ac:dyDescent="0.25">
      <c r="A1898" s="7"/>
      <c r="B1898" s="24"/>
    </row>
    <row r="1899" spans="1:2" ht="13.8" x14ac:dyDescent="0.25">
      <c r="A1899" s="7"/>
      <c r="B1899" s="24"/>
    </row>
    <row r="1900" spans="1:2" ht="13.8" x14ac:dyDescent="0.25">
      <c r="A1900" s="7"/>
      <c r="B1900" s="24"/>
    </row>
    <row r="1901" spans="1:2" ht="13.8" x14ac:dyDescent="0.25">
      <c r="A1901" s="7"/>
      <c r="B1901" s="24"/>
    </row>
    <row r="1902" spans="1:2" ht="13.8" x14ac:dyDescent="0.25">
      <c r="A1902" s="7"/>
      <c r="B1902" s="24"/>
    </row>
    <row r="1903" spans="1:2" ht="13.8" x14ac:dyDescent="0.25">
      <c r="A1903" s="7"/>
      <c r="B1903" s="24"/>
    </row>
    <row r="1904" spans="1:2" ht="13.8" x14ac:dyDescent="0.25">
      <c r="A1904" s="7"/>
      <c r="B1904" s="24"/>
    </row>
    <row r="1905" spans="1:2" ht="13.8" x14ac:dyDescent="0.25">
      <c r="A1905" s="7"/>
      <c r="B1905" s="24"/>
    </row>
    <row r="1906" spans="1:2" ht="13.8" x14ac:dyDescent="0.25">
      <c r="A1906" s="7"/>
      <c r="B1906" s="24"/>
    </row>
    <row r="1907" spans="1:2" ht="13.8" x14ac:dyDescent="0.25">
      <c r="A1907" s="7"/>
      <c r="B1907" s="24"/>
    </row>
    <row r="1908" spans="1:2" ht="13.8" x14ac:dyDescent="0.25">
      <c r="A1908" s="7"/>
      <c r="B1908" s="24"/>
    </row>
    <row r="1909" spans="1:2" ht="13.8" x14ac:dyDescent="0.25">
      <c r="A1909" s="7"/>
      <c r="B1909" s="24"/>
    </row>
    <row r="1910" spans="1:2" ht="13.8" x14ac:dyDescent="0.25">
      <c r="A1910" s="7"/>
      <c r="B1910" s="24"/>
    </row>
    <row r="1911" spans="1:2" ht="13.8" x14ac:dyDescent="0.25">
      <c r="A1911" s="7"/>
      <c r="B1911" s="24"/>
    </row>
    <row r="1912" spans="1:2" ht="13.8" x14ac:dyDescent="0.25">
      <c r="A1912" s="7"/>
      <c r="B1912" s="24"/>
    </row>
    <row r="1913" spans="1:2" ht="13.8" x14ac:dyDescent="0.25">
      <c r="A1913" s="7"/>
      <c r="B1913" s="24"/>
    </row>
    <row r="1914" spans="1:2" ht="13.8" x14ac:dyDescent="0.25">
      <c r="A1914" s="7"/>
      <c r="B1914" s="24"/>
    </row>
    <row r="1915" spans="1:2" ht="13.8" x14ac:dyDescent="0.25">
      <c r="A1915" s="7"/>
      <c r="B1915" s="24"/>
    </row>
    <row r="1916" spans="1:2" ht="13.8" x14ac:dyDescent="0.25">
      <c r="A1916" s="7"/>
      <c r="B1916" s="24"/>
    </row>
    <row r="1917" spans="1:2" ht="13.8" x14ac:dyDescent="0.25">
      <c r="A1917" s="7"/>
      <c r="B1917" s="24"/>
    </row>
    <row r="1918" spans="1:2" ht="13.8" x14ac:dyDescent="0.25">
      <c r="A1918" s="7"/>
      <c r="B1918" s="24"/>
    </row>
    <row r="1919" spans="1:2" ht="13.8" x14ac:dyDescent="0.25">
      <c r="A1919" s="7"/>
      <c r="B1919" s="24"/>
    </row>
    <row r="1920" spans="1:2" ht="13.8" x14ac:dyDescent="0.25">
      <c r="A1920" s="7"/>
      <c r="B1920" s="24"/>
    </row>
    <row r="1921" spans="1:2" ht="13.8" x14ac:dyDescent="0.25">
      <c r="A1921" s="7"/>
      <c r="B1921" s="24"/>
    </row>
    <row r="1922" spans="1:2" ht="13.8" x14ac:dyDescent="0.25">
      <c r="A1922" s="7"/>
      <c r="B1922" s="24"/>
    </row>
    <row r="1923" spans="1:2" ht="13.8" x14ac:dyDescent="0.25">
      <c r="A1923" s="7"/>
      <c r="B1923" s="24"/>
    </row>
    <row r="1924" spans="1:2" ht="13.8" x14ac:dyDescent="0.25">
      <c r="A1924" s="7"/>
      <c r="B1924" s="24"/>
    </row>
    <row r="1925" spans="1:2" ht="13.8" x14ac:dyDescent="0.25">
      <c r="A1925" s="7"/>
      <c r="B1925" s="24"/>
    </row>
    <row r="1926" spans="1:2" ht="13.8" x14ac:dyDescent="0.25">
      <c r="A1926" s="7"/>
      <c r="B1926" s="24"/>
    </row>
    <row r="1927" spans="1:2" ht="13.8" x14ac:dyDescent="0.25">
      <c r="A1927" s="7"/>
      <c r="B1927" s="24"/>
    </row>
    <row r="1928" spans="1:2" ht="13.8" x14ac:dyDescent="0.25">
      <c r="A1928" s="7"/>
      <c r="B1928" s="24"/>
    </row>
    <row r="1929" spans="1:2" ht="13.8" x14ac:dyDescent="0.25">
      <c r="A1929" s="7"/>
      <c r="B1929" s="24"/>
    </row>
    <row r="1930" spans="1:2" ht="13.8" x14ac:dyDescent="0.25">
      <c r="A1930" s="7"/>
      <c r="B1930" s="24"/>
    </row>
    <row r="1931" spans="1:2" ht="13.8" x14ac:dyDescent="0.25">
      <c r="A1931" s="7"/>
      <c r="B1931" s="24"/>
    </row>
    <row r="1932" spans="1:2" ht="13.8" x14ac:dyDescent="0.25">
      <c r="A1932" s="7"/>
      <c r="B1932" s="24"/>
    </row>
    <row r="1933" spans="1:2" ht="13.8" x14ac:dyDescent="0.25">
      <c r="A1933" s="7"/>
      <c r="B1933" s="24"/>
    </row>
    <row r="1934" spans="1:2" ht="13.8" x14ac:dyDescent="0.25">
      <c r="A1934" s="7"/>
      <c r="B1934" s="24"/>
    </row>
    <row r="1935" spans="1:2" ht="13.8" x14ac:dyDescent="0.25">
      <c r="A1935" s="7"/>
      <c r="B1935" s="24"/>
    </row>
    <row r="1936" spans="1:2" ht="13.8" x14ac:dyDescent="0.25">
      <c r="A1936" s="7"/>
      <c r="B1936" s="24"/>
    </row>
    <row r="1937" spans="1:2" ht="13.8" x14ac:dyDescent="0.25">
      <c r="A1937" s="7"/>
      <c r="B1937" s="24"/>
    </row>
    <row r="1938" spans="1:2" ht="13.8" x14ac:dyDescent="0.25">
      <c r="A1938" s="7"/>
      <c r="B1938" s="24"/>
    </row>
    <row r="1939" spans="1:2" ht="13.8" x14ac:dyDescent="0.25">
      <c r="A1939" s="7"/>
      <c r="B1939" s="24"/>
    </row>
    <row r="1940" spans="1:2" ht="13.8" x14ac:dyDescent="0.25">
      <c r="A1940" s="7"/>
      <c r="B1940" s="24"/>
    </row>
    <row r="1941" spans="1:2" ht="13.8" x14ac:dyDescent="0.25">
      <c r="A1941" s="7"/>
      <c r="B1941" s="24"/>
    </row>
    <row r="1942" spans="1:2" ht="13.8" x14ac:dyDescent="0.25">
      <c r="A1942" s="7"/>
      <c r="B1942" s="24"/>
    </row>
    <row r="1943" spans="1:2" ht="13.8" x14ac:dyDescent="0.25">
      <c r="A1943" s="7"/>
      <c r="B1943" s="24"/>
    </row>
    <row r="1944" spans="1:2" ht="13.8" x14ac:dyDescent="0.25">
      <c r="A1944" s="7"/>
      <c r="B1944" s="24"/>
    </row>
    <row r="1945" spans="1:2" ht="13.8" x14ac:dyDescent="0.25">
      <c r="A1945" s="7"/>
      <c r="B1945" s="24"/>
    </row>
    <row r="1946" spans="1:2" ht="13.8" x14ac:dyDescent="0.25">
      <c r="A1946" s="7"/>
      <c r="B1946" s="24"/>
    </row>
    <row r="1947" spans="1:2" ht="13.8" x14ac:dyDescent="0.25">
      <c r="A1947" s="7"/>
      <c r="B1947" s="24"/>
    </row>
    <row r="1948" spans="1:2" ht="13.8" x14ac:dyDescent="0.25">
      <c r="A1948" s="7"/>
      <c r="B1948" s="24"/>
    </row>
    <row r="1949" spans="1:2" ht="13.8" x14ac:dyDescent="0.25">
      <c r="A1949" s="7"/>
      <c r="B1949" s="24"/>
    </row>
    <row r="1950" spans="1:2" ht="13.8" x14ac:dyDescent="0.25">
      <c r="A1950" s="7"/>
      <c r="B1950" s="24"/>
    </row>
    <row r="1951" spans="1:2" ht="13.8" x14ac:dyDescent="0.25">
      <c r="A1951" s="7"/>
      <c r="B1951" s="24"/>
    </row>
    <row r="1952" spans="1:2" ht="13.8" x14ac:dyDescent="0.25">
      <c r="A1952" s="7"/>
      <c r="B1952" s="24"/>
    </row>
    <row r="1953" spans="1:2" ht="13.8" x14ac:dyDescent="0.25">
      <c r="A1953" s="7"/>
      <c r="B1953" s="24"/>
    </row>
    <row r="1954" spans="1:2" ht="13.8" x14ac:dyDescent="0.25">
      <c r="A1954" s="7"/>
      <c r="B1954" s="24"/>
    </row>
    <row r="1955" spans="1:2" ht="13.8" x14ac:dyDescent="0.25">
      <c r="A1955" s="7"/>
      <c r="B1955" s="24"/>
    </row>
    <row r="1956" spans="1:2" ht="13.8" x14ac:dyDescent="0.25">
      <c r="A1956" s="7"/>
      <c r="B1956" s="24"/>
    </row>
    <row r="1957" spans="1:2" ht="13.8" x14ac:dyDescent="0.25">
      <c r="A1957" s="7"/>
      <c r="B1957" s="24"/>
    </row>
    <row r="1958" spans="1:2" ht="13.8" x14ac:dyDescent="0.25">
      <c r="A1958" s="7"/>
      <c r="B1958" s="24"/>
    </row>
    <row r="1959" spans="1:2" ht="13.8" x14ac:dyDescent="0.25">
      <c r="A1959" s="7"/>
      <c r="B1959" s="24"/>
    </row>
    <row r="1960" spans="1:2" ht="13.8" x14ac:dyDescent="0.25">
      <c r="A1960" s="7"/>
      <c r="B1960" s="24"/>
    </row>
    <row r="1961" spans="1:2" ht="13.8" x14ac:dyDescent="0.25">
      <c r="A1961" s="7"/>
      <c r="B1961" s="24"/>
    </row>
    <row r="1962" spans="1:2" ht="13.8" x14ac:dyDescent="0.25">
      <c r="A1962" s="7"/>
      <c r="B1962" s="24"/>
    </row>
    <row r="1963" spans="1:2" ht="13.8" x14ac:dyDescent="0.25">
      <c r="A1963" s="7"/>
      <c r="B1963" s="24"/>
    </row>
    <row r="1964" spans="1:2" ht="13.8" x14ac:dyDescent="0.25">
      <c r="A1964" s="7"/>
      <c r="B1964" s="24"/>
    </row>
    <row r="1965" spans="1:2" ht="13.8" x14ac:dyDescent="0.25">
      <c r="A1965" s="7"/>
      <c r="B1965" s="24"/>
    </row>
    <row r="1966" spans="1:2" ht="13.8" x14ac:dyDescent="0.25">
      <c r="A1966" s="7"/>
      <c r="B1966" s="24"/>
    </row>
    <row r="1967" spans="1:2" ht="13.8" x14ac:dyDescent="0.25">
      <c r="A1967" s="7"/>
      <c r="B1967" s="24"/>
    </row>
    <row r="1968" spans="1:2" ht="13.8" x14ac:dyDescent="0.25">
      <c r="A1968" s="7"/>
      <c r="B1968" s="24"/>
    </row>
    <row r="1969" spans="1:2" ht="13.8" x14ac:dyDescent="0.25">
      <c r="A1969" s="7"/>
      <c r="B1969" s="24"/>
    </row>
    <row r="1970" spans="1:2" ht="13.8" x14ac:dyDescent="0.25">
      <c r="A1970" s="7"/>
      <c r="B1970" s="24"/>
    </row>
    <row r="1971" spans="1:2" ht="13.8" x14ac:dyDescent="0.25">
      <c r="A1971" s="7"/>
      <c r="B1971" s="24"/>
    </row>
    <row r="1972" spans="1:2" ht="13.8" x14ac:dyDescent="0.25">
      <c r="A1972" s="7"/>
      <c r="B1972" s="24"/>
    </row>
    <row r="1973" spans="1:2" ht="13.8" x14ac:dyDescent="0.25">
      <c r="A1973" s="7"/>
      <c r="B1973" s="24"/>
    </row>
    <row r="1974" spans="1:2" ht="13.8" x14ac:dyDescent="0.25">
      <c r="A1974" s="7"/>
      <c r="B1974" s="24"/>
    </row>
    <row r="1975" spans="1:2" ht="13.8" x14ac:dyDescent="0.25">
      <c r="A1975" s="7"/>
      <c r="B1975" s="24"/>
    </row>
    <row r="1976" spans="1:2" ht="13.8" x14ac:dyDescent="0.25">
      <c r="A1976" s="7"/>
      <c r="B1976" s="24"/>
    </row>
    <row r="1977" spans="1:2" ht="13.8" x14ac:dyDescent="0.25">
      <c r="A1977" s="7"/>
      <c r="B1977" s="24"/>
    </row>
    <row r="1978" spans="1:2" ht="13.8" x14ac:dyDescent="0.25">
      <c r="A1978" s="7"/>
      <c r="B1978" s="24"/>
    </row>
    <row r="1979" spans="1:2" ht="13.8" x14ac:dyDescent="0.25">
      <c r="A1979" s="7"/>
      <c r="B1979" s="24"/>
    </row>
    <row r="1980" spans="1:2" ht="13.8" x14ac:dyDescent="0.25">
      <c r="A1980" s="7"/>
      <c r="B1980" s="24"/>
    </row>
    <row r="1981" spans="1:2" ht="13.8" x14ac:dyDescent="0.25">
      <c r="A1981" s="7"/>
      <c r="B1981" s="24"/>
    </row>
    <row r="1982" spans="1:2" ht="13.8" x14ac:dyDescent="0.25">
      <c r="A1982" s="7"/>
      <c r="B1982" s="24"/>
    </row>
    <row r="1983" spans="1:2" ht="13.8" x14ac:dyDescent="0.25">
      <c r="A1983" s="7"/>
      <c r="B1983" s="24"/>
    </row>
    <row r="1984" spans="1:2" ht="13.8" x14ac:dyDescent="0.25">
      <c r="A1984" s="7"/>
      <c r="B1984" s="24"/>
    </row>
    <row r="1985" spans="1:2" ht="13.8" x14ac:dyDescent="0.25">
      <c r="A1985" s="7"/>
      <c r="B1985" s="24"/>
    </row>
    <row r="1986" spans="1:2" ht="13.8" x14ac:dyDescent="0.25">
      <c r="A1986" s="7"/>
      <c r="B1986" s="24"/>
    </row>
    <row r="1987" spans="1:2" ht="13.8" x14ac:dyDescent="0.25">
      <c r="A1987" s="7"/>
      <c r="B1987" s="24"/>
    </row>
    <row r="1988" spans="1:2" ht="13.8" x14ac:dyDescent="0.25">
      <c r="A1988" s="7"/>
      <c r="B1988" s="24"/>
    </row>
    <row r="1989" spans="1:2" ht="13.8" x14ac:dyDescent="0.25">
      <c r="A1989" s="7"/>
      <c r="B1989" s="24"/>
    </row>
    <row r="1990" spans="1:2" ht="13.8" x14ac:dyDescent="0.25">
      <c r="A1990" s="7"/>
      <c r="B1990" s="24"/>
    </row>
    <row r="1991" spans="1:2" ht="13.8" x14ac:dyDescent="0.25">
      <c r="A1991" s="7"/>
      <c r="B1991" s="24"/>
    </row>
    <row r="1992" spans="1:2" ht="13.8" x14ac:dyDescent="0.25">
      <c r="A1992" s="7"/>
      <c r="B1992" s="24"/>
    </row>
    <row r="1993" spans="1:2" ht="13.8" x14ac:dyDescent="0.25">
      <c r="A1993" s="7"/>
      <c r="B1993" s="24"/>
    </row>
    <row r="1994" spans="1:2" ht="13.8" x14ac:dyDescent="0.25">
      <c r="A1994" s="7"/>
      <c r="B1994" s="24"/>
    </row>
    <row r="1995" spans="1:2" ht="13.8" x14ac:dyDescent="0.25">
      <c r="A1995" s="7"/>
      <c r="B1995" s="24"/>
    </row>
    <row r="1996" spans="1:2" ht="13.8" x14ac:dyDescent="0.25">
      <c r="A1996" s="7"/>
      <c r="B1996" s="24"/>
    </row>
    <row r="1997" spans="1:2" ht="13.8" x14ac:dyDescent="0.25">
      <c r="A1997" s="7"/>
      <c r="B1997" s="24"/>
    </row>
    <row r="1998" spans="1:2" ht="13.8" x14ac:dyDescent="0.25">
      <c r="A1998" s="7"/>
      <c r="B1998" s="24"/>
    </row>
    <row r="1999" spans="1:2" ht="13.8" x14ac:dyDescent="0.25">
      <c r="A1999" s="7"/>
      <c r="B1999" s="24"/>
    </row>
    <row r="2000" spans="1:2" ht="13.8" x14ac:dyDescent="0.25">
      <c r="A2000" s="7"/>
      <c r="B2000" s="24"/>
    </row>
    <row r="2001" spans="1:2" ht="13.8" x14ac:dyDescent="0.25">
      <c r="A2001" s="7"/>
      <c r="B2001" s="24"/>
    </row>
    <row r="2002" spans="1:2" ht="13.8" x14ac:dyDescent="0.25">
      <c r="A2002" s="7"/>
      <c r="B2002" s="24"/>
    </row>
    <row r="2003" spans="1:2" ht="13.8" x14ac:dyDescent="0.25">
      <c r="A2003" s="7"/>
      <c r="B2003" s="24"/>
    </row>
    <row r="2004" spans="1:2" ht="13.8" x14ac:dyDescent="0.25">
      <c r="A2004" s="7"/>
      <c r="B2004" s="24"/>
    </row>
    <row r="2005" spans="1:2" ht="13.8" x14ac:dyDescent="0.25">
      <c r="A2005" s="7"/>
      <c r="B2005" s="24"/>
    </row>
    <row r="2006" spans="1:2" ht="13.8" x14ac:dyDescent="0.25">
      <c r="A2006" s="7"/>
      <c r="B2006" s="24"/>
    </row>
    <row r="2007" spans="1:2" ht="13.8" x14ac:dyDescent="0.25">
      <c r="A2007" s="7"/>
      <c r="B2007" s="24"/>
    </row>
    <row r="2008" spans="1:2" ht="13.8" x14ac:dyDescent="0.25">
      <c r="A2008" s="7"/>
      <c r="B2008" s="24"/>
    </row>
    <row r="2009" spans="1:2" ht="13.8" x14ac:dyDescent="0.25">
      <c r="A2009" s="7"/>
      <c r="B2009" s="24"/>
    </row>
    <row r="2010" spans="1:2" ht="13.8" x14ac:dyDescent="0.25">
      <c r="A2010" s="7"/>
      <c r="B2010" s="24"/>
    </row>
    <row r="2011" spans="1:2" ht="13.8" x14ac:dyDescent="0.25">
      <c r="A2011" s="7"/>
      <c r="B2011" s="24"/>
    </row>
    <row r="2012" spans="1:2" ht="13.8" x14ac:dyDescent="0.25">
      <c r="A2012" s="7"/>
      <c r="B2012" s="24"/>
    </row>
    <row r="2013" spans="1:2" ht="13.8" x14ac:dyDescent="0.25">
      <c r="A2013" s="7"/>
      <c r="B2013" s="24"/>
    </row>
    <row r="2014" spans="1:2" ht="13.8" x14ac:dyDescent="0.25">
      <c r="A2014" s="7"/>
      <c r="B2014" s="24"/>
    </row>
    <row r="2015" spans="1:2" ht="13.8" x14ac:dyDescent="0.25">
      <c r="A2015" s="7"/>
      <c r="B2015" s="24"/>
    </row>
    <row r="2016" spans="1:2" ht="13.8" x14ac:dyDescent="0.25">
      <c r="A2016" s="7"/>
      <c r="B2016" s="24"/>
    </row>
    <row r="2017" spans="1:2" ht="13.8" x14ac:dyDescent="0.25">
      <c r="A2017" s="7"/>
      <c r="B2017" s="24"/>
    </row>
    <row r="2018" spans="1:2" ht="13.8" x14ac:dyDescent="0.25">
      <c r="A2018" s="7"/>
      <c r="B2018" s="24"/>
    </row>
    <row r="2019" spans="1:2" ht="13.8" x14ac:dyDescent="0.25">
      <c r="A2019" s="7"/>
      <c r="B2019" s="24"/>
    </row>
    <row r="2020" spans="1:2" ht="13.8" x14ac:dyDescent="0.25">
      <c r="A2020" s="7"/>
      <c r="B2020" s="24"/>
    </row>
    <row r="2021" spans="1:2" ht="13.8" x14ac:dyDescent="0.25">
      <c r="A2021" s="7"/>
      <c r="B2021" s="24"/>
    </row>
    <row r="2022" spans="1:2" ht="13.8" x14ac:dyDescent="0.25">
      <c r="A2022" s="7"/>
      <c r="B2022" s="24"/>
    </row>
    <row r="2023" spans="1:2" ht="13.8" x14ac:dyDescent="0.25">
      <c r="A2023" s="7"/>
      <c r="B2023" s="24"/>
    </row>
    <row r="2024" spans="1:2" ht="13.8" x14ac:dyDescent="0.25">
      <c r="A2024" s="7"/>
      <c r="B2024" s="24"/>
    </row>
    <row r="2025" spans="1:2" ht="13.8" x14ac:dyDescent="0.25">
      <c r="A2025" s="7"/>
      <c r="B2025" s="24"/>
    </row>
    <row r="2026" spans="1:2" ht="13.8" x14ac:dyDescent="0.25">
      <c r="A2026" s="7"/>
      <c r="B2026" s="24"/>
    </row>
    <row r="2027" spans="1:2" ht="13.8" x14ac:dyDescent="0.25">
      <c r="A2027" s="7"/>
      <c r="B2027" s="24"/>
    </row>
    <row r="2028" spans="1:2" ht="13.8" x14ac:dyDescent="0.25">
      <c r="A2028" s="7"/>
      <c r="B2028" s="24"/>
    </row>
    <row r="2029" spans="1:2" ht="13.8" x14ac:dyDescent="0.25">
      <c r="A2029" s="7"/>
      <c r="B2029" s="24"/>
    </row>
    <row r="2030" spans="1:2" ht="13.8" x14ac:dyDescent="0.25">
      <c r="A2030" s="7"/>
      <c r="B2030" s="24"/>
    </row>
    <row r="2031" spans="1:2" ht="13.8" x14ac:dyDescent="0.25">
      <c r="A2031" s="7"/>
      <c r="B2031" s="24"/>
    </row>
    <row r="2032" spans="1:2" ht="13.8" x14ac:dyDescent="0.25">
      <c r="A2032" s="7"/>
      <c r="B2032" s="24"/>
    </row>
    <row r="2033" spans="1:2" ht="13.8" x14ac:dyDescent="0.25">
      <c r="A2033" s="7"/>
      <c r="B2033" s="24"/>
    </row>
    <row r="2034" spans="1:2" ht="13.8" x14ac:dyDescent="0.25">
      <c r="A2034" s="7"/>
      <c r="B2034" s="24"/>
    </row>
    <row r="2035" spans="1:2" ht="13.8" x14ac:dyDescent="0.25">
      <c r="A2035" s="7"/>
      <c r="B2035" s="24"/>
    </row>
    <row r="2036" spans="1:2" ht="13.8" x14ac:dyDescent="0.25">
      <c r="A2036" s="7"/>
      <c r="B2036" s="24"/>
    </row>
    <row r="2037" spans="1:2" ht="13.8" x14ac:dyDescent="0.25">
      <c r="A2037" s="7"/>
      <c r="B2037" s="24"/>
    </row>
    <row r="2038" spans="1:2" ht="13.8" x14ac:dyDescent="0.25">
      <c r="A2038" s="7"/>
      <c r="B2038" s="24"/>
    </row>
    <row r="2039" spans="1:2" ht="13.8" x14ac:dyDescent="0.25">
      <c r="A2039" s="7"/>
      <c r="B2039" s="24"/>
    </row>
    <row r="2040" spans="1:2" ht="13.8" x14ac:dyDescent="0.25">
      <c r="A2040" s="7"/>
      <c r="B2040" s="24"/>
    </row>
    <row r="2041" spans="1:2" ht="13.8" x14ac:dyDescent="0.25">
      <c r="A2041" s="7"/>
      <c r="B2041" s="24"/>
    </row>
    <row r="2042" spans="1:2" ht="13.8" x14ac:dyDescent="0.25">
      <c r="A2042" s="7"/>
      <c r="B2042" s="24"/>
    </row>
    <row r="2043" spans="1:2" ht="13.8" x14ac:dyDescent="0.25">
      <c r="A2043" s="7"/>
      <c r="B2043" s="24"/>
    </row>
    <row r="2044" spans="1:2" ht="13.8" x14ac:dyDescent="0.25">
      <c r="A2044" s="7"/>
      <c r="B2044" s="24"/>
    </row>
    <row r="2045" spans="1:2" ht="13.8" x14ac:dyDescent="0.25">
      <c r="A2045" s="7"/>
      <c r="B2045" s="24"/>
    </row>
    <row r="2046" spans="1:2" ht="13.8" x14ac:dyDescent="0.25">
      <c r="A2046" s="7"/>
      <c r="B2046" s="24"/>
    </row>
    <row r="2047" spans="1:2" ht="13.8" x14ac:dyDescent="0.25">
      <c r="A2047" s="7"/>
      <c r="B2047" s="24"/>
    </row>
    <row r="2048" spans="1:2" ht="13.8" x14ac:dyDescent="0.25">
      <c r="A2048" s="7"/>
      <c r="B2048" s="24"/>
    </row>
    <row r="2049" spans="1:2" ht="13.8" x14ac:dyDescent="0.25">
      <c r="A2049" s="7"/>
      <c r="B2049" s="24"/>
    </row>
    <row r="2050" spans="1:2" ht="13.8" x14ac:dyDescent="0.25">
      <c r="A2050" s="7"/>
      <c r="B2050" s="24"/>
    </row>
    <row r="2051" spans="1:2" ht="13.8" x14ac:dyDescent="0.25">
      <c r="A2051" s="7"/>
      <c r="B2051" s="24"/>
    </row>
    <row r="2052" spans="1:2" ht="13.8" x14ac:dyDescent="0.25">
      <c r="A2052" s="7"/>
      <c r="B2052" s="24"/>
    </row>
    <row r="2053" spans="1:2" ht="13.8" x14ac:dyDescent="0.25">
      <c r="A2053" s="7"/>
      <c r="B2053" s="24"/>
    </row>
    <row r="2054" spans="1:2" ht="13.8" x14ac:dyDescent="0.25">
      <c r="A2054" s="7"/>
      <c r="B2054" s="24"/>
    </row>
    <row r="2055" spans="1:2" ht="13.8" x14ac:dyDescent="0.25">
      <c r="A2055" s="7"/>
      <c r="B2055" s="24"/>
    </row>
    <row r="2056" spans="1:2" ht="13.8" x14ac:dyDescent="0.25">
      <c r="A2056" s="7"/>
      <c r="B2056" s="24"/>
    </row>
    <row r="2057" spans="1:2" ht="13.8" x14ac:dyDescent="0.25">
      <c r="A2057" s="7"/>
      <c r="B2057" s="24"/>
    </row>
    <row r="2058" spans="1:2" ht="13.8" x14ac:dyDescent="0.25">
      <c r="A2058" s="7"/>
      <c r="B2058" s="24"/>
    </row>
    <row r="2059" spans="1:2" ht="13.8" x14ac:dyDescent="0.25">
      <c r="A2059" s="7"/>
      <c r="B2059" s="24"/>
    </row>
    <row r="2060" spans="1:2" ht="13.8" x14ac:dyDescent="0.25">
      <c r="A2060" s="7"/>
      <c r="B2060" s="24"/>
    </row>
    <row r="2061" spans="1:2" ht="13.8" x14ac:dyDescent="0.25">
      <c r="A2061" s="7"/>
      <c r="B2061" s="24"/>
    </row>
    <row r="2062" spans="1:2" ht="13.8" x14ac:dyDescent="0.25">
      <c r="A2062" s="7"/>
      <c r="B2062" s="24"/>
    </row>
    <row r="2063" spans="1:2" ht="13.8" x14ac:dyDescent="0.25">
      <c r="A2063" s="7"/>
      <c r="B2063" s="24"/>
    </row>
    <row r="2064" spans="1:2" ht="13.8" x14ac:dyDescent="0.25">
      <c r="A2064" s="7"/>
      <c r="B2064" s="24"/>
    </row>
    <row r="2065" spans="1:2" ht="13.8" x14ac:dyDescent="0.25">
      <c r="A2065" s="7"/>
      <c r="B2065" s="24"/>
    </row>
    <row r="2066" spans="1:2" ht="13.8" x14ac:dyDescent="0.25">
      <c r="A2066" s="7"/>
      <c r="B2066" s="24"/>
    </row>
    <row r="2067" spans="1:2" ht="13.8" x14ac:dyDescent="0.25">
      <c r="A2067" s="7"/>
      <c r="B2067" s="24"/>
    </row>
    <row r="2068" spans="1:2" ht="13.8" x14ac:dyDescent="0.25">
      <c r="A2068" s="7"/>
      <c r="B2068" s="24"/>
    </row>
    <row r="2069" spans="1:2" ht="13.8" x14ac:dyDescent="0.25">
      <c r="A2069" s="7"/>
      <c r="B2069" s="24"/>
    </row>
    <row r="2070" spans="1:2" ht="13.8" x14ac:dyDescent="0.25">
      <c r="A2070" s="7"/>
      <c r="B2070" s="24"/>
    </row>
    <row r="2071" spans="1:2" ht="13.8" x14ac:dyDescent="0.25">
      <c r="A2071" s="7"/>
      <c r="B2071" s="24"/>
    </row>
    <row r="2072" spans="1:2" ht="13.8" x14ac:dyDescent="0.25">
      <c r="A2072" s="7"/>
      <c r="B2072" s="24"/>
    </row>
    <row r="2073" spans="1:2" ht="13.8" x14ac:dyDescent="0.25">
      <c r="A2073" s="7"/>
      <c r="B2073" s="24"/>
    </row>
    <row r="2074" spans="1:2" ht="13.8" x14ac:dyDescent="0.25">
      <c r="A2074" s="7"/>
      <c r="B2074" s="24"/>
    </row>
    <row r="2075" spans="1:2" ht="13.8" x14ac:dyDescent="0.25">
      <c r="A2075" s="7"/>
      <c r="B2075" s="24"/>
    </row>
    <row r="2076" spans="1:2" ht="13.8" x14ac:dyDescent="0.25">
      <c r="A2076" s="7"/>
      <c r="B2076" s="24"/>
    </row>
    <row r="2077" spans="1:2" ht="13.8" x14ac:dyDescent="0.25">
      <c r="A2077" s="7"/>
      <c r="B2077" s="24"/>
    </row>
    <row r="2078" spans="1:2" ht="13.8" x14ac:dyDescent="0.25">
      <c r="A2078" s="7"/>
      <c r="B2078" s="24"/>
    </row>
    <row r="2079" spans="1:2" ht="13.8" x14ac:dyDescent="0.25">
      <c r="A2079" s="7"/>
      <c r="B2079" s="24"/>
    </row>
    <row r="2080" spans="1:2" ht="13.8" x14ac:dyDescent="0.25">
      <c r="A2080" s="7"/>
      <c r="B2080" s="24"/>
    </row>
    <row r="2081" spans="1:2" ht="13.8" x14ac:dyDescent="0.25">
      <c r="A2081" s="7"/>
      <c r="B2081" s="24"/>
    </row>
    <row r="2082" spans="1:2" ht="13.8" x14ac:dyDescent="0.25">
      <c r="A2082" s="7"/>
      <c r="B2082" s="24"/>
    </row>
    <row r="2083" spans="1:2" ht="13.8" x14ac:dyDescent="0.25">
      <c r="A2083" s="7"/>
      <c r="B2083" s="24"/>
    </row>
    <row r="2084" spans="1:2" ht="13.8" x14ac:dyDescent="0.25">
      <c r="A2084" s="7"/>
      <c r="B2084" s="24"/>
    </row>
    <row r="2085" spans="1:2" ht="13.8" x14ac:dyDescent="0.25">
      <c r="A2085" s="7"/>
      <c r="B2085" s="24"/>
    </row>
    <row r="2086" spans="1:2" ht="13.8" x14ac:dyDescent="0.25">
      <c r="A2086" s="7"/>
      <c r="B2086" s="24"/>
    </row>
    <row r="2087" spans="1:2" ht="13.8" x14ac:dyDescent="0.25">
      <c r="A2087" s="7"/>
      <c r="B2087" s="24"/>
    </row>
    <row r="2088" spans="1:2" ht="13.8" x14ac:dyDescent="0.25">
      <c r="A2088" s="7"/>
      <c r="B2088" s="24"/>
    </row>
    <row r="2089" spans="1:2" ht="13.8" x14ac:dyDescent="0.25">
      <c r="A2089" s="7"/>
      <c r="B2089" s="24"/>
    </row>
    <row r="2090" spans="1:2" ht="13.8" x14ac:dyDescent="0.25">
      <c r="A2090" s="7"/>
      <c r="B2090" s="24"/>
    </row>
    <row r="2091" spans="1:2" ht="13.8" x14ac:dyDescent="0.25">
      <c r="A2091" s="7"/>
      <c r="B2091" s="24"/>
    </row>
    <row r="2092" spans="1:2" ht="13.8" x14ac:dyDescent="0.25">
      <c r="A2092" s="7"/>
      <c r="B2092" s="24"/>
    </row>
    <row r="2093" spans="1:2" ht="13.8" x14ac:dyDescent="0.25">
      <c r="A2093" s="7"/>
      <c r="B2093" s="24"/>
    </row>
    <row r="2094" spans="1:2" ht="13.8" x14ac:dyDescent="0.25">
      <c r="A2094" s="7"/>
      <c r="B2094" s="24"/>
    </row>
    <row r="2095" spans="1:2" ht="13.8" x14ac:dyDescent="0.25">
      <c r="A2095" s="7"/>
      <c r="B2095" s="24"/>
    </row>
    <row r="2096" spans="1:2" ht="13.8" x14ac:dyDescent="0.25">
      <c r="A2096" s="7"/>
      <c r="B2096" s="24"/>
    </row>
    <row r="2097" spans="1:2" ht="13.8" x14ac:dyDescent="0.25">
      <c r="A2097" s="7"/>
      <c r="B2097" s="24"/>
    </row>
    <row r="2098" spans="1:2" ht="13.8" x14ac:dyDescent="0.25">
      <c r="A2098" s="7"/>
      <c r="B2098" s="24"/>
    </row>
    <row r="2099" spans="1:2" ht="13.8" x14ac:dyDescent="0.25">
      <c r="A2099" s="7"/>
      <c r="B2099" s="24"/>
    </row>
    <row r="2100" spans="1:2" ht="13.8" x14ac:dyDescent="0.25">
      <c r="A2100" s="7"/>
      <c r="B2100" s="24"/>
    </row>
    <row r="2101" spans="1:2" ht="13.8" x14ac:dyDescent="0.25">
      <c r="A2101" s="7"/>
      <c r="B2101" s="24"/>
    </row>
    <row r="2102" spans="1:2" ht="13.8" x14ac:dyDescent="0.25">
      <c r="A2102" s="7"/>
      <c r="B2102" s="24"/>
    </row>
    <row r="2103" spans="1:2" ht="13.8" x14ac:dyDescent="0.25">
      <c r="A2103" s="7"/>
      <c r="B2103" s="24"/>
    </row>
    <row r="2104" spans="1:2" ht="13.8" x14ac:dyDescent="0.25">
      <c r="A2104" s="7"/>
      <c r="B2104" s="24"/>
    </row>
    <row r="2105" spans="1:2" ht="13.8" x14ac:dyDescent="0.25">
      <c r="A2105" s="7"/>
      <c r="B2105" s="24"/>
    </row>
    <row r="2106" spans="1:2" ht="13.8" x14ac:dyDescent="0.25">
      <c r="A2106" s="7"/>
      <c r="B2106" s="24"/>
    </row>
    <row r="2107" spans="1:2" ht="13.8" x14ac:dyDescent="0.25">
      <c r="A2107" s="7"/>
      <c r="B2107" s="24"/>
    </row>
    <row r="2108" spans="1:2" ht="13.8" x14ac:dyDescent="0.25">
      <c r="A2108" s="7"/>
      <c r="B2108" s="24"/>
    </row>
    <row r="2109" spans="1:2" ht="13.8" x14ac:dyDescent="0.25">
      <c r="A2109" s="7"/>
      <c r="B2109" s="24"/>
    </row>
    <row r="2110" spans="1:2" ht="13.8" x14ac:dyDescent="0.25">
      <c r="A2110" s="7"/>
      <c r="B2110" s="24"/>
    </row>
    <row r="2111" spans="1:2" ht="13.8" x14ac:dyDescent="0.25">
      <c r="A2111" s="7"/>
      <c r="B2111" s="24"/>
    </row>
    <row r="2112" spans="1:2" ht="13.8" x14ac:dyDescent="0.25">
      <c r="A2112" s="7"/>
      <c r="B2112" s="24"/>
    </row>
    <row r="2113" spans="1:2" ht="13.8" x14ac:dyDescent="0.25">
      <c r="A2113" s="7"/>
      <c r="B2113" s="24"/>
    </row>
    <row r="2114" spans="1:2" ht="13.8" x14ac:dyDescent="0.25">
      <c r="A2114" s="7"/>
      <c r="B2114" s="24"/>
    </row>
    <row r="2115" spans="1:2" ht="13.8" x14ac:dyDescent="0.25">
      <c r="A2115" s="7"/>
      <c r="B2115" s="24"/>
    </row>
    <row r="2116" spans="1:2" ht="13.8" x14ac:dyDescent="0.25">
      <c r="A2116" s="7"/>
      <c r="B2116" s="24"/>
    </row>
    <row r="2117" spans="1:2" ht="13.8" x14ac:dyDescent="0.25">
      <c r="A2117" s="7"/>
      <c r="B2117" s="24"/>
    </row>
    <row r="2118" spans="1:2" ht="13.8" x14ac:dyDescent="0.25">
      <c r="A2118" s="7"/>
      <c r="B2118" s="24"/>
    </row>
    <row r="2119" spans="1:2" ht="13.8" x14ac:dyDescent="0.25">
      <c r="A2119" s="7"/>
      <c r="B2119" s="24"/>
    </row>
    <row r="2120" spans="1:2" ht="13.8" x14ac:dyDescent="0.25">
      <c r="A2120" s="7"/>
      <c r="B2120" s="24"/>
    </row>
    <row r="2121" spans="1:2" ht="13.8" x14ac:dyDescent="0.25">
      <c r="A2121" s="7"/>
      <c r="B2121" s="24"/>
    </row>
    <row r="2122" spans="1:2" ht="13.8" x14ac:dyDescent="0.25">
      <c r="A2122" s="7"/>
      <c r="B2122" s="24"/>
    </row>
    <row r="2123" spans="1:2" ht="13.8" x14ac:dyDescent="0.25">
      <c r="A2123" s="7"/>
      <c r="B2123" s="24"/>
    </row>
    <row r="2124" spans="1:2" ht="13.8" x14ac:dyDescent="0.25">
      <c r="A2124" s="7"/>
      <c r="B2124" s="24"/>
    </row>
    <row r="2125" spans="1:2" ht="13.8" x14ac:dyDescent="0.25">
      <c r="A2125" s="7"/>
      <c r="B2125" s="24"/>
    </row>
    <row r="2126" spans="1:2" ht="13.8" x14ac:dyDescent="0.25">
      <c r="A2126" s="7"/>
      <c r="B2126" s="24"/>
    </row>
    <row r="2127" spans="1:2" ht="13.8" x14ac:dyDescent="0.25">
      <c r="A2127" s="7"/>
      <c r="B2127" s="24"/>
    </row>
    <row r="2128" spans="1:2" ht="13.8" x14ac:dyDescent="0.25">
      <c r="A2128" s="7"/>
      <c r="B2128" s="24"/>
    </row>
    <row r="2129" spans="1:2" ht="13.8" x14ac:dyDescent="0.25">
      <c r="A2129" s="7"/>
      <c r="B2129" s="24"/>
    </row>
    <row r="2130" spans="1:2" ht="13.8" x14ac:dyDescent="0.25">
      <c r="A2130" s="7"/>
      <c r="B2130" s="24"/>
    </row>
    <row r="2131" spans="1:2" ht="13.8" x14ac:dyDescent="0.25">
      <c r="A2131" s="7"/>
      <c r="B2131" s="24"/>
    </row>
    <row r="2132" spans="1:2" ht="13.8" x14ac:dyDescent="0.25">
      <c r="A2132" s="7"/>
      <c r="B2132" s="24"/>
    </row>
    <row r="2133" spans="1:2" ht="13.8" x14ac:dyDescent="0.25">
      <c r="A2133" s="7"/>
      <c r="B2133" s="24"/>
    </row>
    <row r="2134" spans="1:2" ht="13.8" x14ac:dyDescent="0.25">
      <c r="A2134" s="7"/>
      <c r="B2134" s="24"/>
    </row>
    <row r="2135" spans="1:2" ht="13.8" x14ac:dyDescent="0.25">
      <c r="A2135" s="7"/>
      <c r="B2135" s="24"/>
    </row>
    <row r="2136" spans="1:2" ht="13.8" x14ac:dyDescent="0.25">
      <c r="A2136" s="7"/>
      <c r="B2136" s="24"/>
    </row>
    <row r="2137" spans="1:2" ht="13.8" x14ac:dyDescent="0.25">
      <c r="A2137" s="7"/>
      <c r="B2137" s="24"/>
    </row>
    <row r="2138" spans="1:2" ht="13.8" x14ac:dyDescent="0.25">
      <c r="A2138" s="7"/>
      <c r="B2138" s="24"/>
    </row>
    <row r="2139" spans="1:2" ht="13.8" x14ac:dyDescent="0.25">
      <c r="A2139" s="7"/>
      <c r="B2139" s="24"/>
    </row>
    <row r="2140" spans="1:2" ht="13.8" x14ac:dyDescent="0.25">
      <c r="A2140" s="7"/>
      <c r="B2140" s="24"/>
    </row>
    <row r="2141" spans="1:2" ht="13.8" x14ac:dyDescent="0.25">
      <c r="A2141" s="7"/>
      <c r="B2141" s="24"/>
    </row>
    <row r="2142" spans="1:2" ht="13.8" x14ac:dyDescent="0.25">
      <c r="A2142" s="7"/>
      <c r="B2142" s="24"/>
    </row>
    <row r="2143" spans="1:2" ht="13.8" x14ac:dyDescent="0.25">
      <c r="A2143" s="7"/>
      <c r="B2143" s="24"/>
    </row>
    <row r="2144" spans="1:2" ht="13.8" x14ac:dyDescent="0.25">
      <c r="A2144" s="7"/>
      <c r="B2144" s="24"/>
    </row>
    <row r="2145" spans="1:2" ht="13.8" x14ac:dyDescent="0.25">
      <c r="A2145" s="7"/>
      <c r="B2145" s="24"/>
    </row>
    <row r="2146" spans="1:2" ht="13.8" x14ac:dyDescent="0.25">
      <c r="A2146" s="7"/>
      <c r="B2146" s="24"/>
    </row>
    <row r="2147" spans="1:2" ht="13.8" x14ac:dyDescent="0.25">
      <c r="A2147" s="7"/>
      <c r="B2147" s="24"/>
    </row>
    <row r="2148" spans="1:2" ht="13.8" x14ac:dyDescent="0.25">
      <c r="A2148" s="7"/>
      <c r="B2148" s="24"/>
    </row>
    <row r="2149" spans="1:2" ht="13.8" x14ac:dyDescent="0.25">
      <c r="A2149" s="7"/>
      <c r="B2149" s="24"/>
    </row>
    <row r="2150" spans="1:2" ht="13.8" x14ac:dyDescent="0.25">
      <c r="A2150" s="7"/>
      <c r="B2150" s="24"/>
    </row>
    <row r="2151" spans="1:2" ht="13.8" x14ac:dyDescent="0.25">
      <c r="A2151" s="7"/>
      <c r="B2151" s="24"/>
    </row>
    <row r="2152" spans="1:2" ht="13.8" x14ac:dyDescent="0.25">
      <c r="A2152" s="7"/>
      <c r="B2152" s="24"/>
    </row>
    <row r="2153" spans="1:2" ht="13.8" x14ac:dyDescent="0.25">
      <c r="A2153" s="7"/>
      <c r="B2153" s="24"/>
    </row>
    <row r="2154" spans="1:2" ht="13.8" x14ac:dyDescent="0.25">
      <c r="A2154" s="7"/>
      <c r="B2154" s="24"/>
    </row>
    <row r="2155" spans="1:2" ht="13.8" x14ac:dyDescent="0.25">
      <c r="A2155" s="7"/>
      <c r="B2155" s="24"/>
    </row>
    <row r="2156" spans="1:2" ht="13.8" x14ac:dyDescent="0.25">
      <c r="A2156" s="7"/>
      <c r="B2156" s="24"/>
    </row>
    <row r="2157" spans="1:2" ht="13.8" x14ac:dyDescent="0.25">
      <c r="A2157" s="7"/>
      <c r="B2157" s="24"/>
    </row>
    <row r="2158" spans="1:2" ht="13.8" x14ac:dyDescent="0.25">
      <c r="A2158" s="7"/>
      <c r="B2158" s="24"/>
    </row>
    <row r="2159" spans="1:2" ht="13.8" x14ac:dyDescent="0.25">
      <c r="A2159" s="7"/>
      <c r="B2159" s="24"/>
    </row>
    <row r="2160" spans="1:2" ht="13.8" x14ac:dyDescent="0.25">
      <c r="A2160" s="7"/>
      <c r="B2160" s="24"/>
    </row>
    <row r="2161" spans="1:2" ht="13.8" x14ac:dyDescent="0.25">
      <c r="A2161" s="7"/>
      <c r="B2161" s="24"/>
    </row>
    <row r="2162" spans="1:2" ht="13.8" x14ac:dyDescent="0.25">
      <c r="A2162" s="7"/>
      <c r="B2162" s="24"/>
    </row>
    <row r="2163" spans="1:2" ht="13.8" x14ac:dyDescent="0.25">
      <c r="A2163" s="7"/>
      <c r="B2163" s="24"/>
    </row>
    <row r="2164" spans="1:2" ht="13.8" x14ac:dyDescent="0.25">
      <c r="A2164" s="7"/>
      <c r="B2164" s="24"/>
    </row>
    <row r="2165" spans="1:2" ht="13.8" x14ac:dyDescent="0.25">
      <c r="A2165" s="7"/>
      <c r="B2165" s="24"/>
    </row>
    <row r="2166" spans="1:2" ht="13.8" x14ac:dyDescent="0.25">
      <c r="A2166" s="7"/>
      <c r="B2166" s="24"/>
    </row>
    <row r="2167" spans="1:2" ht="13.8" x14ac:dyDescent="0.25">
      <c r="A2167" s="7"/>
      <c r="B2167" s="24"/>
    </row>
    <row r="2168" spans="1:2" ht="13.8" x14ac:dyDescent="0.25">
      <c r="A2168" s="7"/>
      <c r="B2168" s="24"/>
    </row>
    <row r="2169" spans="1:2" ht="13.8" x14ac:dyDescent="0.25">
      <c r="A2169" s="7"/>
      <c r="B2169" s="24"/>
    </row>
    <row r="2170" spans="1:2" ht="13.8" x14ac:dyDescent="0.25">
      <c r="A2170" s="7"/>
      <c r="B2170" s="24"/>
    </row>
    <row r="2171" spans="1:2" ht="13.8" x14ac:dyDescent="0.25">
      <c r="A2171" s="7"/>
      <c r="B2171" s="24"/>
    </row>
    <row r="2172" spans="1:2" ht="13.8" x14ac:dyDescent="0.25">
      <c r="A2172" s="7"/>
      <c r="B2172" s="24"/>
    </row>
    <row r="2173" spans="1:2" ht="13.8" x14ac:dyDescent="0.25">
      <c r="A2173" s="7"/>
      <c r="B2173" s="24"/>
    </row>
    <row r="2174" spans="1:2" ht="13.8" x14ac:dyDescent="0.25">
      <c r="A2174" s="7"/>
      <c r="B2174" s="24"/>
    </row>
    <row r="2175" spans="1:2" ht="13.8" x14ac:dyDescent="0.25">
      <c r="A2175" s="7"/>
      <c r="B2175" s="24"/>
    </row>
    <row r="2176" spans="1:2" ht="13.8" x14ac:dyDescent="0.25">
      <c r="A2176" s="7"/>
      <c r="B2176" s="24"/>
    </row>
    <row r="2177" spans="1:2" ht="13.8" x14ac:dyDescent="0.25">
      <c r="A2177" s="7"/>
      <c r="B2177" s="24"/>
    </row>
    <row r="2178" spans="1:2" ht="13.8" x14ac:dyDescent="0.25">
      <c r="A2178" s="7"/>
      <c r="B2178" s="24"/>
    </row>
    <row r="2179" spans="1:2" ht="13.8" x14ac:dyDescent="0.25">
      <c r="A2179" s="7"/>
      <c r="B2179" s="24"/>
    </row>
    <row r="2180" spans="1:2" ht="13.8" x14ac:dyDescent="0.25">
      <c r="A2180" s="7"/>
      <c r="B2180" s="24"/>
    </row>
    <row r="2181" spans="1:2" ht="13.8" x14ac:dyDescent="0.25">
      <c r="A2181" s="7"/>
      <c r="B2181" s="24"/>
    </row>
    <row r="2182" spans="1:2" ht="13.8" x14ac:dyDescent="0.25">
      <c r="A2182" s="7"/>
      <c r="B2182" s="24"/>
    </row>
    <row r="2183" spans="1:2" ht="13.8" x14ac:dyDescent="0.25">
      <c r="A2183" s="7"/>
      <c r="B2183" s="24"/>
    </row>
    <row r="2184" spans="1:2" ht="13.8" x14ac:dyDescent="0.25">
      <c r="A2184" s="7"/>
      <c r="B2184" s="24"/>
    </row>
    <row r="2185" spans="1:2" ht="13.8" x14ac:dyDescent="0.25">
      <c r="A2185" s="7"/>
      <c r="B2185" s="24"/>
    </row>
    <row r="2186" spans="1:2" ht="13.8" x14ac:dyDescent="0.25">
      <c r="A2186" s="7"/>
      <c r="B2186" s="24"/>
    </row>
    <row r="2187" spans="1:2" ht="13.8" x14ac:dyDescent="0.25">
      <c r="A2187" s="7"/>
      <c r="B2187" s="24"/>
    </row>
    <row r="2188" spans="1:2" ht="13.8" x14ac:dyDescent="0.25">
      <c r="A2188" s="7"/>
      <c r="B2188" s="24"/>
    </row>
    <row r="2189" spans="1:2" ht="13.8" x14ac:dyDescent="0.25">
      <c r="A2189" s="7"/>
      <c r="B2189" s="24"/>
    </row>
    <row r="2190" spans="1:2" ht="13.8" x14ac:dyDescent="0.25">
      <c r="A2190" s="7"/>
      <c r="B2190" s="24"/>
    </row>
    <row r="2191" spans="1:2" ht="13.8" x14ac:dyDescent="0.25">
      <c r="A2191" s="7"/>
      <c r="B2191" s="24"/>
    </row>
    <row r="2192" spans="1:2" ht="13.8" x14ac:dyDescent="0.25">
      <c r="A2192" s="7"/>
      <c r="B2192" s="24"/>
    </row>
    <row r="2193" spans="1:2" ht="13.8" x14ac:dyDescent="0.25">
      <c r="A2193" s="7"/>
      <c r="B2193" s="24"/>
    </row>
    <row r="2194" spans="1:2" ht="13.8" x14ac:dyDescent="0.25">
      <c r="A2194" s="7"/>
      <c r="B2194" s="24"/>
    </row>
    <row r="2195" spans="1:2" ht="13.8" x14ac:dyDescent="0.25">
      <c r="A2195" s="7"/>
      <c r="B2195" s="24"/>
    </row>
    <row r="2196" spans="1:2" ht="13.8" x14ac:dyDescent="0.25">
      <c r="A2196" s="7"/>
      <c r="B2196" s="24"/>
    </row>
    <row r="2197" spans="1:2" ht="13.8" x14ac:dyDescent="0.25">
      <c r="A2197" s="7"/>
      <c r="B2197" s="24"/>
    </row>
    <row r="2198" spans="1:2" ht="13.8" x14ac:dyDescent="0.25">
      <c r="A2198" s="7"/>
      <c r="B2198" s="24"/>
    </row>
    <row r="2199" spans="1:2" ht="13.8" x14ac:dyDescent="0.25">
      <c r="A2199" s="7"/>
      <c r="B2199" s="24"/>
    </row>
    <row r="2200" spans="1:2" ht="13.8" x14ac:dyDescent="0.25">
      <c r="A2200" s="7"/>
      <c r="B2200" s="24"/>
    </row>
    <row r="2201" spans="1:2" ht="13.8" x14ac:dyDescent="0.25">
      <c r="A2201" s="7"/>
      <c r="B2201" s="24"/>
    </row>
    <row r="2202" spans="1:2" ht="13.8" x14ac:dyDescent="0.25">
      <c r="A2202" s="7"/>
      <c r="B2202" s="24"/>
    </row>
    <row r="2203" spans="1:2" ht="13.8" x14ac:dyDescent="0.25">
      <c r="A2203" s="7"/>
      <c r="B2203" s="24"/>
    </row>
    <row r="2204" spans="1:2" ht="13.8" x14ac:dyDescent="0.25">
      <c r="A2204" s="7"/>
      <c r="B2204" s="24"/>
    </row>
    <row r="2205" spans="1:2" ht="13.8" x14ac:dyDescent="0.25">
      <c r="A2205" s="7"/>
      <c r="B2205" s="24"/>
    </row>
    <row r="2206" spans="1:2" ht="13.8" x14ac:dyDescent="0.25">
      <c r="A2206" s="7"/>
      <c r="B2206" s="24"/>
    </row>
    <row r="2207" spans="1:2" ht="13.8" x14ac:dyDescent="0.25">
      <c r="A2207" s="7"/>
      <c r="B2207" s="24"/>
    </row>
    <row r="2208" spans="1:2" ht="13.8" x14ac:dyDescent="0.25">
      <c r="A2208" s="7"/>
      <c r="B2208" s="24"/>
    </row>
    <row r="2209" spans="1:2" ht="13.8" x14ac:dyDescent="0.25">
      <c r="A2209" s="7"/>
      <c r="B2209" s="24"/>
    </row>
    <row r="2210" spans="1:2" ht="13.8" x14ac:dyDescent="0.25">
      <c r="A2210" s="7"/>
      <c r="B2210" s="24"/>
    </row>
    <row r="2211" spans="1:2" ht="13.8" x14ac:dyDescent="0.25">
      <c r="A2211" s="7"/>
      <c r="B2211" s="24"/>
    </row>
    <row r="2212" spans="1:2" ht="13.8" x14ac:dyDescent="0.25">
      <c r="A2212" s="7"/>
      <c r="B2212" s="24"/>
    </row>
    <row r="2213" spans="1:2" ht="13.8" x14ac:dyDescent="0.25">
      <c r="A2213" s="7"/>
      <c r="B2213" s="24"/>
    </row>
    <row r="2214" spans="1:2" ht="13.8" x14ac:dyDescent="0.25">
      <c r="A2214" s="7"/>
      <c r="B2214" s="24"/>
    </row>
    <row r="2215" spans="1:2" ht="13.8" x14ac:dyDescent="0.25">
      <c r="A2215" s="7"/>
      <c r="B2215" s="24"/>
    </row>
    <row r="2216" spans="1:2" ht="13.8" x14ac:dyDescent="0.25">
      <c r="A2216" s="7"/>
      <c r="B2216" s="24"/>
    </row>
    <row r="2217" spans="1:2" ht="13.8" x14ac:dyDescent="0.25">
      <c r="A2217" s="7"/>
      <c r="B2217" s="24"/>
    </row>
    <row r="2218" spans="1:2" ht="13.8" x14ac:dyDescent="0.25">
      <c r="A2218" s="7"/>
      <c r="B2218" s="24"/>
    </row>
  </sheetData>
  <mergeCells count="1">
    <mergeCell ref="B157:B160"/>
  </mergeCells>
  <phoneticPr fontId="25" type="noConversion"/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17"/>
  <sheetViews>
    <sheetView zoomScale="98" zoomScaleNormal="98" workbookViewId="0">
      <pane xSplit="2" ySplit="12" topLeftCell="E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0.199999999999999" x14ac:dyDescent="0.2"/>
  <cols>
    <col min="1" max="1" width="2.109375" style="1" customWidth="1"/>
    <col min="2" max="2" width="92.88671875" style="2" customWidth="1"/>
    <col min="3" max="14" width="9.44140625" style="7" customWidth="1"/>
    <col min="15" max="145" width="9.109375" style="7"/>
    <col min="146" max="146" width="1.6640625" style="7" customWidth="1"/>
    <col min="147" max="147" width="73.5546875" style="7" customWidth="1"/>
    <col min="148" max="148" width="14" style="7" customWidth="1"/>
    <col min="149" max="157" width="9.6640625" style="7" customWidth="1"/>
    <col min="158" max="159" width="9.109375" style="7" customWidth="1"/>
    <col min="160" max="160" width="10.33203125" style="7" customWidth="1"/>
    <col min="161" max="161" width="9.44140625" style="7" customWidth="1"/>
    <col min="162" max="162" width="9.88671875" style="7" bestFit="1" customWidth="1"/>
    <col min="163" max="163" width="15.6640625" style="7" bestFit="1" customWidth="1"/>
    <col min="164" max="401" width="9.109375" style="7"/>
    <col min="402" max="402" width="1.6640625" style="7" customWidth="1"/>
    <col min="403" max="403" width="73.5546875" style="7" customWidth="1"/>
    <col min="404" max="404" width="14" style="7" customWidth="1"/>
    <col min="405" max="413" width="9.6640625" style="7" customWidth="1"/>
    <col min="414" max="415" width="9.109375" style="7" customWidth="1"/>
    <col min="416" max="416" width="10.33203125" style="7" customWidth="1"/>
    <col min="417" max="417" width="9.44140625" style="7" customWidth="1"/>
    <col min="418" max="418" width="9.88671875" style="7" bestFit="1" customWidth="1"/>
    <col min="419" max="419" width="15.6640625" style="7" bestFit="1" customWidth="1"/>
    <col min="420" max="657" width="9.109375" style="7"/>
    <col min="658" max="658" width="1.6640625" style="7" customWidth="1"/>
    <col min="659" max="659" width="73.5546875" style="7" customWidth="1"/>
    <col min="660" max="660" width="14" style="7" customWidth="1"/>
    <col min="661" max="669" width="9.6640625" style="7" customWidth="1"/>
    <col min="670" max="671" width="9.109375" style="7" customWidth="1"/>
    <col min="672" max="672" width="10.33203125" style="7" customWidth="1"/>
    <col min="673" max="673" width="9.44140625" style="7" customWidth="1"/>
    <col min="674" max="674" width="9.88671875" style="7" bestFit="1" customWidth="1"/>
    <col min="675" max="675" width="15.6640625" style="7" bestFit="1" customWidth="1"/>
    <col min="676" max="913" width="9.109375" style="7"/>
    <col min="914" max="914" width="1.6640625" style="7" customWidth="1"/>
    <col min="915" max="915" width="73.5546875" style="7" customWidth="1"/>
    <col min="916" max="916" width="14" style="7" customWidth="1"/>
    <col min="917" max="925" width="9.6640625" style="7" customWidth="1"/>
    <col min="926" max="927" width="9.109375" style="7" customWidth="1"/>
    <col min="928" max="928" width="10.33203125" style="7" customWidth="1"/>
    <col min="929" max="929" width="9.44140625" style="7" customWidth="1"/>
    <col min="930" max="930" width="9.88671875" style="7" bestFit="1" customWidth="1"/>
    <col min="931" max="931" width="15.6640625" style="7" bestFit="1" customWidth="1"/>
    <col min="932" max="1169" width="9.109375" style="7"/>
    <col min="1170" max="1170" width="1.6640625" style="7" customWidth="1"/>
    <col min="1171" max="1171" width="73.5546875" style="7" customWidth="1"/>
    <col min="1172" max="1172" width="14" style="7" customWidth="1"/>
    <col min="1173" max="1181" width="9.6640625" style="7" customWidth="1"/>
    <col min="1182" max="1183" width="9.109375" style="7" customWidth="1"/>
    <col min="1184" max="1184" width="10.33203125" style="7" customWidth="1"/>
    <col min="1185" max="1185" width="9.44140625" style="7" customWidth="1"/>
    <col min="1186" max="1186" width="9.88671875" style="7" bestFit="1" customWidth="1"/>
    <col min="1187" max="1187" width="15.6640625" style="7" bestFit="1" customWidth="1"/>
    <col min="1188" max="1425" width="9.109375" style="7"/>
    <col min="1426" max="1426" width="1.6640625" style="7" customWidth="1"/>
    <col min="1427" max="1427" width="73.5546875" style="7" customWidth="1"/>
    <col min="1428" max="1428" width="14" style="7" customWidth="1"/>
    <col min="1429" max="1437" width="9.6640625" style="7" customWidth="1"/>
    <col min="1438" max="1439" width="9.109375" style="7" customWidth="1"/>
    <col min="1440" max="1440" width="10.33203125" style="7" customWidth="1"/>
    <col min="1441" max="1441" width="9.44140625" style="7" customWidth="1"/>
    <col min="1442" max="1442" width="9.88671875" style="7" bestFit="1" customWidth="1"/>
    <col min="1443" max="1443" width="15.6640625" style="7" bestFit="1" customWidth="1"/>
    <col min="1444" max="1681" width="9.109375" style="7"/>
    <col min="1682" max="1682" width="1.6640625" style="7" customWidth="1"/>
    <col min="1683" max="1683" width="73.5546875" style="7" customWidth="1"/>
    <col min="1684" max="1684" width="14" style="7" customWidth="1"/>
    <col min="1685" max="1693" width="9.6640625" style="7" customWidth="1"/>
    <col min="1694" max="1695" width="9.109375" style="7" customWidth="1"/>
    <col min="1696" max="1696" width="10.33203125" style="7" customWidth="1"/>
    <col min="1697" max="1697" width="9.44140625" style="7" customWidth="1"/>
    <col min="1698" max="1698" width="9.88671875" style="7" bestFit="1" customWidth="1"/>
    <col min="1699" max="1699" width="15.6640625" style="7" bestFit="1" customWidth="1"/>
    <col min="1700" max="1937" width="9.109375" style="7"/>
    <col min="1938" max="1938" width="1.6640625" style="7" customWidth="1"/>
    <col min="1939" max="1939" width="73.5546875" style="7" customWidth="1"/>
    <col min="1940" max="1940" width="14" style="7" customWidth="1"/>
    <col min="1941" max="1949" width="9.6640625" style="7" customWidth="1"/>
    <col min="1950" max="1951" width="9.109375" style="7" customWidth="1"/>
    <col min="1952" max="1952" width="10.33203125" style="7" customWidth="1"/>
    <col min="1953" max="1953" width="9.44140625" style="7" customWidth="1"/>
    <col min="1954" max="1954" width="9.88671875" style="7" bestFit="1" customWidth="1"/>
    <col min="1955" max="1955" width="15.6640625" style="7" bestFit="1" customWidth="1"/>
    <col min="1956" max="2193" width="9.109375" style="7"/>
    <col min="2194" max="2194" width="1.6640625" style="7" customWidth="1"/>
    <col min="2195" max="2195" width="73.5546875" style="7" customWidth="1"/>
    <col min="2196" max="2196" width="14" style="7" customWidth="1"/>
    <col min="2197" max="2205" width="9.6640625" style="7" customWidth="1"/>
    <col min="2206" max="2207" width="9.109375" style="7" customWidth="1"/>
    <col min="2208" max="2208" width="10.33203125" style="7" customWidth="1"/>
    <col min="2209" max="2209" width="9.44140625" style="7" customWidth="1"/>
    <col min="2210" max="2210" width="9.88671875" style="7" bestFit="1" customWidth="1"/>
    <col min="2211" max="2211" width="15.6640625" style="7" bestFit="1" customWidth="1"/>
    <col min="2212" max="2449" width="9.109375" style="7"/>
    <col min="2450" max="2450" width="1.6640625" style="7" customWidth="1"/>
    <col min="2451" max="2451" width="73.5546875" style="7" customWidth="1"/>
    <col min="2452" max="2452" width="14" style="7" customWidth="1"/>
    <col min="2453" max="2461" width="9.6640625" style="7" customWidth="1"/>
    <col min="2462" max="2463" width="9.109375" style="7" customWidth="1"/>
    <col min="2464" max="2464" width="10.33203125" style="7" customWidth="1"/>
    <col min="2465" max="2465" width="9.44140625" style="7" customWidth="1"/>
    <col min="2466" max="2466" width="9.88671875" style="7" bestFit="1" customWidth="1"/>
    <col min="2467" max="2467" width="15.6640625" style="7" bestFit="1" customWidth="1"/>
    <col min="2468" max="2705" width="9.109375" style="7"/>
    <col min="2706" max="2706" width="1.6640625" style="7" customWidth="1"/>
    <col min="2707" max="2707" width="73.5546875" style="7" customWidth="1"/>
    <col min="2708" max="2708" width="14" style="7" customWidth="1"/>
    <col min="2709" max="2717" width="9.6640625" style="7" customWidth="1"/>
    <col min="2718" max="2719" width="9.109375" style="7" customWidth="1"/>
    <col min="2720" max="2720" width="10.33203125" style="7" customWidth="1"/>
    <col min="2721" max="2721" width="9.44140625" style="7" customWidth="1"/>
    <col min="2722" max="2722" width="9.88671875" style="7" bestFit="1" customWidth="1"/>
    <col min="2723" max="2723" width="15.6640625" style="7" bestFit="1" customWidth="1"/>
    <col min="2724" max="2961" width="9.109375" style="7"/>
    <col min="2962" max="2962" width="1.6640625" style="7" customWidth="1"/>
    <col min="2963" max="2963" width="73.5546875" style="7" customWidth="1"/>
    <col min="2964" max="2964" width="14" style="7" customWidth="1"/>
    <col min="2965" max="2973" width="9.6640625" style="7" customWidth="1"/>
    <col min="2974" max="2975" width="9.109375" style="7" customWidth="1"/>
    <col min="2976" max="2976" width="10.33203125" style="7" customWidth="1"/>
    <col min="2977" max="2977" width="9.44140625" style="7" customWidth="1"/>
    <col min="2978" max="2978" width="9.88671875" style="7" bestFit="1" customWidth="1"/>
    <col min="2979" max="2979" width="15.6640625" style="7" bestFit="1" customWidth="1"/>
    <col min="2980" max="3217" width="9.109375" style="7"/>
    <col min="3218" max="3218" width="1.6640625" style="7" customWidth="1"/>
    <col min="3219" max="3219" width="73.5546875" style="7" customWidth="1"/>
    <col min="3220" max="3220" width="14" style="7" customWidth="1"/>
    <col min="3221" max="3229" width="9.6640625" style="7" customWidth="1"/>
    <col min="3230" max="3231" width="9.109375" style="7" customWidth="1"/>
    <col min="3232" max="3232" width="10.33203125" style="7" customWidth="1"/>
    <col min="3233" max="3233" width="9.44140625" style="7" customWidth="1"/>
    <col min="3234" max="3234" width="9.88671875" style="7" bestFit="1" customWidth="1"/>
    <col min="3235" max="3235" width="15.6640625" style="7" bestFit="1" customWidth="1"/>
    <col min="3236" max="3473" width="9.109375" style="7"/>
    <col min="3474" max="3474" width="1.6640625" style="7" customWidth="1"/>
    <col min="3475" max="3475" width="73.5546875" style="7" customWidth="1"/>
    <col min="3476" max="3476" width="14" style="7" customWidth="1"/>
    <col min="3477" max="3485" width="9.6640625" style="7" customWidth="1"/>
    <col min="3486" max="3487" width="9.109375" style="7" customWidth="1"/>
    <col min="3488" max="3488" width="10.33203125" style="7" customWidth="1"/>
    <col min="3489" max="3489" width="9.44140625" style="7" customWidth="1"/>
    <col min="3490" max="3490" width="9.88671875" style="7" bestFit="1" customWidth="1"/>
    <col min="3491" max="3491" width="15.6640625" style="7" bestFit="1" customWidth="1"/>
    <col min="3492" max="3729" width="9.109375" style="7"/>
    <col min="3730" max="3730" width="1.6640625" style="7" customWidth="1"/>
    <col min="3731" max="3731" width="73.5546875" style="7" customWidth="1"/>
    <col min="3732" max="3732" width="14" style="7" customWidth="1"/>
    <col min="3733" max="3741" width="9.6640625" style="7" customWidth="1"/>
    <col min="3742" max="3743" width="9.109375" style="7" customWidth="1"/>
    <col min="3744" max="3744" width="10.33203125" style="7" customWidth="1"/>
    <col min="3745" max="3745" width="9.44140625" style="7" customWidth="1"/>
    <col min="3746" max="3746" width="9.88671875" style="7" bestFit="1" customWidth="1"/>
    <col min="3747" max="3747" width="15.6640625" style="7" bestFit="1" customWidth="1"/>
    <col min="3748" max="3985" width="9.109375" style="7"/>
    <col min="3986" max="3986" width="1.6640625" style="7" customWidth="1"/>
    <col min="3987" max="3987" width="73.5546875" style="7" customWidth="1"/>
    <col min="3988" max="3988" width="14" style="7" customWidth="1"/>
    <col min="3989" max="3997" width="9.6640625" style="7" customWidth="1"/>
    <col min="3998" max="3999" width="9.109375" style="7" customWidth="1"/>
    <col min="4000" max="4000" width="10.33203125" style="7" customWidth="1"/>
    <col min="4001" max="4001" width="9.44140625" style="7" customWidth="1"/>
    <col min="4002" max="4002" width="9.88671875" style="7" bestFit="1" customWidth="1"/>
    <col min="4003" max="4003" width="15.6640625" style="7" bestFit="1" customWidth="1"/>
    <col min="4004" max="4241" width="9.109375" style="7"/>
    <col min="4242" max="4242" width="1.6640625" style="7" customWidth="1"/>
    <col min="4243" max="4243" width="73.5546875" style="7" customWidth="1"/>
    <col min="4244" max="4244" width="14" style="7" customWidth="1"/>
    <col min="4245" max="4253" width="9.6640625" style="7" customWidth="1"/>
    <col min="4254" max="4255" width="9.109375" style="7" customWidth="1"/>
    <col min="4256" max="4256" width="10.33203125" style="7" customWidth="1"/>
    <col min="4257" max="4257" width="9.44140625" style="7" customWidth="1"/>
    <col min="4258" max="4258" width="9.88671875" style="7" bestFit="1" customWidth="1"/>
    <col min="4259" max="4259" width="15.6640625" style="7" bestFit="1" customWidth="1"/>
    <col min="4260" max="4497" width="9.109375" style="7"/>
    <col min="4498" max="4498" width="1.6640625" style="7" customWidth="1"/>
    <col min="4499" max="4499" width="73.5546875" style="7" customWidth="1"/>
    <col min="4500" max="4500" width="14" style="7" customWidth="1"/>
    <col min="4501" max="4509" width="9.6640625" style="7" customWidth="1"/>
    <col min="4510" max="4511" width="9.109375" style="7" customWidth="1"/>
    <col min="4512" max="4512" width="10.33203125" style="7" customWidth="1"/>
    <col min="4513" max="4513" width="9.44140625" style="7" customWidth="1"/>
    <col min="4514" max="4514" width="9.88671875" style="7" bestFit="1" customWidth="1"/>
    <col min="4515" max="4515" width="15.6640625" style="7" bestFit="1" customWidth="1"/>
    <col min="4516" max="4753" width="9.109375" style="7"/>
    <col min="4754" max="4754" width="1.6640625" style="7" customWidth="1"/>
    <col min="4755" max="4755" width="73.5546875" style="7" customWidth="1"/>
    <col min="4756" max="4756" width="14" style="7" customWidth="1"/>
    <col min="4757" max="4765" width="9.6640625" style="7" customWidth="1"/>
    <col min="4766" max="4767" width="9.109375" style="7" customWidth="1"/>
    <col min="4768" max="4768" width="10.33203125" style="7" customWidth="1"/>
    <col min="4769" max="4769" width="9.44140625" style="7" customWidth="1"/>
    <col min="4770" max="4770" width="9.88671875" style="7" bestFit="1" customWidth="1"/>
    <col min="4771" max="4771" width="15.6640625" style="7" bestFit="1" customWidth="1"/>
    <col min="4772" max="5009" width="9.109375" style="7"/>
    <col min="5010" max="5010" width="1.6640625" style="7" customWidth="1"/>
    <col min="5011" max="5011" width="73.5546875" style="7" customWidth="1"/>
    <col min="5012" max="5012" width="14" style="7" customWidth="1"/>
    <col min="5013" max="5021" width="9.6640625" style="7" customWidth="1"/>
    <col min="5022" max="5023" width="9.109375" style="7" customWidth="1"/>
    <col min="5024" max="5024" width="10.33203125" style="7" customWidth="1"/>
    <col min="5025" max="5025" width="9.44140625" style="7" customWidth="1"/>
    <col min="5026" max="5026" width="9.88671875" style="7" bestFit="1" customWidth="1"/>
    <col min="5027" max="5027" width="15.6640625" style="7" bestFit="1" customWidth="1"/>
    <col min="5028" max="5265" width="9.109375" style="7"/>
    <col min="5266" max="5266" width="1.6640625" style="7" customWidth="1"/>
    <col min="5267" max="5267" width="73.5546875" style="7" customWidth="1"/>
    <col min="5268" max="5268" width="14" style="7" customWidth="1"/>
    <col min="5269" max="5277" width="9.6640625" style="7" customWidth="1"/>
    <col min="5278" max="5279" width="9.109375" style="7" customWidth="1"/>
    <col min="5280" max="5280" width="10.33203125" style="7" customWidth="1"/>
    <col min="5281" max="5281" width="9.44140625" style="7" customWidth="1"/>
    <col min="5282" max="5282" width="9.88671875" style="7" bestFit="1" customWidth="1"/>
    <col min="5283" max="5283" width="15.6640625" style="7" bestFit="1" customWidth="1"/>
    <col min="5284" max="5521" width="9.109375" style="7"/>
    <col min="5522" max="5522" width="1.6640625" style="7" customWidth="1"/>
    <col min="5523" max="5523" width="73.5546875" style="7" customWidth="1"/>
    <col min="5524" max="5524" width="14" style="7" customWidth="1"/>
    <col min="5525" max="5533" width="9.6640625" style="7" customWidth="1"/>
    <col min="5534" max="5535" width="9.109375" style="7" customWidth="1"/>
    <col min="5536" max="5536" width="10.33203125" style="7" customWidth="1"/>
    <col min="5537" max="5537" width="9.44140625" style="7" customWidth="1"/>
    <col min="5538" max="5538" width="9.88671875" style="7" bestFit="1" customWidth="1"/>
    <col min="5539" max="5539" width="15.6640625" style="7" bestFit="1" customWidth="1"/>
    <col min="5540" max="5777" width="9.109375" style="7"/>
    <col min="5778" max="5778" width="1.6640625" style="7" customWidth="1"/>
    <col min="5779" max="5779" width="73.5546875" style="7" customWidth="1"/>
    <col min="5780" max="5780" width="14" style="7" customWidth="1"/>
    <col min="5781" max="5789" width="9.6640625" style="7" customWidth="1"/>
    <col min="5790" max="5791" width="9.109375" style="7" customWidth="1"/>
    <col min="5792" max="5792" width="10.33203125" style="7" customWidth="1"/>
    <col min="5793" max="5793" width="9.44140625" style="7" customWidth="1"/>
    <col min="5794" max="5794" width="9.88671875" style="7" bestFit="1" customWidth="1"/>
    <col min="5795" max="5795" width="15.6640625" style="7" bestFit="1" customWidth="1"/>
    <col min="5796" max="6033" width="9.109375" style="7"/>
    <col min="6034" max="6034" width="1.6640625" style="7" customWidth="1"/>
    <col min="6035" max="6035" width="73.5546875" style="7" customWidth="1"/>
    <col min="6036" max="6036" width="14" style="7" customWidth="1"/>
    <col min="6037" max="6045" width="9.6640625" style="7" customWidth="1"/>
    <col min="6046" max="6047" width="9.109375" style="7" customWidth="1"/>
    <col min="6048" max="6048" width="10.33203125" style="7" customWidth="1"/>
    <col min="6049" max="6049" width="9.44140625" style="7" customWidth="1"/>
    <col min="6050" max="6050" width="9.88671875" style="7" bestFit="1" customWidth="1"/>
    <col min="6051" max="6051" width="15.6640625" style="7" bestFit="1" customWidth="1"/>
    <col min="6052" max="6289" width="9.109375" style="7"/>
    <col min="6290" max="6290" width="1.6640625" style="7" customWidth="1"/>
    <col min="6291" max="6291" width="73.5546875" style="7" customWidth="1"/>
    <col min="6292" max="6292" width="14" style="7" customWidth="1"/>
    <col min="6293" max="6301" width="9.6640625" style="7" customWidth="1"/>
    <col min="6302" max="6303" width="9.109375" style="7" customWidth="1"/>
    <col min="6304" max="6304" width="10.33203125" style="7" customWidth="1"/>
    <col min="6305" max="6305" width="9.44140625" style="7" customWidth="1"/>
    <col min="6306" max="6306" width="9.88671875" style="7" bestFit="1" customWidth="1"/>
    <col min="6307" max="6307" width="15.6640625" style="7" bestFit="1" customWidth="1"/>
    <col min="6308" max="6545" width="9.109375" style="7"/>
    <col min="6546" max="6546" width="1.6640625" style="7" customWidth="1"/>
    <col min="6547" max="6547" width="73.5546875" style="7" customWidth="1"/>
    <col min="6548" max="6548" width="14" style="7" customWidth="1"/>
    <col min="6549" max="6557" width="9.6640625" style="7" customWidth="1"/>
    <col min="6558" max="6559" width="9.109375" style="7" customWidth="1"/>
    <col min="6560" max="6560" width="10.33203125" style="7" customWidth="1"/>
    <col min="6561" max="6561" width="9.44140625" style="7" customWidth="1"/>
    <col min="6562" max="6562" width="9.88671875" style="7" bestFit="1" customWidth="1"/>
    <col min="6563" max="6563" width="15.6640625" style="7" bestFit="1" customWidth="1"/>
    <col min="6564" max="6801" width="9.109375" style="7"/>
    <col min="6802" max="6802" width="1.6640625" style="7" customWidth="1"/>
    <col min="6803" max="6803" width="73.5546875" style="7" customWidth="1"/>
    <col min="6804" max="6804" width="14" style="7" customWidth="1"/>
    <col min="6805" max="6813" width="9.6640625" style="7" customWidth="1"/>
    <col min="6814" max="6815" width="9.109375" style="7" customWidth="1"/>
    <col min="6816" max="6816" width="10.33203125" style="7" customWidth="1"/>
    <col min="6817" max="6817" width="9.44140625" style="7" customWidth="1"/>
    <col min="6818" max="6818" width="9.88671875" style="7" bestFit="1" customWidth="1"/>
    <col min="6819" max="6819" width="15.6640625" style="7" bestFit="1" customWidth="1"/>
    <col min="6820" max="7057" width="9.109375" style="7"/>
    <col min="7058" max="7058" width="1.6640625" style="7" customWidth="1"/>
    <col min="7059" max="7059" width="73.5546875" style="7" customWidth="1"/>
    <col min="7060" max="7060" width="14" style="7" customWidth="1"/>
    <col min="7061" max="7069" width="9.6640625" style="7" customWidth="1"/>
    <col min="7070" max="7071" width="9.109375" style="7" customWidth="1"/>
    <col min="7072" max="7072" width="10.33203125" style="7" customWidth="1"/>
    <col min="7073" max="7073" width="9.44140625" style="7" customWidth="1"/>
    <col min="7074" max="7074" width="9.88671875" style="7" bestFit="1" customWidth="1"/>
    <col min="7075" max="7075" width="15.6640625" style="7" bestFit="1" customWidth="1"/>
    <col min="7076" max="7313" width="9.109375" style="7"/>
    <col min="7314" max="7314" width="1.6640625" style="7" customWidth="1"/>
    <col min="7315" max="7315" width="73.5546875" style="7" customWidth="1"/>
    <col min="7316" max="7316" width="14" style="7" customWidth="1"/>
    <col min="7317" max="7325" width="9.6640625" style="7" customWidth="1"/>
    <col min="7326" max="7327" width="9.109375" style="7" customWidth="1"/>
    <col min="7328" max="7328" width="10.33203125" style="7" customWidth="1"/>
    <col min="7329" max="7329" width="9.44140625" style="7" customWidth="1"/>
    <col min="7330" max="7330" width="9.88671875" style="7" bestFit="1" customWidth="1"/>
    <col min="7331" max="7331" width="15.6640625" style="7" bestFit="1" customWidth="1"/>
    <col min="7332" max="7569" width="9.109375" style="7"/>
    <col min="7570" max="7570" width="1.6640625" style="7" customWidth="1"/>
    <col min="7571" max="7571" width="73.5546875" style="7" customWidth="1"/>
    <col min="7572" max="7572" width="14" style="7" customWidth="1"/>
    <col min="7573" max="7581" width="9.6640625" style="7" customWidth="1"/>
    <col min="7582" max="7583" width="9.109375" style="7" customWidth="1"/>
    <col min="7584" max="7584" width="10.33203125" style="7" customWidth="1"/>
    <col min="7585" max="7585" width="9.44140625" style="7" customWidth="1"/>
    <col min="7586" max="7586" width="9.88671875" style="7" bestFit="1" customWidth="1"/>
    <col min="7587" max="7587" width="15.6640625" style="7" bestFit="1" customWidth="1"/>
    <col min="7588" max="7825" width="9.109375" style="7"/>
    <col min="7826" max="7826" width="1.6640625" style="7" customWidth="1"/>
    <col min="7827" max="7827" width="73.5546875" style="7" customWidth="1"/>
    <col min="7828" max="7828" width="14" style="7" customWidth="1"/>
    <col min="7829" max="7837" width="9.6640625" style="7" customWidth="1"/>
    <col min="7838" max="7839" width="9.109375" style="7" customWidth="1"/>
    <col min="7840" max="7840" width="10.33203125" style="7" customWidth="1"/>
    <col min="7841" max="7841" width="9.44140625" style="7" customWidth="1"/>
    <col min="7842" max="7842" width="9.88671875" style="7" bestFit="1" customWidth="1"/>
    <col min="7843" max="7843" width="15.6640625" style="7" bestFit="1" customWidth="1"/>
    <col min="7844" max="8081" width="9.109375" style="7"/>
    <col min="8082" max="8082" width="1.6640625" style="7" customWidth="1"/>
    <col min="8083" max="8083" width="73.5546875" style="7" customWidth="1"/>
    <col min="8084" max="8084" width="14" style="7" customWidth="1"/>
    <col min="8085" max="8093" width="9.6640625" style="7" customWidth="1"/>
    <col min="8094" max="8095" width="9.109375" style="7" customWidth="1"/>
    <col min="8096" max="8096" width="10.33203125" style="7" customWidth="1"/>
    <col min="8097" max="8097" width="9.44140625" style="7" customWidth="1"/>
    <col min="8098" max="8098" width="9.88671875" style="7" bestFit="1" customWidth="1"/>
    <col min="8099" max="8099" width="15.6640625" style="7" bestFit="1" customWidth="1"/>
    <col min="8100" max="8337" width="9.109375" style="7"/>
    <col min="8338" max="8338" width="1.6640625" style="7" customWidth="1"/>
    <col min="8339" max="8339" width="73.5546875" style="7" customWidth="1"/>
    <col min="8340" max="8340" width="14" style="7" customWidth="1"/>
    <col min="8341" max="8349" width="9.6640625" style="7" customWidth="1"/>
    <col min="8350" max="8351" width="9.109375" style="7" customWidth="1"/>
    <col min="8352" max="8352" width="10.33203125" style="7" customWidth="1"/>
    <col min="8353" max="8353" width="9.44140625" style="7" customWidth="1"/>
    <col min="8354" max="8354" width="9.88671875" style="7" bestFit="1" customWidth="1"/>
    <col min="8355" max="8355" width="15.6640625" style="7" bestFit="1" customWidth="1"/>
    <col min="8356" max="8593" width="9.109375" style="7"/>
    <col min="8594" max="8594" width="1.6640625" style="7" customWidth="1"/>
    <col min="8595" max="8595" width="73.5546875" style="7" customWidth="1"/>
    <col min="8596" max="8596" width="14" style="7" customWidth="1"/>
    <col min="8597" max="8605" width="9.6640625" style="7" customWidth="1"/>
    <col min="8606" max="8607" width="9.109375" style="7" customWidth="1"/>
    <col min="8608" max="8608" width="10.33203125" style="7" customWidth="1"/>
    <col min="8609" max="8609" width="9.44140625" style="7" customWidth="1"/>
    <col min="8610" max="8610" width="9.88671875" style="7" bestFit="1" customWidth="1"/>
    <col min="8611" max="8611" width="15.6640625" style="7" bestFit="1" customWidth="1"/>
    <col min="8612" max="8849" width="9.109375" style="7"/>
    <col min="8850" max="8850" width="1.6640625" style="7" customWidth="1"/>
    <col min="8851" max="8851" width="73.5546875" style="7" customWidth="1"/>
    <col min="8852" max="8852" width="14" style="7" customWidth="1"/>
    <col min="8853" max="8861" width="9.6640625" style="7" customWidth="1"/>
    <col min="8862" max="8863" width="9.109375" style="7" customWidth="1"/>
    <col min="8864" max="8864" width="10.33203125" style="7" customWidth="1"/>
    <col min="8865" max="8865" width="9.44140625" style="7" customWidth="1"/>
    <col min="8866" max="8866" width="9.88671875" style="7" bestFit="1" customWidth="1"/>
    <col min="8867" max="8867" width="15.6640625" style="7" bestFit="1" customWidth="1"/>
    <col min="8868" max="9105" width="9.109375" style="7"/>
    <col min="9106" max="9106" width="1.6640625" style="7" customWidth="1"/>
    <col min="9107" max="9107" width="73.5546875" style="7" customWidth="1"/>
    <col min="9108" max="9108" width="14" style="7" customWidth="1"/>
    <col min="9109" max="9117" width="9.6640625" style="7" customWidth="1"/>
    <col min="9118" max="9119" width="9.109375" style="7" customWidth="1"/>
    <col min="9120" max="9120" width="10.33203125" style="7" customWidth="1"/>
    <col min="9121" max="9121" width="9.44140625" style="7" customWidth="1"/>
    <col min="9122" max="9122" width="9.88671875" style="7" bestFit="1" customWidth="1"/>
    <col min="9123" max="9123" width="15.6640625" style="7" bestFit="1" customWidth="1"/>
    <col min="9124" max="9361" width="9.109375" style="7"/>
    <col min="9362" max="9362" width="1.6640625" style="7" customWidth="1"/>
    <col min="9363" max="9363" width="73.5546875" style="7" customWidth="1"/>
    <col min="9364" max="9364" width="14" style="7" customWidth="1"/>
    <col min="9365" max="9373" width="9.6640625" style="7" customWidth="1"/>
    <col min="9374" max="9375" width="9.109375" style="7" customWidth="1"/>
    <col min="9376" max="9376" width="10.33203125" style="7" customWidth="1"/>
    <col min="9377" max="9377" width="9.44140625" style="7" customWidth="1"/>
    <col min="9378" max="9378" width="9.88671875" style="7" bestFit="1" customWidth="1"/>
    <col min="9379" max="9379" width="15.6640625" style="7" bestFit="1" customWidth="1"/>
    <col min="9380" max="9617" width="9.109375" style="7"/>
    <col min="9618" max="9618" width="1.6640625" style="7" customWidth="1"/>
    <col min="9619" max="9619" width="73.5546875" style="7" customWidth="1"/>
    <col min="9620" max="9620" width="14" style="7" customWidth="1"/>
    <col min="9621" max="9629" width="9.6640625" style="7" customWidth="1"/>
    <col min="9630" max="9631" width="9.109375" style="7" customWidth="1"/>
    <col min="9632" max="9632" width="10.33203125" style="7" customWidth="1"/>
    <col min="9633" max="9633" width="9.44140625" style="7" customWidth="1"/>
    <col min="9634" max="9634" width="9.88671875" style="7" bestFit="1" customWidth="1"/>
    <col min="9635" max="9635" width="15.6640625" style="7" bestFit="1" customWidth="1"/>
    <col min="9636" max="9873" width="9.109375" style="7"/>
    <col min="9874" max="9874" width="1.6640625" style="7" customWidth="1"/>
    <col min="9875" max="9875" width="73.5546875" style="7" customWidth="1"/>
    <col min="9876" max="9876" width="14" style="7" customWidth="1"/>
    <col min="9877" max="9885" width="9.6640625" style="7" customWidth="1"/>
    <col min="9886" max="9887" width="9.109375" style="7" customWidth="1"/>
    <col min="9888" max="9888" width="10.33203125" style="7" customWidth="1"/>
    <col min="9889" max="9889" width="9.44140625" style="7" customWidth="1"/>
    <col min="9890" max="9890" width="9.88671875" style="7" bestFit="1" customWidth="1"/>
    <col min="9891" max="9891" width="15.6640625" style="7" bestFit="1" customWidth="1"/>
    <col min="9892" max="10129" width="9.109375" style="7"/>
    <col min="10130" max="10130" width="1.6640625" style="7" customWidth="1"/>
    <col min="10131" max="10131" width="73.5546875" style="7" customWidth="1"/>
    <col min="10132" max="10132" width="14" style="7" customWidth="1"/>
    <col min="10133" max="10141" width="9.6640625" style="7" customWidth="1"/>
    <col min="10142" max="10143" width="9.109375" style="7" customWidth="1"/>
    <col min="10144" max="10144" width="10.33203125" style="7" customWidth="1"/>
    <col min="10145" max="10145" width="9.44140625" style="7" customWidth="1"/>
    <col min="10146" max="10146" width="9.88671875" style="7" bestFit="1" customWidth="1"/>
    <col min="10147" max="10147" width="15.6640625" style="7" bestFit="1" customWidth="1"/>
    <col min="10148" max="10385" width="9.109375" style="7"/>
    <col min="10386" max="10386" width="1.6640625" style="7" customWidth="1"/>
    <col min="10387" max="10387" width="73.5546875" style="7" customWidth="1"/>
    <col min="10388" max="10388" width="14" style="7" customWidth="1"/>
    <col min="10389" max="10397" width="9.6640625" style="7" customWidth="1"/>
    <col min="10398" max="10399" width="9.109375" style="7" customWidth="1"/>
    <col min="10400" max="10400" width="10.33203125" style="7" customWidth="1"/>
    <col min="10401" max="10401" width="9.44140625" style="7" customWidth="1"/>
    <col min="10402" max="10402" width="9.88671875" style="7" bestFit="1" customWidth="1"/>
    <col min="10403" max="10403" width="15.6640625" style="7" bestFit="1" customWidth="1"/>
    <col min="10404" max="10641" width="9.109375" style="7"/>
    <col min="10642" max="10642" width="1.6640625" style="7" customWidth="1"/>
    <col min="10643" max="10643" width="73.5546875" style="7" customWidth="1"/>
    <col min="10644" max="10644" width="14" style="7" customWidth="1"/>
    <col min="10645" max="10653" width="9.6640625" style="7" customWidth="1"/>
    <col min="10654" max="10655" width="9.109375" style="7" customWidth="1"/>
    <col min="10656" max="10656" width="10.33203125" style="7" customWidth="1"/>
    <col min="10657" max="10657" width="9.44140625" style="7" customWidth="1"/>
    <col min="10658" max="10658" width="9.88671875" style="7" bestFit="1" customWidth="1"/>
    <col min="10659" max="10659" width="15.6640625" style="7" bestFit="1" customWidth="1"/>
    <col min="10660" max="10897" width="9.109375" style="7"/>
    <col min="10898" max="10898" width="1.6640625" style="7" customWidth="1"/>
    <col min="10899" max="10899" width="73.5546875" style="7" customWidth="1"/>
    <col min="10900" max="10900" width="14" style="7" customWidth="1"/>
    <col min="10901" max="10909" width="9.6640625" style="7" customWidth="1"/>
    <col min="10910" max="10911" width="9.109375" style="7" customWidth="1"/>
    <col min="10912" max="10912" width="10.33203125" style="7" customWidth="1"/>
    <col min="10913" max="10913" width="9.44140625" style="7" customWidth="1"/>
    <col min="10914" max="10914" width="9.88671875" style="7" bestFit="1" customWidth="1"/>
    <col min="10915" max="10915" width="15.6640625" style="7" bestFit="1" customWidth="1"/>
    <col min="10916" max="11153" width="9.109375" style="7"/>
    <col min="11154" max="11154" width="1.6640625" style="7" customWidth="1"/>
    <col min="11155" max="11155" width="73.5546875" style="7" customWidth="1"/>
    <col min="11156" max="11156" width="14" style="7" customWidth="1"/>
    <col min="11157" max="11165" width="9.6640625" style="7" customWidth="1"/>
    <col min="11166" max="11167" width="9.109375" style="7" customWidth="1"/>
    <col min="11168" max="11168" width="10.33203125" style="7" customWidth="1"/>
    <col min="11169" max="11169" width="9.44140625" style="7" customWidth="1"/>
    <col min="11170" max="11170" width="9.88671875" style="7" bestFit="1" customWidth="1"/>
    <col min="11171" max="11171" width="15.6640625" style="7" bestFit="1" customWidth="1"/>
    <col min="11172" max="11409" width="9.109375" style="7"/>
    <col min="11410" max="11410" width="1.6640625" style="7" customWidth="1"/>
    <col min="11411" max="11411" width="73.5546875" style="7" customWidth="1"/>
    <col min="11412" max="11412" width="14" style="7" customWidth="1"/>
    <col min="11413" max="11421" width="9.6640625" style="7" customWidth="1"/>
    <col min="11422" max="11423" width="9.109375" style="7" customWidth="1"/>
    <col min="11424" max="11424" width="10.33203125" style="7" customWidth="1"/>
    <col min="11425" max="11425" width="9.44140625" style="7" customWidth="1"/>
    <col min="11426" max="11426" width="9.88671875" style="7" bestFit="1" customWidth="1"/>
    <col min="11427" max="11427" width="15.6640625" style="7" bestFit="1" customWidth="1"/>
    <col min="11428" max="11665" width="9.109375" style="7"/>
    <col min="11666" max="11666" width="1.6640625" style="7" customWidth="1"/>
    <col min="11667" max="11667" width="73.5546875" style="7" customWidth="1"/>
    <col min="11668" max="11668" width="14" style="7" customWidth="1"/>
    <col min="11669" max="11677" width="9.6640625" style="7" customWidth="1"/>
    <col min="11678" max="11679" width="9.109375" style="7" customWidth="1"/>
    <col min="11680" max="11680" width="10.33203125" style="7" customWidth="1"/>
    <col min="11681" max="11681" width="9.44140625" style="7" customWidth="1"/>
    <col min="11682" max="11682" width="9.88671875" style="7" bestFit="1" customWidth="1"/>
    <col min="11683" max="11683" width="15.6640625" style="7" bestFit="1" customWidth="1"/>
    <col min="11684" max="11921" width="9.109375" style="7"/>
    <col min="11922" max="11922" width="1.6640625" style="7" customWidth="1"/>
    <col min="11923" max="11923" width="73.5546875" style="7" customWidth="1"/>
    <col min="11924" max="11924" width="14" style="7" customWidth="1"/>
    <col min="11925" max="11933" width="9.6640625" style="7" customWidth="1"/>
    <col min="11934" max="11935" width="9.109375" style="7" customWidth="1"/>
    <col min="11936" max="11936" width="10.33203125" style="7" customWidth="1"/>
    <col min="11937" max="11937" width="9.44140625" style="7" customWidth="1"/>
    <col min="11938" max="11938" width="9.88671875" style="7" bestFit="1" customWidth="1"/>
    <col min="11939" max="11939" width="15.6640625" style="7" bestFit="1" customWidth="1"/>
    <col min="11940" max="12177" width="9.109375" style="7"/>
    <col min="12178" max="12178" width="1.6640625" style="7" customWidth="1"/>
    <col min="12179" max="12179" width="73.5546875" style="7" customWidth="1"/>
    <col min="12180" max="12180" width="14" style="7" customWidth="1"/>
    <col min="12181" max="12189" width="9.6640625" style="7" customWidth="1"/>
    <col min="12190" max="12191" width="9.109375" style="7" customWidth="1"/>
    <col min="12192" max="12192" width="10.33203125" style="7" customWidth="1"/>
    <col min="12193" max="12193" width="9.44140625" style="7" customWidth="1"/>
    <col min="12194" max="12194" width="9.88671875" style="7" bestFit="1" customWidth="1"/>
    <col min="12195" max="12195" width="15.6640625" style="7" bestFit="1" customWidth="1"/>
    <col min="12196" max="12433" width="9.109375" style="7"/>
    <col min="12434" max="12434" width="1.6640625" style="7" customWidth="1"/>
    <col min="12435" max="12435" width="73.5546875" style="7" customWidth="1"/>
    <col min="12436" max="12436" width="14" style="7" customWidth="1"/>
    <col min="12437" max="12445" width="9.6640625" style="7" customWidth="1"/>
    <col min="12446" max="12447" width="9.109375" style="7" customWidth="1"/>
    <col min="12448" max="12448" width="10.33203125" style="7" customWidth="1"/>
    <col min="12449" max="12449" width="9.44140625" style="7" customWidth="1"/>
    <col min="12450" max="12450" width="9.88671875" style="7" bestFit="1" customWidth="1"/>
    <col min="12451" max="12451" width="15.6640625" style="7" bestFit="1" customWidth="1"/>
    <col min="12452" max="12689" width="9.109375" style="7"/>
    <col min="12690" max="12690" width="1.6640625" style="7" customWidth="1"/>
    <col min="12691" max="12691" width="73.5546875" style="7" customWidth="1"/>
    <col min="12692" max="12692" width="14" style="7" customWidth="1"/>
    <col min="12693" max="12701" width="9.6640625" style="7" customWidth="1"/>
    <col min="12702" max="12703" width="9.109375" style="7" customWidth="1"/>
    <col min="12704" max="12704" width="10.33203125" style="7" customWidth="1"/>
    <col min="12705" max="12705" width="9.44140625" style="7" customWidth="1"/>
    <col min="12706" max="12706" width="9.88671875" style="7" bestFit="1" customWidth="1"/>
    <col min="12707" max="12707" width="15.6640625" style="7" bestFit="1" customWidth="1"/>
    <col min="12708" max="12945" width="9.109375" style="7"/>
    <col min="12946" max="12946" width="1.6640625" style="7" customWidth="1"/>
    <col min="12947" max="12947" width="73.5546875" style="7" customWidth="1"/>
    <col min="12948" max="12948" width="14" style="7" customWidth="1"/>
    <col min="12949" max="12957" width="9.6640625" style="7" customWidth="1"/>
    <col min="12958" max="12959" width="9.109375" style="7" customWidth="1"/>
    <col min="12960" max="12960" width="10.33203125" style="7" customWidth="1"/>
    <col min="12961" max="12961" width="9.44140625" style="7" customWidth="1"/>
    <col min="12962" max="12962" width="9.88671875" style="7" bestFit="1" customWidth="1"/>
    <col min="12963" max="12963" width="15.6640625" style="7" bestFit="1" customWidth="1"/>
    <col min="12964" max="13201" width="9.109375" style="7"/>
    <col min="13202" max="13202" width="1.6640625" style="7" customWidth="1"/>
    <col min="13203" max="13203" width="73.5546875" style="7" customWidth="1"/>
    <col min="13204" max="13204" width="14" style="7" customWidth="1"/>
    <col min="13205" max="13213" width="9.6640625" style="7" customWidth="1"/>
    <col min="13214" max="13215" width="9.109375" style="7" customWidth="1"/>
    <col min="13216" max="13216" width="10.33203125" style="7" customWidth="1"/>
    <col min="13217" max="13217" width="9.44140625" style="7" customWidth="1"/>
    <col min="13218" max="13218" width="9.88671875" style="7" bestFit="1" customWidth="1"/>
    <col min="13219" max="13219" width="15.6640625" style="7" bestFit="1" customWidth="1"/>
    <col min="13220" max="13457" width="9.109375" style="7"/>
    <col min="13458" max="13458" width="1.6640625" style="7" customWidth="1"/>
    <col min="13459" max="13459" width="73.5546875" style="7" customWidth="1"/>
    <col min="13460" max="13460" width="14" style="7" customWidth="1"/>
    <col min="13461" max="13469" width="9.6640625" style="7" customWidth="1"/>
    <col min="13470" max="13471" width="9.109375" style="7" customWidth="1"/>
    <col min="13472" max="13472" width="10.33203125" style="7" customWidth="1"/>
    <col min="13473" max="13473" width="9.44140625" style="7" customWidth="1"/>
    <col min="13474" max="13474" width="9.88671875" style="7" bestFit="1" customWidth="1"/>
    <col min="13475" max="13475" width="15.6640625" style="7" bestFit="1" customWidth="1"/>
    <col min="13476" max="13713" width="9.109375" style="7"/>
    <col min="13714" max="13714" width="1.6640625" style="7" customWidth="1"/>
    <col min="13715" max="13715" width="73.5546875" style="7" customWidth="1"/>
    <col min="13716" max="13716" width="14" style="7" customWidth="1"/>
    <col min="13717" max="13725" width="9.6640625" style="7" customWidth="1"/>
    <col min="13726" max="13727" width="9.109375" style="7" customWidth="1"/>
    <col min="13728" max="13728" width="10.33203125" style="7" customWidth="1"/>
    <col min="13729" max="13729" width="9.44140625" style="7" customWidth="1"/>
    <col min="13730" max="13730" width="9.88671875" style="7" bestFit="1" customWidth="1"/>
    <col min="13731" max="13731" width="15.6640625" style="7" bestFit="1" customWidth="1"/>
    <col min="13732" max="13969" width="9.109375" style="7"/>
    <col min="13970" max="13970" width="1.6640625" style="7" customWidth="1"/>
    <col min="13971" max="13971" width="73.5546875" style="7" customWidth="1"/>
    <col min="13972" max="13972" width="14" style="7" customWidth="1"/>
    <col min="13973" max="13981" width="9.6640625" style="7" customWidth="1"/>
    <col min="13982" max="13983" width="9.109375" style="7" customWidth="1"/>
    <col min="13984" max="13984" width="10.33203125" style="7" customWidth="1"/>
    <col min="13985" max="13985" width="9.44140625" style="7" customWidth="1"/>
    <col min="13986" max="13986" width="9.88671875" style="7" bestFit="1" customWidth="1"/>
    <col min="13987" max="13987" width="15.6640625" style="7" bestFit="1" customWidth="1"/>
    <col min="13988" max="14225" width="9.109375" style="7"/>
    <col min="14226" max="14226" width="1.6640625" style="7" customWidth="1"/>
    <col min="14227" max="14227" width="73.5546875" style="7" customWidth="1"/>
    <col min="14228" max="14228" width="14" style="7" customWidth="1"/>
    <col min="14229" max="14237" width="9.6640625" style="7" customWidth="1"/>
    <col min="14238" max="14239" width="9.109375" style="7" customWidth="1"/>
    <col min="14240" max="14240" width="10.33203125" style="7" customWidth="1"/>
    <col min="14241" max="14241" width="9.44140625" style="7" customWidth="1"/>
    <col min="14242" max="14242" width="9.88671875" style="7" bestFit="1" customWidth="1"/>
    <col min="14243" max="14243" width="15.6640625" style="7" bestFit="1" customWidth="1"/>
    <col min="14244" max="14481" width="9.109375" style="7"/>
    <col min="14482" max="14482" width="1.6640625" style="7" customWidth="1"/>
    <col min="14483" max="14483" width="73.5546875" style="7" customWidth="1"/>
    <col min="14484" max="14484" width="14" style="7" customWidth="1"/>
    <col min="14485" max="14493" width="9.6640625" style="7" customWidth="1"/>
    <col min="14494" max="14495" width="9.109375" style="7" customWidth="1"/>
    <col min="14496" max="14496" width="10.33203125" style="7" customWidth="1"/>
    <col min="14497" max="14497" width="9.44140625" style="7" customWidth="1"/>
    <col min="14498" max="14498" width="9.88671875" style="7" bestFit="1" customWidth="1"/>
    <col min="14499" max="14499" width="15.6640625" style="7" bestFit="1" customWidth="1"/>
    <col min="14500" max="14737" width="9.109375" style="7"/>
    <col min="14738" max="14738" width="1.6640625" style="7" customWidth="1"/>
    <col min="14739" max="14739" width="73.5546875" style="7" customWidth="1"/>
    <col min="14740" max="14740" width="14" style="7" customWidth="1"/>
    <col min="14741" max="14749" width="9.6640625" style="7" customWidth="1"/>
    <col min="14750" max="14751" width="9.109375" style="7" customWidth="1"/>
    <col min="14752" max="14752" width="10.33203125" style="7" customWidth="1"/>
    <col min="14753" max="14753" width="9.44140625" style="7" customWidth="1"/>
    <col min="14754" max="14754" width="9.88671875" style="7" bestFit="1" customWidth="1"/>
    <col min="14755" max="14755" width="15.6640625" style="7" bestFit="1" customWidth="1"/>
    <col min="14756" max="14993" width="9.109375" style="7"/>
    <col min="14994" max="14994" width="1.6640625" style="7" customWidth="1"/>
    <col min="14995" max="14995" width="73.5546875" style="7" customWidth="1"/>
    <col min="14996" max="14996" width="14" style="7" customWidth="1"/>
    <col min="14997" max="15005" width="9.6640625" style="7" customWidth="1"/>
    <col min="15006" max="15007" width="9.109375" style="7" customWidth="1"/>
    <col min="15008" max="15008" width="10.33203125" style="7" customWidth="1"/>
    <col min="15009" max="15009" width="9.44140625" style="7" customWidth="1"/>
    <col min="15010" max="15010" width="9.88671875" style="7" bestFit="1" customWidth="1"/>
    <col min="15011" max="15011" width="15.6640625" style="7" bestFit="1" customWidth="1"/>
    <col min="15012" max="15249" width="9.109375" style="7"/>
    <col min="15250" max="15250" width="1.6640625" style="7" customWidth="1"/>
    <col min="15251" max="15251" width="73.5546875" style="7" customWidth="1"/>
    <col min="15252" max="15252" width="14" style="7" customWidth="1"/>
    <col min="15253" max="15261" width="9.6640625" style="7" customWidth="1"/>
    <col min="15262" max="15263" width="9.109375" style="7" customWidth="1"/>
    <col min="15264" max="15264" width="10.33203125" style="7" customWidth="1"/>
    <col min="15265" max="15265" width="9.44140625" style="7" customWidth="1"/>
    <col min="15266" max="15266" width="9.88671875" style="7" bestFit="1" customWidth="1"/>
    <col min="15267" max="15267" width="15.6640625" style="7" bestFit="1" customWidth="1"/>
    <col min="15268" max="15505" width="9.109375" style="7"/>
    <col min="15506" max="15506" width="1.6640625" style="7" customWidth="1"/>
    <col min="15507" max="15507" width="73.5546875" style="7" customWidth="1"/>
    <col min="15508" max="15508" width="14" style="7" customWidth="1"/>
    <col min="15509" max="15517" width="9.6640625" style="7" customWidth="1"/>
    <col min="15518" max="15519" width="9.109375" style="7" customWidth="1"/>
    <col min="15520" max="15520" width="10.33203125" style="7" customWidth="1"/>
    <col min="15521" max="15521" width="9.44140625" style="7" customWidth="1"/>
    <col min="15522" max="15522" width="9.88671875" style="7" bestFit="1" customWidth="1"/>
    <col min="15523" max="15523" width="15.6640625" style="7" bestFit="1" customWidth="1"/>
    <col min="15524" max="15761" width="9.109375" style="7"/>
    <col min="15762" max="15762" width="1.6640625" style="7" customWidth="1"/>
    <col min="15763" max="15763" width="73.5546875" style="7" customWidth="1"/>
    <col min="15764" max="15764" width="14" style="7" customWidth="1"/>
    <col min="15765" max="15773" width="9.6640625" style="7" customWidth="1"/>
    <col min="15774" max="15775" width="9.109375" style="7" customWidth="1"/>
    <col min="15776" max="15776" width="10.33203125" style="7" customWidth="1"/>
    <col min="15777" max="15777" width="9.44140625" style="7" customWidth="1"/>
    <col min="15778" max="15778" width="9.88671875" style="7" bestFit="1" customWidth="1"/>
    <col min="15779" max="15779" width="15.6640625" style="7" bestFit="1" customWidth="1"/>
    <col min="15780" max="16017" width="9.109375" style="7"/>
    <col min="16018" max="16018" width="1.6640625" style="7" customWidth="1"/>
    <col min="16019" max="16019" width="73.5546875" style="7" customWidth="1"/>
    <col min="16020" max="16020" width="14" style="7" customWidth="1"/>
    <col min="16021" max="16029" width="9.6640625" style="7" customWidth="1"/>
    <col min="16030" max="16031" width="9.109375" style="7" customWidth="1"/>
    <col min="16032" max="16032" width="10.33203125" style="7" customWidth="1"/>
    <col min="16033" max="16033" width="9.44140625" style="7" customWidth="1"/>
    <col min="16034" max="16034" width="9.88671875" style="7" bestFit="1" customWidth="1"/>
    <col min="16035" max="16035" width="15.6640625" style="7" bestFit="1" customWidth="1"/>
    <col min="16036" max="16383" width="9.109375" style="7"/>
    <col min="16384" max="16384" width="9.109375" style="7" customWidth="1"/>
  </cols>
  <sheetData>
    <row r="1" spans="1:15" ht="15" customHeight="1" x14ac:dyDescent="0.2"/>
    <row r="6" spans="1:15" s="10" customFormat="1" x14ac:dyDescent="0.2">
      <c r="A6" s="1"/>
      <c r="B6" s="4" t="s">
        <v>310</v>
      </c>
    </row>
    <row r="7" spans="1:15" s="10" customFormat="1" x14ac:dyDescent="0.2">
      <c r="A7" s="1"/>
      <c r="B7" s="2"/>
    </row>
    <row r="8" spans="1:15" s="10" customFormat="1" x14ac:dyDescent="0.2">
      <c r="A8" s="1"/>
      <c r="B8" s="4" t="s">
        <v>136</v>
      </c>
    </row>
    <row r="9" spans="1:15" s="10" customFormat="1" x14ac:dyDescent="0.2">
      <c r="A9" s="9"/>
      <c r="B9" s="4" t="s">
        <v>332</v>
      </c>
    </row>
    <row r="10" spans="1:15" s="10" customFormat="1" x14ac:dyDescent="0.2">
      <c r="A10" s="9"/>
      <c r="B10" s="28" t="s">
        <v>326</v>
      </c>
    </row>
    <row r="12" spans="1:15" s="27" customFormat="1" ht="12.75" customHeight="1" x14ac:dyDescent="0.25">
      <c r="A12" s="26"/>
      <c r="B12" s="31" t="s">
        <v>0</v>
      </c>
      <c r="C12" s="38">
        <v>2007</v>
      </c>
      <c r="D12" s="38">
        <v>2008</v>
      </c>
      <c r="E12" s="38">
        <v>2009</v>
      </c>
      <c r="F12" s="38">
        <v>2010</v>
      </c>
      <c r="G12" s="38">
        <v>2011</v>
      </c>
      <c r="H12" s="38">
        <v>2012</v>
      </c>
      <c r="I12" s="38">
        <v>2013</v>
      </c>
      <c r="J12" s="38">
        <v>2014</v>
      </c>
      <c r="K12" s="38">
        <v>2015</v>
      </c>
      <c r="L12" s="39">
        <v>2016</v>
      </c>
      <c r="M12" s="39">
        <v>2017</v>
      </c>
      <c r="N12" s="38">
        <v>2018</v>
      </c>
      <c r="O12" s="39">
        <v>2019</v>
      </c>
    </row>
    <row r="13" spans="1:15" x14ac:dyDescent="0.2">
      <c r="A13" s="7"/>
      <c r="B13" s="12" t="s">
        <v>1</v>
      </c>
      <c r="C13" s="36">
        <v>3845</v>
      </c>
      <c r="D13" s="36">
        <v>1049</v>
      </c>
      <c r="E13" s="36">
        <v>416</v>
      </c>
      <c r="F13" s="36">
        <v>2066</v>
      </c>
      <c r="G13" s="36">
        <v>1139</v>
      </c>
      <c r="H13" s="36">
        <v>356</v>
      </c>
      <c r="I13" s="36">
        <v>1481</v>
      </c>
      <c r="J13" s="36">
        <v>1326</v>
      </c>
      <c r="K13" s="36">
        <v>937</v>
      </c>
      <c r="L13" s="36">
        <v>381</v>
      </c>
      <c r="M13" s="36">
        <v>-498</v>
      </c>
      <c r="N13" s="36">
        <v>-1293</v>
      </c>
      <c r="O13" s="36">
        <v>97</v>
      </c>
    </row>
    <row r="14" spans="1:15" x14ac:dyDescent="0.2">
      <c r="A14" s="7"/>
      <c r="B14" s="13" t="s">
        <v>2</v>
      </c>
      <c r="C14" s="29">
        <v>1563</v>
      </c>
      <c r="D14" s="29">
        <v>1947</v>
      </c>
      <c r="E14" s="29">
        <v>833</v>
      </c>
      <c r="F14" s="29">
        <v>443</v>
      </c>
      <c r="G14" s="29">
        <v>190</v>
      </c>
      <c r="H14" s="29">
        <v>524</v>
      </c>
      <c r="I14" s="29">
        <v>883</v>
      </c>
      <c r="J14" s="29">
        <v>690</v>
      </c>
      <c r="K14" s="29">
        <v>281</v>
      </c>
      <c r="L14" s="29">
        <v>369</v>
      </c>
      <c r="M14" s="29">
        <v>253</v>
      </c>
      <c r="N14" s="29">
        <v>-551</v>
      </c>
      <c r="O14" s="29">
        <v>-37</v>
      </c>
    </row>
    <row r="15" spans="1:15" x14ac:dyDescent="0.2">
      <c r="A15" s="7"/>
      <c r="B15" s="14" t="s">
        <v>3</v>
      </c>
      <c r="C15" s="15">
        <v>970</v>
      </c>
      <c r="D15" s="15">
        <v>1840</v>
      </c>
      <c r="E15" s="15">
        <v>539</v>
      </c>
      <c r="F15" s="15">
        <v>94</v>
      </c>
      <c r="G15" s="15">
        <v>-163</v>
      </c>
      <c r="H15" s="15">
        <v>183</v>
      </c>
      <c r="I15" s="15">
        <v>557</v>
      </c>
      <c r="J15" s="15">
        <v>322</v>
      </c>
      <c r="K15" s="15">
        <v>-40</v>
      </c>
      <c r="L15" s="15">
        <v>144</v>
      </c>
      <c r="M15" s="15">
        <v>3</v>
      </c>
      <c r="N15" s="15">
        <v>-422</v>
      </c>
      <c r="O15" s="15">
        <v>-547</v>
      </c>
    </row>
    <row r="16" spans="1:15" x14ac:dyDescent="0.2">
      <c r="A16" s="7"/>
      <c r="B16" s="14" t="s">
        <v>4</v>
      </c>
      <c r="C16" s="15">
        <v>13</v>
      </c>
      <c r="D16" s="15">
        <v>-11</v>
      </c>
      <c r="E16" s="15">
        <v>-2</v>
      </c>
      <c r="F16" s="15">
        <v>-5</v>
      </c>
      <c r="G16" s="15">
        <v>-7</v>
      </c>
      <c r="H16" s="15">
        <v>-5</v>
      </c>
      <c r="I16" s="15">
        <v>-4</v>
      </c>
      <c r="J16" s="15">
        <v>7</v>
      </c>
      <c r="K16" s="15">
        <v>-8</v>
      </c>
      <c r="L16" s="15">
        <v>1</v>
      </c>
      <c r="M16" s="15">
        <v>7</v>
      </c>
      <c r="N16" s="15">
        <v>-8</v>
      </c>
      <c r="O16" s="15">
        <v>-3</v>
      </c>
    </row>
    <row r="17" spans="1:15" x14ac:dyDescent="0.2">
      <c r="A17" s="7"/>
      <c r="B17" s="14" t="s">
        <v>5</v>
      </c>
      <c r="C17" s="15">
        <v>4</v>
      </c>
      <c r="D17" s="15">
        <v>-1</v>
      </c>
      <c r="E17" s="15">
        <v>-2</v>
      </c>
      <c r="F17" s="15">
        <v>0</v>
      </c>
      <c r="G17" s="15">
        <v>1</v>
      </c>
      <c r="H17" s="15">
        <v>1</v>
      </c>
      <c r="I17" s="15">
        <v>2</v>
      </c>
      <c r="J17" s="15">
        <v>-1</v>
      </c>
      <c r="K17" s="15">
        <v>-2</v>
      </c>
      <c r="L17" s="15">
        <v>1</v>
      </c>
      <c r="M17" s="15">
        <v>2</v>
      </c>
      <c r="N17" s="15">
        <v>-1</v>
      </c>
      <c r="O17" s="15">
        <v>-2</v>
      </c>
    </row>
    <row r="18" spans="1:15" x14ac:dyDescent="0.2">
      <c r="A18" s="7"/>
      <c r="B18" s="14" t="s">
        <v>6</v>
      </c>
      <c r="C18" s="15">
        <v>7</v>
      </c>
      <c r="D18" s="15">
        <v>3</v>
      </c>
      <c r="E18" s="15">
        <v>-1</v>
      </c>
      <c r="F18" s="15">
        <v>-5</v>
      </c>
      <c r="G18" s="15">
        <v>-7</v>
      </c>
      <c r="H18" s="15">
        <v>1</v>
      </c>
      <c r="I18" s="15">
        <v>18</v>
      </c>
      <c r="J18" s="15">
        <v>21</v>
      </c>
      <c r="K18" s="15">
        <v>-9</v>
      </c>
      <c r="L18" s="15">
        <v>-14</v>
      </c>
      <c r="M18" s="15">
        <v>-14</v>
      </c>
      <c r="N18" s="15">
        <v>2</v>
      </c>
      <c r="O18" s="15">
        <v>17</v>
      </c>
    </row>
    <row r="19" spans="1:15" x14ac:dyDescent="0.2">
      <c r="A19" s="7"/>
      <c r="B19" s="14" t="s">
        <v>7</v>
      </c>
      <c r="C19" s="15">
        <v>330</v>
      </c>
      <c r="D19" s="15">
        <v>139</v>
      </c>
      <c r="E19" s="15">
        <v>117</v>
      </c>
      <c r="F19" s="15">
        <v>160</v>
      </c>
      <c r="G19" s="15">
        <v>384</v>
      </c>
      <c r="H19" s="15">
        <v>62</v>
      </c>
      <c r="I19" s="15">
        <v>281</v>
      </c>
      <c r="J19" s="15">
        <v>182</v>
      </c>
      <c r="K19" s="15">
        <v>452</v>
      </c>
      <c r="L19" s="15">
        <v>248</v>
      </c>
      <c r="M19" s="15">
        <v>90</v>
      </c>
      <c r="N19" s="15">
        <v>13</v>
      </c>
      <c r="O19" s="15">
        <v>419</v>
      </c>
    </row>
    <row r="20" spans="1:15" x14ac:dyDescent="0.2">
      <c r="A20" s="7"/>
      <c r="B20" s="14" t="s">
        <v>141</v>
      </c>
      <c r="C20" s="15">
        <v>239</v>
      </c>
      <c r="D20" s="15">
        <v>-23</v>
      </c>
      <c r="E20" s="15">
        <v>182</v>
      </c>
      <c r="F20" s="15">
        <v>199</v>
      </c>
      <c r="G20" s="15">
        <v>-18</v>
      </c>
      <c r="H20" s="15">
        <v>282</v>
      </c>
      <c r="I20" s="15">
        <v>29</v>
      </c>
      <c r="J20" s="15">
        <v>159</v>
      </c>
      <c r="K20" s="15">
        <v>-112</v>
      </c>
      <c r="L20" s="15">
        <v>-11</v>
      </c>
      <c r="M20" s="15">
        <v>165</v>
      </c>
      <c r="N20" s="15">
        <v>-135</v>
      </c>
      <c r="O20" s="15">
        <v>79</v>
      </c>
    </row>
    <row r="21" spans="1:15" x14ac:dyDescent="0.2">
      <c r="A21" s="7"/>
      <c r="B21" s="16" t="s">
        <v>8</v>
      </c>
      <c r="C21" s="29">
        <v>157</v>
      </c>
      <c r="D21" s="29">
        <v>-44</v>
      </c>
      <c r="E21" s="29">
        <v>48</v>
      </c>
      <c r="F21" s="29">
        <v>101</v>
      </c>
      <c r="G21" s="29">
        <v>162</v>
      </c>
      <c r="H21" s="29">
        <v>-45</v>
      </c>
      <c r="I21" s="29">
        <v>110</v>
      </c>
      <c r="J21" s="29">
        <v>67</v>
      </c>
      <c r="K21" s="29">
        <v>5</v>
      </c>
      <c r="L21" s="29">
        <v>33</v>
      </c>
      <c r="M21" s="29">
        <v>-28</v>
      </c>
      <c r="N21" s="29">
        <v>-36</v>
      </c>
      <c r="O21" s="29">
        <v>90</v>
      </c>
    </row>
    <row r="22" spans="1:15" ht="11.25" customHeight="1" x14ac:dyDescent="0.2">
      <c r="A22" s="7"/>
      <c r="B22" s="14" t="s">
        <v>9</v>
      </c>
      <c r="C22" s="15">
        <v>155</v>
      </c>
      <c r="D22" s="15">
        <v>-36</v>
      </c>
      <c r="E22" s="15">
        <v>64</v>
      </c>
      <c r="F22" s="15">
        <v>104</v>
      </c>
      <c r="G22" s="15">
        <v>144</v>
      </c>
      <c r="H22" s="15">
        <v>-71</v>
      </c>
      <c r="I22" s="15">
        <v>96</v>
      </c>
      <c r="J22" s="15">
        <v>73</v>
      </c>
      <c r="K22" s="15">
        <v>31</v>
      </c>
      <c r="L22" s="15">
        <v>16</v>
      </c>
      <c r="M22" s="15">
        <v>-18</v>
      </c>
      <c r="N22" s="15">
        <v>-20</v>
      </c>
      <c r="O22" s="15">
        <v>70</v>
      </c>
    </row>
    <row r="23" spans="1:15" ht="11.25" customHeight="1" x14ac:dyDescent="0.2">
      <c r="A23" s="7"/>
      <c r="B23" s="14" t="s">
        <v>10</v>
      </c>
      <c r="C23" s="15">
        <v>2</v>
      </c>
      <c r="D23" s="15">
        <v>-8</v>
      </c>
      <c r="E23" s="15">
        <v>-16</v>
      </c>
      <c r="F23" s="15">
        <v>-3</v>
      </c>
      <c r="G23" s="15">
        <v>18</v>
      </c>
      <c r="H23" s="15">
        <v>26</v>
      </c>
      <c r="I23" s="15">
        <v>14</v>
      </c>
      <c r="J23" s="15">
        <v>-6</v>
      </c>
      <c r="K23" s="15">
        <v>-26</v>
      </c>
      <c r="L23" s="15">
        <v>17</v>
      </c>
      <c r="M23" s="15">
        <v>-10</v>
      </c>
      <c r="N23" s="15">
        <v>-16</v>
      </c>
      <c r="O23" s="15">
        <v>20</v>
      </c>
    </row>
    <row r="24" spans="1:15" ht="11.25" customHeight="1" x14ac:dyDescent="0.2">
      <c r="A24" s="7"/>
      <c r="B24" s="16" t="s">
        <v>11</v>
      </c>
      <c r="C24" s="30">
        <v>575</v>
      </c>
      <c r="D24" s="30">
        <v>254</v>
      </c>
      <c r="E24" s="30">
        <v>623</v>
      </c>
      <c r="F24" s="30">
        <v>116</v>
      </c>
      <c r="G24" s="30">
        <v>-131</v>
      </c>
      <c r="H24" s="30">
        <v>460</v>
      </c>
      <c r="I24" s="30">
        <v>167</v>
      </c>
      <c r="J24" s="30">
        <v>101</v>
      </c>
      <c r="K24" s="30">
        <v>-1077</v>
      </c>
      <c r="L24" s="30">
        <v>34</v>
      </c>
      <c r="M24" s="30">
        <v>115</v>
      </c>
      <c r="N24" s="30">
        <v>-798</v>
      </c>
      <c r="O24" s="30">
        <v>347</v>
      </c>
    </row>
    <row r="25" spans="1:15" ht="11.25" customHeight="1" x14ac:dyDescent="0.2">
      <c r="A25" s="7"/>
      <c r="B25" s="14" t="s">
        <v>12</v>
      </c>
      <c r="C25" s="15">
        <v>24</v>
      </c>
      <c r="D25" s="15">
        <v>20</v>
      </c>
      <c r="E25" s="15">
        <v>5</v>
      </c>
      <c r="F25" s="15">
        <v>-7</v>
      </c>
      <c r="G25" s="15">
        <v>26</v>
      </c>
      <c r="H25" s="15">
        <v>-41</v>
      </c>
      <c r="I25" s="15">
        <v>6</v>
      </c>
      <c r="J25" s="15">
        <v>4</v>
      </c>
      <c r="K25" s="15">
        <v>10</v>
      </c>
      <c r="L25" s="15">
        <v>27</v>
      </c>
      <c r="M25" s="15">
        <v>13</v>
      </c>
      <c r="N25" s="15">
        <v>15</v>
      </c>
      <c r="O25" s="15">
        <v>12</v>
      </c>
    </row>
    <row r="26" spans="1:15" ht="11.25" customHeight="1" x14ac:dyDescent="0.2">
      <c r="A26" s="7"/>
      <c r="B26" s="14" t="s">
        <v>13</v>
      </c>
      <c r="C26" s="15">
        <v>27</v>
      </c>
      <c r="D26" s="15">
        <v>-35</v>
      </c>
      <c r="E26" s="15">
        <v>3</v>
      </c>
      <c r="F26" s="15">
        <v>34</v>
      </c>
      <c r="G26" s="15">
        <v>6</v>
      </c>
      <c r="H26" s="15">
        <v>19</v>
      </c>
      <c r="I26" s="15">
        <v>-12</v>
      </c>
      <c r="J26" s="15">
        <v>17</v>
      </c>
      <c r="K26" s="15">
        <v>-33</v>
      </c>
      <c r="L26" s="15">
        <v>40</v>
      </c>
      <c r="M26" s="15">
        <v>-4</v>
      </c>
      <c r="N26" s="15">
        <v>-59</v>
      </c>
      <c r="O26" s="15">
        <v>27</v>
      </c>
    </row>
    <row r="27" spans="1:15" ht="11.25" customHeight="1" x14ac:dyDescent="0.2">
      <c r="A27" s="7"/>
      <c r="B27" s="14" t="s">
        <v>14</v>
      </c>
      <c r="C27" s="15">
        <v>92</v>
      </c>
      <c r="D27" s="15">
        <v>248</v>
      </c>
      <c r="E27" s="15">
        <v>611</v>
      </c>
      <c r="F27" s="15">
        <v>100</v>
      </c>
      <c r="G27" s="15">
        <v>-209</v>
      </c>
      <c r="H27" s="15">
        <v>460</v>
      </c>
      <c r="I27" s="15">
        <v>132</v>
      </c>
      <c r="J27" s="15">
        <v>88</v>
      </c>
      <c r="K27" s="15">
        <v>-1064</v>
      </c>
      <c r="L27" s="15">
        <v>-45</v>
      </c>
      <c r="M27" s="15">
        <v>99</v>
      </c>
      <c r="N27" s="15">
        <v>-761</v>
      </c>
      <c r="O27" s="15">
        <v>338</v>
      </c>
    </row>
    <row r="28" spans="1:15" ht="11.25" customHeight="1" x14ac:dyDescent="0.2">
      <c r="A28" s="7"/>
      <c r="B28" s="14" t="s">
        <v>15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</row>
    <row r="29" spans="1:15" ht="11.25" customHeight="1" x14ac:dyDescent="0.2">
      <c r="A29" s="7"/>
      <c r="B29" s="14" t="s">
        <v>16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</row>
    <row r="30" spans="1:15" ht="11.25" customHeight="1" x14ac:dyDescent="0.2">
      <c r="A30" s="7"/>
      <c r="B30" s="14" t="s">
        <v>17</v>
      </c>
      <c r="C30" s="15">
        <v>432</v>
      </c>
      <c r="D30" s="15">
        <v>21</v>
      </c>
      <c r="E30" s="15">
        <v>4</v>
      </c>
      <c r="F30" s="15">
        <v>-11</v>
      </c>
      <c r="G30" s="15">
        <v>46</v>
      </c>
      <c r="H30" s="15">
        <v>22</v>
      </c>
      <c r="I30" s="15">
        <v>41</v>
      </c>
      <c r="J30" s="15">
        <v>-8</v>
      </c>
      <c r="K30" s="15">
        <v>10</v>
      </c>
      <c r="L30" s="15">
        <v>12</v>
      </c>
      <c r="M30" s="15">
        <v>7</v>
      </c>
      <c r="N30" s="15">
        <v>7</v>
      </c>
      <c r="O30" s="15">
        <v>-30</v>
      </c>
    </row>
    <row r="31" spans="1:15" s="17" customFormat="1" ht="11.25" customHeight="1" x14ac:dyDescent="0.2">
      <c r="B31" s="18" t="s">
        <v>18</v>
      </c>
      <c r="C31" s="30">
        <v>831</v>
      </c>
      <c r="D31" s="30">
        <v>335</v>
      </c>
      <c r="E31" s="30">
        <v>348</v>
      </c>
      <c r="F31" s="30">
        <v>312</v>
      </c>
      <c r="G31" s="30">
        <v>5</v>
      </c>
      <c r="H31" s="30">
        <v>-258</v>
      </c>
      <c r="I31" s="30">
        <v>311</v>
      </c>
      <c r="J31" s="30">
        <v>53</v>
      </c>
      <c r="K31" s="30">
        <v>746</v>
      </c>
      <c r="L31" s="30">
        <v>-475</v>
      </c>
      <c r="M31" s="30">
        <v>-146</v>
      </c>
      <c r="N31" s="30">
        <v>-327</v>
      </c>
      <c r="O31" s="30">
        <v>-63</v>
      </c>
    </row>
    <row r="32" spans="1:15" s="17" customFormat="1" ht="11.25" customHeight="1" x14ac:dyDescent="0.2">
      <c r="B32" s="14" t="s">
        <v>19</v>
      </c>
      <c r="C32" s="15">
        <v>322</v>
      </c>
      <c r="D32" s="15">
        <v>101</v>
      </c>
      <c r="E32" s="15">
        <v>152</v>
      </c>
      <c r="F32" s="15">
        <v>48</v>
      </c>
      <c r="G32" s="15">
        <v>227</v>
      </c>
      <c r="H32" s="15">
        <v>272</v>
      </c>
      <c r="I32" s="15">
        <v>183</v>
      </c>
      <c r="J32" s="15">
        <v>-103</v>
      </c>
      <c r="K32" s="15">
        <v>376</v>
      </c>
      <c r="L32" s="15">
        <v>19</v>
      </c>
      <c r="M32" s="15">
        <v>-340</v>
      </c>
      <c r="N32" s="15">
        <v>-317</v>
      </c>
      <c r="O32" s="15">
        <v>-237</v>
      </c>
    </row>
    <row r="33" spans="1:15" s="17" customFormat="1" ht="11.25" customHeight="1" x14ac:dyDescent="0.2">
      <c r="B33" s="14" t="s">
        <v>20</v>
      </c>
      <c r="C33" s="15">
        <v>76</v>
      </c>
      <c r="D33" s="15">
        <v>-22</v>
      </c>
      <c r="E33" s="15">
        <v>28</v>
      </c>
      <c r="F33" s="15">
        <v>1</v>
      </c>
      <c r="G33" s="15">
        <v>-1</v>
      </c>
      <c r="H33" s="15">
        <v>20</v>
      </c>
      <c r="I33" s="15">
        <v>3</v>
      </c>
      <c r="J33" s="15">
        <v>-46</v>
      </c>
      <c r="K33" s="15">
        <v>-17</v>
      </c>
      <c r="L33" s="15">
        <v>-24</v>
      </c>
      <c r="M33" s="15">
        <v>-36</v>
      </c>
      <c r="N33" s="15">
        <v>-47</v>
      </c>
      <c r="O33" s="15">
        <v>10</v>
      </c>
    </row>
    <row r="34" spans="1:15" s="17" customFormat="1" ht="11.25" customHeight="1" x14ac:dyDescent="0.2">
      <c r="B34" s="14" t="s">
        <v>21</v>
      </c>
      <c r="C34" s="15">
        <v>16</v>
      </c>
      <c r="D34" s="15">
        <v>-3</v>
      </c>
      <c r="E34" s="15">
        <v>-2</v>
      </c>
      <c r="F34" s="15">
        <v>-9</v>
      </c>
      <c r="G34" s="15">
        <v>-5</v>
      </c>
      <c r="H34" s="15">
        <v>-11</v>
      </c>
      <c r="I34" s="15">
        <v>3</v>
      </c>
      <c r="J34" s="15">
        <v>9</v>
      </c>
      <c r="K34" s="15">
        <v>28</v>
      </c>
      <c r="L34" s="15">
        <v>-3</v>
      </c>
      <c r="M34" s="15">
        <v>3</v>
      </c>
      <c r="N34" s="15">
        <v>3</v>
      </c>
      <c r="O34" s="15">
        <v>-13</v>
      </c>
    </row>
    <row r="35" spans="1:15" s="17" customFormat="1" ht="11.25" customHeight="1" x14ac:dyDescent="0.2">
      <c r="B35" s="14" t="s">
        <v>22</v>
      </c>
      <c r="C35" s="15">
        <v>156</v>
      </c>
      <c r="D35" s="15">
        <v>297</v>
      </c>
      <c r="E35" s="15">
        <v>215</v>
      </c>
      <c r="F35" s="15">
        <v>100</v>
      </c>
      <c r="G35" s="15">
        <v>55</v>
      </c>
      <c r="H35" s="15">
        <v>-144</v>
      </c>
      <c r="I35" s="15">
        <v>-188</v>
      </c>
      <c r="J35" s="15">
        <v>49</v>
      </c>
      <c r="K35" s="15">
        <v>128</v>
      </c>
      <c r="L35" s="15">
        <v>-96</v>
      </c>
      <c r="M35" s="15">
        <v>40</v>
      </c>
      <c r="N35" s="15">
        <v>29</v>
      </c>
      <c r="O35" s="15">
        <v>129</v>
      </c>
    </row>
    <row r="36" spans="1:15" s="17" customFormat="1" ht="11.25" customHeight="1" x14ac:dyDescent="0.2">
      <c r="B36" s="14" t="s">
        <v>23</v>
      </c>
      <c r="C36" s="15">
        <v>270</v>
      </c>
      <c r="D36" s="15">
        <v>-41</v>
      </c>
      <c r="E36" s="15">
        <v>-27</v>
      </c>
      <c r="F36" s="15">
        <v>145</v>
      </c>
      <c r="G36" s="15">
        <v>-275</v>
      </c>
      <c r="H36" s="15">
        <v>-402</v>
      </c>
      <c r="I36" s="15">
        <v>323</v>
      </c>
      <c r="J36" s="15">
        <v>136</v>
      </c>
      <c r="K36" s="15">
        <v>235</v>
      </c>
      <c r="L36" s="15">
        <v>-354</v>
      </c>
      <c r="M36" s="15">
        <v>224</v>
      </c>
      <c r="N36" s="15">
        <v>4</v>
      </c>
      <c r="O36" s="15">
        <v>55</v>
      </c>
    </row>
    <row r="37" spans="1:15" s="17" customFormat="1" ht="11.25" customHeight="1" x14ac:dyDescent="0.2">
      <c r="B37" s="14" t="s">
        <v>24</v>
      </c>
      <c r="C37" s="15">
        <v>-9</v>
      </c>
      <c r="D37" s="15">
        <v>3</v>
      </c>
      <c r="E37" s="15">
        <v>-18</v>
      </c>
      <c r="F37" s="15">
        <v>27</v>
      </c>
      <c r="G37" s="15">
        <v>4</v>
      </c>
      <c r="H37" s="15">
        <v>7</v>
      </c>
      <c r="I37" s="15">
        <v>-13</v>
      </c>
      <c r="J37" s="15">
        <v>8</v>
      </c>
      <c r="K37" s="15">
        <v>-4</v>
      </c>
      <c r="L37" s="15">
        <v>-17</v>
      </c>
      <c r="M37" s="15">
        <v>-37</v>
      </c>
      <c r="N37" s="15">
        <v>1</v>
      </c>
      <c r="O37" s="15">
        <v>-7</v>
      </c>
    </row>
    <row r="38" spans="1:15" ht="11.25" customHeight="1" x14ac:dyDescent="0.2">
      <c r="A38" s="7"/>
      <c r="B38" s="16" t="s">
        <v>25</v>
      </c>
      <c r="C38" s="30">
        <v>543</v>
      </c>
      <c r="D38" s="30">
        <v>-276</v>
      </c>
      <c r="E38" s="30">
        <v>-415</v>
      </c>
      <c r="F38" s="30">
        <v>459</v>
      </c>
      <c r="G38" s="30">
        <v>482</v>
      </c>
      <c r="H38" s="30">
        <v>-123</v>
      </c>
      <c r="I38" s="30">
        <v>-84</v>
      </c>
      <c r="J38" s="30">
        <v>-12</v>
      </c>
      <c r="K38" s="30">
        <v>167</v>
      </c>
      <c r="L38" s="30">
        <v>625</v>
      </c>
      <c r="M38" s="30">
        <v>-463</v>
      </c>
      <c r="N38" s="30">
        <v>434</v>
      </c>
      <c r="O38" s="30">
        <v>-108</v>
      </c>
    </row>
    <row r="39" spans="1:15" ht="11.25" customHeight="1" x14ac:dyDescent="0.2">
      <c r="A39" s="7"/>
      <c r="B39" s="14" t="s">
        <v>26</v>
      </c>
      <c r="C39" s="15">
        <v>479</v>
      </c>
      <c r="D39" s="15">
        <v>-248</v>
      </c>
      <c r="E39" s="15">
        <v>-471</v>
      </c>
      <c r="F39" s="15">
        <v>434</v>
      </c>
      <c r="G39" s="15">
        <v>421</v>
      </c>
      <c r="H39" s="15">
        <v>-1</v>
      </c>
      <c r="I39" s="15">
        <v>-5</v>
      </c>
      <c r="J39" s="15">
        <v>-71</v>
      </c>
      <c r="K39" s="15">
        <v>151</v>
      </c>
      <c r="L39" s="15">
        <v>602</v>
      </c>
      <c r="M39" s="15">
        <v>-482</v>
      </c>
      <c r="N39" s="15">
        <v>482</v>
      </c>
      <c r="O39" s="15">
        <v>-157</v>
      </c>
    </row>
    <row r="40" spans="1:15" ht="11.25" customHeight="1" x14ac:dyDescent="0.2">
      <c r="A40" s="7"/>
      <c r="B40" s="14" t="s">
        <v>27</v>
      </c>
      <c r="C40" s="15">
        <v>64</v>
      </c>
      <c r="D40" s="15">
        <v>-28</v>
      </c>
      <c r="E40" s="15">
        <v>56</v>
      </c>
      <c r="F40" s="15">
        <v>25</v>
      </c>
      <c r="G40" s="15">
        <v>61</v>
      </c>
      <c r="H40" s="15">
        <v>-122</v>
      </c>
      <c r="I40" s="15">
        <v>-79</v>
      </c>
      <c r="J40" s="15">
        <v>59</v>
      </c>
      <c r="K40" s="15">
        <v>16</v>
      </c>
      <c r="L40" s="15">
        <v>23</v>
      </c>
      <c r="M40" s="15">
        <v>19</v>
      </c>
      <c r="N40" s="15">
        <v>-48</v>
      </c>
      <c r="O40" s="15">
        <v>49</v>
      </c>
    </row>
    <row r="41" spans="1:15" ht="11.25" customHeight="1" x14ac:dyDescent="0.2">
      <c r="A41" s="7"/>
      <c r="B41" s="16" t="s">
        <v>266</v>
      </c>
      <c r="C41" s="30">
        <v>38</v>
      </c>
      <c r="D41" s="30">
        <v>5</v>
      </c>
      <c r="E41" s="30">
        <v>-32</v>
      </c>
      <c r="F41" s="30">
        <v>22</v>
      </c>
      <c r="G41" s="30">
        <v>26</v>
      </c>
      <c r="H41" s="30">
        <v>-39</v>
      </c>
      <c r="I41" s="30">
        <v>40</v>
      </c>
      <c r="J41" s="30">
        <v>4</v>
      </c>
      <c r="K41" s="30">
        <v>6</v>
      </c>
      <c r="L41" s="30">
        <v>-13</v>
      </c>
      <c r="M41" s="30">
        <v>-15</v>
      </c>
      <c r="N41" s="30">
        <v>59</v>
      </c>
      <c r="O41" s="30">
        <v>17</v>
      </c>
    </row>
    <row r="42" spans="1:15" ht="11.25" customHeight="1" x14ac:dyDescent="0.2">
      <c r="A42" s="7"/>
      <c r="B42" s="14" t="s">
        <v>267</v>
      </c>
      <c r="C42" s="15">
        <v>39</v>
      </c>
      <c r="D42" s="15">
        <v>8</v>
      </c>
      <c r="E42" s="15">
        <v>-37</v>
      </c>
      <c r="F42" s="15">
        <v>21</v>
      </c>
      <c r="G42" s="15">
        <v>15</v>
      </c>
      <c r="H42" s="15">
        <v>-35</v>
      </c>
      <c r="I42" s="15">
        <v>42</v>
      </c>
      <c r="J42" s="15">
        <v>-11</v>
      </c>
      <c r="K42" s="15">
        <v>-21</v>
      </c>
      <c r="L42" s="15">
        <v>-13</v>
      </c>
      <c r="M42" s="15">
        <v>-28</v>
      </c>
      <c r="N42" s="15">
        <v>52</v>
      </c>
      <c r="O42" s="15">
        <v>17</v>
      </c>
    </row>
    <row r="43" spans="1:15" ht="11.25" customHeight="1" x14ac:dyDescent="0.2">
      <c r="A43" s="7"/>
      <c r="B43" s="14" t="s">
        <v>28</v>
      </c>
      <c r="C43" s="15">
        <v>3</v>
      </c>
      <c r="D43" s="15">
        <v>-6</v>
      </c>
      <c r="E43" s="15">
        <v>-1</v>
      </c>
      <c r="F43" s="15">
        <v>-1</v>
      </c>
      <c r="G43" s="15">
        <v>1</v>
      </c>
      <c r="H43" s="15">
        <v>-3</v>
      </c>
      <c r="I43" s="15">
        <v>5</v>
      </c>
      <c r="J43" s="15">
        <v>-1</v>
      </c>
      <c r="K43" s="15">
        <v>3</v>
      </c>
      <c r="L43" s="15">
        <v>-2</v>
      </c>
      <c r="M43" s="15">
        <v>1</v>
      </c>
      <c r="N43" s="15">
        <v>-3</v>
      </c>
      <c r="O43" s="15">
        <v>-5</v>
      </c>
    </row>
    <row r="44" spans="1:15" x14ac:dyDescent="0.2">
      <c r="A44" s="7"/>
      <c r="B44" s="14" t="s">
        <v>29</v>
      </c>
      <c r="C44" s="15">
        <v>-4</v>
      </c>
      <c r="D44" s="15">
        <v>3</v>
      </c>
      <c r="E44" s="15">
        <v>6</v>
      </c>
      <c r="F44" s="15">
        <v>2</v>
      </c>
      <c r="G44" s="15">
        <v>10</v>
      </c>
      <c r="H44" s="15">
        <v>-1</v>
      </c>
      <c r="I44" s="15">
        <v>-7</v>
      </c>
      <c r="J44" s="15">
        <v>16</v>
      </c>
      <c r="K44" s="15">
        <v>24</v>
      </c>
      <c r="L44" s="15">
        <v>2</v>
      </c>
      <c r="M44" s="15">
        <v>12</v>
      </c>
      <c r="N44" s="15">
        <v>10</v>
      </c>
      <c r="O44" s="15">
        <v>5</v>
      </c>
    </row>
    <row r="45" spans="1:15" x14ac:dyDescent="0.2">
      <c r="A45" s="7"/>
      <c r="B45" s="16" t="s">
        <v>30</v>
      </c>
      <c r="C45" s="30">
        <v>138</v>
      </c>
      <c r="D45" s="30">
        <v>-1172</v>
      </c>
      <c r="E45" s="30">
        <v>-989</v>
      </c>
      <c r="F45" s="30">
        <v>613</v>
      </c>
      <c r="G45" s="30">
        <v>405</v>
      </c>
      <c r="H45" s="30">
        <v>-163</v>
      </c>
      <c r="I45" s="30">
        <v>54</v>
      </c>
      <c r="J45" s="30">
        <v>423</v>
      </c>
      <c r="K45" s="30">
        <v>809</v>
      </c>
      <c r="L45" s="30">
        <v>-192</v>
      </c>
      <c r="M45" s="30">
        <v>-214</v>
      </c>
      <c r="N45" s="30">
        <v>-74</v>
      </c>
      <c r="O45" s="30">
        <v>-149</v>
      </c>
    </row>
    <row r="46" spans="1:15" x14ac:dyDescent="0.2">
      <c r="A46" s="7"/>
      <c r="B46" s="14" t="s">
        <v>31</v>
      </c>
      <c r="C46" s="15">
        <v>269</v>
      </c>
      <c r="D46" s="15">
        <v>555</v>
      </c>
      <c r="E46" s="15">
        <v>199</v>
      </c>
      <c r="F46" s="15">
        <v>211</v>
      </c>
      <c r="G46" s="15">
        <v>445</v>
      </c>
      <c r="H46" s="15">
        <v>-146</v>
      </c>
      <c r="I46" s="15">
        <v>157</v>
      </c>
      <c r="J46" s="15">
        <v>288</v>
      </c>
      <c r="K46" s="15">
        <v>353</v>
      </c>
      <c r="L46" s="15">
        <v>-191</v>
      </c>
      <c r="M46" s="15">
        <v>-97</v>
      </c>
      <c r="N46" s="15">
        <v>-30</v>
      </c>
      <c r="O46" s="15">
        <v>-70</v>
      </c>
    </row>
    <row r="47" spans="1:15" x14ac:dyDescent="0.2">
      <c r="A47" s="7"/>
      <c r="B47" s="14" t="s">
        <v>32</v>
      </c>
      <c r="C47" s="15">
        <v>115</v>
      </c>
      <c r="D47" s="15">
        <v>-27</v>
      </c>
      <c r="E47" s="15">
        <v>30</v>
      </c>
      <c r="F47" s="15">
        <v>-28</v>
      </c>
      <c r="G47" s="15">
        <v>86</v>
      </c>
      <c r="H47" s="15">
        <v>-4</v>
      </c>
      <c r="I47" s="15">
        <v>-20</v>
      </c>
      <c r="J47" s="15">
        <v>6</v>
      </c>
      <c r="K47" s="15">
        <v>91</v>
      </c>
      <c r="L47" s="15">
        <v>-12</v>
      </c>
      <c r="M47" s="15">
        <v>24</v>
      </c>
      <c r="N47" s="15">
        <v>-11</v>
      </c>
      <c r="O47" s="15">
        <v>-48</v>
      </c>
    </row>
    <row r="48" spans="1:15" x14ac:dyDescent="0.2">
      <c r="A48" s="7"/>
      <c r="B48" s="14" t="s">
        <v>33</v>
      </c>
      <c r="C48" s="15">
        <v>-249</v>
      </c>
      <c r="D48" s="15">
        <v>-1727</v>
      </c>
      <c r="E48" s="15">
        <v>-1216</v>
      </c>
      <c r="F48" s="15">
        <v>405</v>
      </c>
      <c r="G48" s="15">
        <v>-97</v>
      </c>
      <c r="H48" s="15">
        <v>-10</v>
      </c>
      <c r="I48" s="15">
        <v>-112</v>
      </c>
      <c r="J48" s="15">
        <v>176</v>
      </c>
      <c r="K48" s="15">
        <v>395</v>
      </c>
      <c r="L48" s="15">
        <v>-15</v>
      </c>
      <c r="M48" s="15">
        <v>-172</v>
      </c>
      <c r="N48" s="15">
        <v>-5</v>
      </c>
      <c r="O48" s="15">
        <v>-70</v>
      </c>
    </row>
    <row r="49" spans="1:15" x14ac:dyDescent="0.2">
      <c r="A49" s="7"/>
      <c r="B49" s="14" t="s">
        <v>34</v>
      </c>
      <c r="C49" s="15">
        <v>3</v>
      </c>
      <c r="D49" s="15">
        <v>27</v>
      </c>
      <c r="E49" s="15">
        <v>-2</v>
      </c>
      <c r="F49" s="15">
        <v>25</v>
      </c>
      <c r="G49" s="15">
        <v>-29</v>
      </c>
      <c r="H49" s="15">
        <v>-3</v>
      </c>
      <c r="I49" s="15">
        <v>29</v>
      </c>
      <c r="J49" s="15">
        <v>-47</v>
      </c>
      <c r="K49" s="15">
        <v>-30</v>
      </c>
      <c r="L49" s="15">
        <v>26</v>
      </c>
      <c r="M49" s="15">
        <v>31</v>
      </c>
      <c r="N49" s="15">
        <v>-28</v>
      </c>
      <c r="O49" s="15">
        <v>39</v>
      </c>
    </row>
    <row r="50" spans="1:15" s="42" customFormat="1" x14ac:dyDescent="0.2">
      <c r="B50" s="12" t="s">
        <v>35</v>
      </c>
      <c r="C50" s="36">
        <v>4193</v>
      </c>
      <c r="D50" s="36">
        <v>3148</v>
      </c>
      <c r="E50" s="36">
        <v>-440</v>
      </c>
      <c r="F50" s="36">
        <v>2335</v>
      </c>
      <c r="G50" s="36">
        <v>2823</v>
      </c>
      <c r="H50" s="36">
        <v>1775</v>
      </c>
      <c r="I50" s="36">
        <v>4753</v>
      </c>
      <c r="J50" s="36">
        <v>-2753</v>
      </c>
      <c r="K50" s="36">
        <v>-3743</v>
      </c>
      <c r="L50" s="36">
        <v>856</v>
      </c>
      <c r="M50" s="36">
        <v>-732</v>
      </c>
      <c r="N50" s="36">
        <v>782</v>
      </c>
      <c r="O50" s="36">
        <v>218</v>
      </c>
    </row>
    <row r="51" spans="1:15" x14ac:dyDescent="0.2">
      <c r="A51" s="7"/>
      <c r="B51" s="13" t="s">
        <v>36</v>
      </c>
      <c r="C51" s="29">
        <v>20</v>
      </c>
      <c r="D51" s="29">
        <v>-131</v>
      </c>
      <c r="E51" s="29">
        <v>71</v>
      </c>
      <c r="F51" s="29">
        <v>-173</v>
      </c>
      <c r="G51" s="29">
        <v>407</v>
      </c>
      <c r="H51" s="29">
        <v>507</v>
      </c>
      <c r="I51" s="29">
        <v>260</v>
      </c>
      <c r="J51" s="29">
        <v>-1532</v>
      </c>
      <c r="K51" s="29">
        <v>206</v>
      </c>
      <c r="L51" s="29">
        <v>1062</v>
      </c>
      <c r="M51" s="29">
        <v>-1041</v>
      </c>
      <c r="N51" s="29">
        <v>-113</v>
      </c>
      <c r="O51" s="29">
        <v>-151</v>
      </c>
    </row>
    <row r="52" spans="1:15" x14ac:dyDescent="0.2">
      <c r="A52" s="7"/>
      <c r="B52" s="14" t="s">
        <v>37</v>
      </c>
      <c r="C52" s="15">
        <v>7</v>
      </c>
      <c r="D52" s="15">
        <v>-180</v>
      </c>
      <c r="E52" s="15">
        <v>69</v>
      </c>
      <c r="F52" s="15">
        <v>-182</v>
      </c>
      <c r="G52" s="15">
        <v>389</v>
      </c>
      <c r="H52" s="15">
        <v>478</v>
      </c>
      <c r="I52" s="15">
        <v>274</v>
      </c>
      <c r="J52" s="15">
        <v>-1538</v>
      </c>
      <c r="K52" s="15">
        <v>156</v>
      </c>
      <c r="L52" s="15">
        <v>1031</v>
      </c>
      <c r="M52" s="15">
        <v>-998</v>
      </c>
      <c r="N52" s="15">
        <v>-84</v>
      </c>
      <c r="O52" s="15">
        <v>-154</v>
      </c>
    </row>
    <row r="53" spans="1:15" x14ac:dyDescent="0.2">
      <c r="A53" s="7"/>
      <c r="B53" s="14" t="s">
        <v>38</v>
      </c>
      <c r="C53" s="15">
        <v>13</v>
      </c>
      <c r="D53" s="15">
        <v>49</v>
      </c>
      <c r="E53" s="15">
        <v>2</v>
      </c>
      <c r="F53" s="15">
        <v>9</v>
      </c>
      <c r="G53" s="15">
        <v>18</v>
      </c>
      <c r="H53" s="15">
        <v>29</v>
      </c>
      <c r="I53" s="15">
        <v>-14</v>
      </c>
      <c r="J53" s="15">
        <v>6</v>
      </c>
      <c r="K53" s="15">
        <v>50</v>
      </c>
      <c r="L53" s="15">
        <v>31</v>
      </c>
      <c r="M53" s="15">
        <v>-43</v>
      </c>
      <c r="N53" s="15">
        <v>-29</v>
      </c>
      <c r="O53" s="15">
        <v>3</v>
      </c>
    </row>
    <row r="54" spans="1:15" x14ac:dyDescent="0.2">
      <c r="A54" s="7"/>
      <c r="B54" s="16" t="s">
        <v>39</v>
      </c>
      <c r="C54" s="30">
        <v>118</v>
      </c>
      <c r="D54" s="30">
        <v>63</v>
      </c>
      <c r="E54" s="30">
        <v>63</v>
      </c>
      <c r="F54" s="30">
        <v>342</v>
      </c>
      <c r="G54" s="30">
        <v>120</v>
      </c>
      <c r="H54" s="30">
        <v>66</v>
      </c>
      <c r="I54" s="30">
        <v>230</v>
      </c>
      <c r="J54" s="30">
        <v>188</v>
      </c>
      <c r="K54" s="30">
        <v>727</v>
      </c>
      <c r="L54" s="30">
        <v>101</v>
      </c>
      <c r="M54" s="30">
        <v>263</v>
      </c>
      <c r="N54" s="30">
        <v>217</v>
      </c>
      <c r="O54" s="30">
        <v>-12</v>
      </c>
    </row>
    <row r="55" spans="1:15" x14ac:dyDescent="0.2">
      <c r="A55" s="7"/>
      <c r="B55" s="14" t="s">
        <v>40</v>
      </c>
      <c r="C55" s="15">
        <v>118</v>
      </c>
      <c r="D55" s="15">
        <v>63</v>
      </c>
      <c r="E55" s="15">
        <v>63</v>
      </c>
      <c r="F55" s="15">
        <v>342</v>
      </c>
      <c r="G55" s="15">
        <v>120</v>
      </c>
      <c r="H55" s="15">
        <v>66</v>
      </c>
      <c r="I55" s="15">
        <v>230</v>
      </c>
      <c r="J55" s="15">
        <v>188</v>
      </c>
      <c r="K55" s="15">
        <v>727</v>
      </c>
      <c r="L55" s="15">
        <v>101</v>
      </c>
      <c r="M55" s="15">
        <v>263</v>
      </c>
      <c r="N55" s="15">
        <v>217</v>
      </c>
      <c r="O55" s="15">
        <v>-12</v>
      </c>
    </row>
    <row r="56" spans="1:15" x14ac:dyDescent="0.2">
      <c r="A56" s="7"/>
      <c r="B56" s="16" t="s">
        <v>41</v>
      </c>
      <c r="C56" s="30">
        <v>186</v>
      </c>
      <c r="D56" s="30">
        <v>-15</v>
      </c>
      <c r="E56" s="30">
        <v>61</v>
      </c>
      <c r="F56" s="30">
        <v>190</v>
      </c>
      <c r="G56" s="30">
        <v>-56</v>
      </c>
      <c r="H56" s="30">
        <v>165</v>
      </c>
      <c r="I56" s="30">
        <v>115</v>
      </c>
      <c r="J56" s="30">
        <v>435</v>
      </c>
      <c r="K56" s="30">
        <v>-12</v>
      </c>
      <c r="L56" s="30">
        <v>266</v>
      </c>
      <c r="M56" s="30">
        <v>163</v>
      </c>
      <c r="N56" s="30">
        <v>-152</v>
      </c>
      <c r="O56" s="30">
        <v>-42</v>
      </c>
    </row>
    <row r="57" spans="1:15" x14ac:dyDescent="0.2">
      <c r="A57" s="7"/>
      <c r="B57" s="14" t="s">
        <v>42</v>
      </c>
      <c r="C57" s="15">
        <v>3</v>
      </c>
      <c r="D57" s="15">
        <v>11</v>
      </c>
      <c r="E57" s="15">
        <v>14</v>
      </c>
      <c r="F57" s="15">
        <v>-6</v>
      </c>
      <c r="G57" s="15">
        <v>-5</v>
      </c>
      <c r="H57" s="15">
        <v>-3</v>
      </c>
      <c r="I57" s="15">
        <v>6</v>
      </c>
      <c r="J57" s="15">
        <v>6</v>
      </c>
      <c r="K57" s="15">
        <v>7</v>
      </c>
      <c r="L57" s="15">
        <v>5</v>
      </c>
      <c r="M57" s="15">
        <v>10</v>
      </c>
      <c r="N57" s="15">
        <v>-2</v>
      </c>
      <c r="O57" s="15">
        <v>-3</v>
      </c>
    </row>
    <row r="58" spans="1:15" x14ac:dyDescent="0.2">
      <c r="A58" s="7"/>
      <c r="B58" s="14" t="s">
        <v>43</v>
      </c>
      <c r="C58" s="15">
        <v>183</v>
      </c>
      <c r="D58" s="15">
        <v>-26</v>
      </c>
      <c r="E58" s="15">
        <v>47</v>
      </c>
      <c r="F58" s="15">
        <v>196</v>
      </c>
      <c r="G58" s="15">
        <v>-51</v>
      </c>
      <c r="H58" s="15">
        <v>168</v>
      </c>
      <c r="I58" s="15">
        <v>109</v>
      </c>
      <c r="J58" s="15">
        <v>429</v>
      </c>
      <c r="K58" s="15">
        <v>-19</v>
      </c>
      <c r="L58" s="15">
        <v>261</v>
      </c>
      <c r="M58" s="15">
        <v>153</v>
      </c>
      <c r="N58" s="15">
        <v>-150</v>
      </c>
      <c r="O58" s="15">
        <v>-39</v>
      </c>
    </row>
    <row r="59" spans="1:15" x14ac:dyDescent="0.2">
      <c r="A59" s="7"/>
      <c r="B59" s="16" t="s">
        <v>44</v>
      </c>
      <c r="C59" s="30">
        <v>-10</v>
      </c>
      <c r="D59" s="30">
        <v>7</v>
      </c>
      <c r="E59" s="30">
        <v>-15</v>
      </c>
      <c r="F59" s="30">
        <v>-62</v>
      </c>
      <c r="G59" s="30">
        <v>-116</v>
      </c>
      <c r="H59" s="30">
        <v>-1</v>
      </c>
      <c r="I59" s="30">
        <v>0</v>
      </c>
      <c r="J59" s="30">
        <v>19</v>
      </c>
      <c r="K59" s="30">
        <v>10</v>
      </c>
      <c r="L59" s="30">
        <v>70</v>
      </c>
      <c r="M59" s="30">
        <v>17</v>
      </c>
      <c r="N59" s="30">
        <v>31</v>
      </c>
      <c r="O59" s="30">
        <v>30</v>
      </c>
    </row>
    <row r="60" spans="1:15" x14ac:dyDescent="0.2">
      <c r="A60" s="7"/>
      <c r="B60" s="14" t="s">
        <v>45</v>
      </c>
      <c r="C60" s="15">
        <v>-10</v>
      </c>
      <c r="D60" s="15">
        <v>7</v>
      </c>
      <c r="E60" s="15">
        <v>-15</v>
      </c>
      <c r="F60" s="15">
        <v>-62</v>
      </c>
      <c r="G60" s="15">
        <v>-116</v>
      </c>
      <c r="H60" s="15">
        <v>-1</v>
      </c>
      <c r="I60" s="15">
        <v>0</v>
      </c>
      <c r="J60" s="15">
        <v>19</v>
      </c>
      <c r="K60" s="15">
        <v>10</v>
      </c>
      <c r="L60" s="15">
        <v>70</v>
      </c>
      <c r="M60" s="15">
        <v>17</v>
      </c>
      <c r="N60" s="15">
        <v>31</v>
      </c>
      <c r="O60" s="15">
        <v>30</v>
      </c>
    </row>
    <row r="61" spans="1:15" x14ac:dyDescent="0.2">
      <c r="A61" s="7"/>
      <c r="B61" s="16" t="s">
        <v>46</v>
      </c>
      <c r="C61" s="30">
        <v>15</v>
      </c>
      <c r="D61" s="30">
        <v>30</v>
      </c>
      <c r="E61" s="30">
        <v>1</v>
      </c>
      <c r="F61" s="30">
        <v>-34</v>
      </c>
      <c r="G61" s="30">
        <v>5</v>
      </c>
      <c r="H61" s="30">
        <v>-20</v>
      </c>
      <c r="I61" s="30">
        <v>16</v>
      </c>
      <c r="J61" s="30">
        <v>23</v>
      </c>
      <c r="K61" s="30">
        <v>16</v>
      </c>
      <c r="L61" s="30">
        <v>-1</v>
      </c>
      <c r="M61" s="30">
        <v>8</v>
      </c>
      <c r="N61" s="30">
        <v>25</v>
      </c>
      <c r="O61" s="30">
        <v>4</v>
      </c>
    </row>
    <row r="62" spans="1:15" x14ac:dyDescent="0.2">
      <c r="A62" s="7"/>
      <c r="B62" s="14" t="s">
        <v>47</v>
      </c>
      <c r="C62" s="15">
        <v>15</v>
      </c>
      <c r="D62" s="15">
        <v>30</v>
      </c>
      <c r="E62" s="15">
        <v>1</v>
      </c>
      <c r="F62" s="15">
        <v>-34</v>
      </c>
      <c r="G62" s="15">
        <v>5</v>
      </c>
      <c r="H62" s="15">
        <v>-20</v>
      </c>
      <c r="I62" s="15">
        <v>16</v>
      </c>
      <c r="J62" s="15">
        <v>23</v>
      </c>
      <c r="K62" s="15">
        <v>16</v>
      </c>
      <c r="L62" s="15">
        <v>-1</v>
      </c>
      <c r="M62" s="15">
        <v>8</v>
      </c>
      <c r="N62" s="15">
        <v>25</v>
      </c>
      <c r="O62" s="15">
        <v>4</v>
      </c>
    </row>
    <row r="63" spans="1:15" x14ac:dyDescent="0.2">
      <c r="A63" s="7"/>
      <c r="B63" s="16" t="s">
        <v>48</v>
      </c>
      <c r="C63" s="30">
        <v>3654</v>
      </c>
      <c r="D63" s="30">
        <v>2768</v>
      </c>
      <c r="E63" s="30">
        <v>-951</v>
      </c>
      <c r="F63" s="30">
        <v>1827</v>
      </c>
      <c r="G63" s="30">
        <v>2098</v>
      </c>
      <c r="H63" s="30">
        <v>778</v>
      </c>
      <c r="I63" s="30">
        <v>3594</v>
      </c>
      <c r="J63" s="30">
        <v>-2128</v>
      </c>
      <c r="K63" s="30">
        <v>-4793</v>
      </c>
      <c r="L63" s="30">
        <v>-842</v>
      </c>
      <c r="M63" s="30">
        <v>-97</v>
      </c>
      <c r="N63" s="30">
        <v>584</v>
      </c>
      <c r="O63" s="30">
        <v>115</v>
      </c>
    </row>
    <row r="64" spans="1:15" x14ac:dyDescent="0.2">
      <c r="A64" s="7"/>
      <c r="B64" s="14" t="s">
        <v>49</v>
      </c>
      <c r="C64" s="15">
        <v>360</v>
      </c>
      <c r="D64" s="15">
        <v>154</v>
      </c>
      <c r="E64" s="15">
        <v>-95</v>
      </c>
      <c r="F64" s="15">
        <v>11</v>
      </c>
      <c r="G64" s="15">
        <v>-62</v>
      </c>
      <c r="H64" s="15">
        <v>74</v>
      </c>
      <c r="I64" s="15">
        <v>134</v>
      </c>
      <c r="J64" s="15">
        <v>-415</v>
      </c>
      <c r="K64" s="15">
        <v>-154</v>
      </c>
      <c r="L64" s="15">
        <v>-76</v>
      </c>
      <c r="M64" s="15">
        <v>-74</v>
      </c>
      <c r="N64" s="15">
        <v>-69</v>
      </c>
      <c r="O64" s="15">
        <v>-22</v>
      </c>
    </row>
    <row r="65" spans="1:15" x14ac:dyDescent="0.2">
      <c r="A65" s="7"/>
      <c r="B65" s="14" t="s">
        <v>50</v>
      </c>
      <c r="C65" s="15">
        <v>6</v>
      </c>
      <c r="D65" s="15">
        <v>39</v>
      </c>
      <c r="E65" s="15">
        <v>5</v>
      </c>
      <c r="F65" s="15">
        <v>6</v>
      </c>
      <c r="G65" s="15">
        <v>-7</v>
      </c>
      <c r="H65" s="15">
        <v>-12</v>
      </c>
      <c r="I65" s="15">
        <v>10</v>
      </c>
      <c r="J65" s="15">
        <v>0</v>
      </c>
      <c r="K65" s="15">
        <v>7</v>
      </c>
      <c r="L65" s="15">
        <v>-18</v>
      </c>
      <c r="M65" s="15">
        <v>-13</v>
      </c>
      <c r="N65" s="15">
        <v>-11</v>
      </c>
      <c r="O65" s="15">
        <v>-6</v>
      </c>
    </row>
    <row r="66" spans="1:15" x14ac:dyDescent="0.2">
      <c r="A66" s="7"/>
      <c r="B66" s="14" t="s">
        <v>51</v>
      </c>
      <c r="C66" s="15">
        <v>3288</v>
      </c>
      <c r="D66" s="15">
        <v>2575</v>
      </c>
      <c r="E66" s="15">
        <v>-861</v>
      </c>
      <c r="F66" s="15">
        <v>1810</v>
      </c>
      <c r="G66" s="15">
        <v>2167</v>
      </c>
      <c r="H66" s="15">
        <v>716</v>
      </c>
      <c r="I66" s="15">
        <v>3450</v>
      </c>
      <c r="J66" s="15">
        <v>-1713</v>
      </c>
      <c r="K66" s="15">
        <v>-4646</v>
      </c>
      <c r="L66" s="15">
        <v>-748</v>
      </c>
      <c r="M66" s="15">
        <v>-10</v>
      </c>
      <c r="N66" s="15">
        <v>664</v>
      </c>
      <c r="O66" s="15">
        <v>143</v>
      </c>
    </row>
    <row r="67" spans="1:15" x14ac:dyDescent="0.2">
      <c r="A67" s="7"/>
      <c r="B67" s="16" t="s">
        <v>142</v>
      </c>
      <c r="C67" s="30">
        <v>42</v>
      </c>
      <c r="D67" s="30">
        <v>161</v>
      </c>
      <c r="E67" s="30">
        <v>233</v>
      </c>
      <c r="F67" s="30">
        <v>168</v>
      </c>
      <c r="G67" s="30">
        <v>136</v>
      </c>
      <c r="H67" s="30">
        <v>177</v>
      </c>
      <c r="I67" s="30">
        <v>153</v>
      </c>
      <c r="J67" s="30">
        <v>46</v>
      </c>
      <c r="K67" s="30">
        <v>81</v>
      </c>
      <c r="L67" s="30">
        <v>219</v>
      </c>
      <c r="M67" s="30">
        <v>-59</v>
      </c>
      <c r="N67" s="30">
        <v>111</v>
      </c>
      <c r="O67" s="30">
        <v>186</v>
      </c>
    </row>
    <row r="68" spans="1:15" x14ac:dyDescent="0.2">
      <c r="A68" s="7"/>
      <c r="B68" s="14" t="s">
        <v>52</v>
      </c>
      <c r="C68" s="15">
        <v>31</v>
      </c>
      <c r="D68" s="15">
        <v>158</v>
      </c>
      <c r="E68" s="15">
        <v>185</v>
      </c>
      <c r="F68" s="15">
        <v>105</v>
      </c>
      <c r="G68" s="15">
        <v>120</v>
      </c>
      <c r="H68" s="15">
        <v>149</v>
      </c>
      <c r="I68" s="15">
        <v>107</v>
      </c>
      <c r="J68" s="15">
        <v>24</v>
      </c>
      <c r="K68" s="15">
        <v>76</v>
      </c>
      <c r="L68" s="15">
        <v>186</v>
      </c>
      <c r="M68" s="15">
        <v>145</v>
      </c>
      <c r="N68" s="15">
        <v>111</v>
      </c>
      <c r="O68" s="15">
        <v>158</v>
      </c>
    </row>
    <row r="69" spans="1:15" x14ac:dyDescent="0.2">
      <c r="A69" s="7"/>
      <c r="B69" s="14" t="s">
        <v>53</v>
      </c>
      <c r="C69" s="15">
        <v>11</v>
      </c>
      <c r="D69" s="15">
        <v>3</v>
      </c>
      <c r="E69" s="15">
        <v>48</v>
      </c>
      <c r="F69" s="15">
        <v>63</v>
      </c>
      <c r="G69" s="15">
        <v>16</v>
      </c>
      <c r="H69" s="15">
        <v>28</v>
      </c>
      <c r="I69" s="15">
        <v>46</v>
      </c>
      <c r="J69" s="15">
        <v>22</v>
      </c>
      <c r="K69" s="15">
        <v>5</v>
      </c>
      <c r="L69" s="15">
        <v>33</v>
      </c>
      <c r="M69" s="15">
        <v>-204</v>
      </c>
      <c r="N69" s="15">
        <v>0</v>
      </c>
      <c r="O69" s="15">
        <v>28</v>
      </c>
    </row>
    <row r="70" spans="1:15" x14ac:dyDescent="0.2">
      <c r="A70" s="7"/>
      <c r="B70" s="16" t="s">
        <v>143</v>
      </c>
      <c r="C70" s="30">
        <v>168</v>
      </c>
      <c r="D70" s="30">
        <v>265</v>
      </c>
      <c r="E70" s="30">
        <v>97</v>
      </c>
      <c r="F70" s="30">
        <v>77</v>
      </c>
      <c r="G70" s="30">
        <v>229</v>
      </c>
      <c r="H70" s="30">
        <v>103</v>
      </c>
      <c r="I70" s="30">
        <v>385</v>
      </c>
      <c r="J70" s="30">
        <v>196</v>
      </c>
      <c r="K70" s="30">
        <v>22</v>
      </c>
      <c r="L70" s="30">
        <v>-19</v>
      </c>
      <c r="M70" s="30">
        <v>14</v>
      </c>
      <c r="N70" s="30">
        <v>79</v>
      </c>
      <c r="O70" s="30">
        <v>88</v>
      </c>
    </row>
    <row r="71" spans="1:15" x14ac:dyDescent="0.2">
      <c r="A71" s="7"/>
      <c r="B71" s="19" t="s">
        <v>144</v>
      </c>
      <c r="C71" s="40">
        <v>168</v>
      </c>
      <c r="D71" s="40">
        <v>265</v>
      </c>
      <c r="E71" s="40">
        <v>97</v>
      </c>
      <c r="F71" s="40">
        <v>77</v>
      </c>
      <c r="G71" s="40">
        <v>229</v>
      </c>
      <c r="H71" s="40">
        <v>103</v>
      </c>
      <c r="I71" s="40">
        <v>385</v>
      </c>
      <c r="J71" s="40">
        <v>196</v>
      </c>
      <c r="K71" s="40">
        <v>22</v>
      </c>
      <c r="L71" s="40">
        <v>-19</v>
      </c>
      <c r="M71" s="40">
        <v>14</v>
      </c>
      <c r="N71" s="40">
        <v>79</v>
      </c>
      <c r="O71" s="40">
        <v>88</v>
      </c>
    </row>
    <row r="72" spans="1:15" s="42" customFormat="1" x14ac:dyDescent="0.2">
      <c r="B72" s="12" t="s">
        <v>54</v>
      </c>
      <c r="C72" s="36">
        <v>5687</v>
      </c>
      <c r="D72" s="36">
        <v>3063</v>
      </c>
      <c r="E72" s="36">
        <v>6097</v>
      </c>
      <c r="F72" s="36">
        <v>6809</v>
      </c>
      <c r="G72" s="36">
        <v>7653</v>
      </c>
      <c r="H72" s="36">
        <v>657</v>
      </c>
      <c r="I72" s="36">
        <v>4308</v>
      </c>
      <c r="J72" s="36">
        <v>3777</v>
      </c>
      <c r="K72" s="36">
        <v>-1276</v>
      </c>
      <c r="L72" s="36">
        <v>472</v>
      </c>
      <c r="M72" s="36">
        <v>-396</v>
      </c>
      <c r="N72" s="36">
        <v>4479</v>
      </c>
      <c r="O72" s="36">
        <v>16</v>
      </c>
    </row>
    <row r="73" spans="1:15" x14ac:dyDescent="0.2">
      <c r="A73" s="7"/>
      <c r="B73" s="13" t="s">
        <v>55</v>
      </c>
      <c r="C73" s="29">
        <v>1484</v>
      </c>
      <c r="D73" s="29">
        <v>3057</v>
      </c>
      <c r="E73" s="29">
        <v>839</v>
      </c>
      <c r="F73" s="29">
        <v>1749</v>
      </c>
      <c r="G73" s="29">
        <v>1227</v>
      </c>
      <c r="H73" s="29">
        <v>-49</v>
      </c>
      <c r="I73" s="29">
        <v>523</v>
      </c>
      <c r="J73" s="29">
        <v>2951</v>
      </c>
      <c r="K73" s="29">
        <v>939</v>
      </c>
      <c r="L73" s="29">
        <v>-671</v>
      </c>
      <c r="M73" s="29">
        <v>450</v>
      </c>
      <c r="N73" s="29">
        <v>1543</v>
      </c>
      <c r="O73" s="29">
        <v>190</v>
      </c>
    </row>
    <row r="74" spans="1:15" x14ac:dyDescent="0.2">
      <c r="A74" s="7"/>
      <c r="B74" s="14" t="s">
        <v>56</v>
      </c>
      <c r="C74" s="15">
        <v>-1015</v>
      </c>
      <c r="D74" s="15">
        <v>196</v>
      </c>
      <c r="E74" s="15">
        <v>1106</v>
      </c>
      <c r="F74" s="15">
        <v>1163</v>
      </c>
      <c r="G74" s="15">
        <v>-353</v>
      </c>
      <c r="H74" s="15">
        <v>-42</v>
      </c>
      <c r="I74" s="15">
        <v>-109</v>
      </c>
      <c r="J74" s="15">
        <v>645</v>
      </c>
      <c r="K74" s="15">
        <v>149</v>
      </c>
      <c r="L74" s="15">
        <v>220</v>
      </c>
      <c r="M74" s="15">
        <v>203</v>
      </c>
      <c r="N74" s="15">
        <v>274</v>
      </c>
      <c r="O74" s="15">
        <v>-281</v>
      </c>
    </row>
    <row r="75" spans="1:15" x14ac:dyDescent="0.2">
      <c r="A75" s="7"/>
      <c r="B75" s="14" t="s">
        <v>57</v>
      </c>
      <c r="C75" s="15">
        <v>2068</v>
      </c>
      <c r="D75" s="15">
        <v>2165</v>
      </c>
      <c r="E75" s="15">
        <v>-358</v>
      </c>
      <c r="F75" s="15">
        <v>210</v>
      </c>
      <c r="G75" s="15">
        <v>1221</v>
      </c>
      <c r="H75" s="15">
        <v>-154</v>
      </c>
      <c r="I75" s="15">
        <v>463</v>
      </c>
      <c r="J75" s="15">
        <v>2112</v>
      </c>
      <c r="K75" s="15">
        <v>803</v>
      </c>
      <c r="L75" s="15">
        <v>-430</v>
      </c>
      <c r="M75" s="15">
        <v>269</v>
      </c>
      <c r="N75" s="15">
        <v>955</v>
      </c>
      <c r="O75" s="15">
        <v>485</v>
      </c>
    </row>
    <row r="76" spans="1:15" x14ac:dyDescent="0.2">
      <c r="A76" s="7"/>
      <c r="B76" s="14" t="s">
        <v>58</v>
      </c>
      <c r="C76" s="15">
        <v>431</v>
      </c>
      <c r="D76" s="15">
        <v>696</v>
      </c>
      <c r="E76" s="15">
        <v>91</v>
      </c>
      <c r="F76" s="15">
        <v>376</v>
      </c>
      <c r="G76" s="15">
        <v>359</v>
      </c>
      <c r="H76" s="15">
        <v>147</v>
      </c>
      <c r="I76" s="15">
        <v>169</v>
      </c>
      <c r="J76" s="15">
        <v>194</v>
      </c>
      <c r="K76" s="15">
        <v>-13</v>
      </c>
      <c r="L76" s="15">
        <v>-461</v>
      </c>
      <c r="M76" s="15">
        <v>-22</v>
      </c>
      <c r="N76" s="15">
        <v>314</v>
      </c>
      <c r="O76" s="15">
        <v>-14</v>
      </c>
    </row>
    <row r="77" spans="1:15" x14ac:dyDescent="0.2">
      <c r="A77" s="7"/>
      <c r="B77" s="13" t="s">
        <v>59</v>
      </c>
      <c r="C77" s="30">
        <v>-65</v>
      </c>
      <c r="D77" s="30">
        <v>5</v>
      </c>
      <c r="E77" s="30">
        <v>-168</v>
      </c>
      <c r="F77" s="30">
        <v>122</v>
      </c>
      <c r="G77" s="30">
        <v>-15</v>
      </c>
      <c r="H77" s="30">
        <v>95</v>
      </c>
      <c r="I77" s="30">
        <v>-43</v>
      </c>
      <c r="J77" s="30">
        <v>-169</v>
      </c>
      <c r="K77" s="30">
        <v>-27</v>
      </c>
      <c r="L77" s="30">
        <v>-31</v>
      </c>
      <c r="M77" s="30">
        <v>10</v>
      </c>
      <c r="N77" s="30">
        <v>57</v>
      </c>
      <c r="O77" s="30">
        <v>-16</v>
      </c>
    </row>
    <row r="78" spans="1:15" x14ac:dyDescent="0.2">
      <c r="A78" s="7"/>
      <c r="B78" s="14" t="s">
        <v>60</v>
      </c>
      <c r="C78" s="15">
        <v>-65</v>
      </c>
      <c r="D78" s="15">
        <v>5</v>
      </c>
      <c r="E78" s="15">
        <v>-168</v>
      </c>
      <c r="F78" s="15">
        <v>122</v>
      </c>
      <c r="G78" s="15">
        <v>-15</v>
      </c>
      <c r="H78" s="15">
        <v>95</v>
      </c>
      <c r="I78" s="15">
        <v>-43</v>
      </c>
      <c r="J78" s="15">
        <v>-169</v>
      </c>
      <c r="K78" s="15">
        <v>-27</v>
      </c>
      <c r="L78" s="15">
        <v>-31</v>
      </c>
      <c r="M78" s="15">
        <v>10</v>
      </c>
      <c r="N78" s="15">
        <v>57</v>
      </c>
      <c r="O78" s="15">
        <v>-16</v>
      </c>
    </row>
    <row r="79" spans="1:15" x14ac:dyDescent="0.2">
      <c r="A79" s="7"/>
      <c r="B79" s="16" t="s">
        <v>61</v>
      </c>
      <c r="C79" s="30">
        <v>1510</v>
      </c>
      <c r="D79" s="30">
        <v>-729</v>
      </c>
      <c r="E79" s="30">
        <v>351</v>
      </c>
      <c r="F79" s="30">
        <v>-883</v>
      </c>
      <c r="G79" s="30">
        <v>1730</v>
      </c>
      <c r="H79" s="30">
        <v>-1485</v>
      </c>
      <c r="I79" s="30">
        <v>224</v>
      </c>
      <c r="J79" s="30">
        <v>-903</v>
      </c>
      <c r="K79" s="30">
        <v>-774</v>
      </c>
      <c r="L79" s="30">
        <v>699</v>
      </c>
      <c r="M79" s="30">
        <v>-1367</v>
      </c>
      <c r="N79" s="30">
        <v>1040</v>
      </c>
      <c r="O79" s="30">
        <v>180</v>
      </c>
    </row>
    <row r="80" spans="1:15" x14ac:dyDescent="0.2">
      <c r="A80" s="7"/>
      <c r="B80" s="14" t="s">
        <v>62</v>
      </c>
      <c r="C80" s="15">
        <v>1508</v>
      </c>
      <c r="D80" s="15">
        <v>-252</v>
      </c>
      <c r="E80" s="15">
        <v>508</v>
      </c>
      <c r="F80" s="15">
        <v>-909</v>
      </c>
      <c r="G80" s="15">
        <v>1522</v>
      </c>
      <c r="H80" s="15">
        <v>-1360</v>
      </c>
      <c r="I80" s="15">
        <v>185</v>
      </c>
      <c r="J80" s="15">
        <v>-804</v>
      </c>
      <c r="K80" s="15">
        <v>-531</v>
      </c>
      <c r="L80" s="15">
        <v>624</v>
      </c>
      <c r="M80" s="15">
        <v>-1358</v>
      </c>
      <c r="N80" s="15">
        <v>977</v>
      </c>
      <c r="O80" s="15">
        <v>62</v>
      </c>
    </row>
    <row r="81" spans="1:15" x14ac:dyDescent="0.2">
      <c r="A81" s="7"/>
      <c r="B81" s="14" t="s">
        <v>63</v>
      </c>
      <c r="C81" s="15">
        <v>2</v>
      </c>
      <c r="D81" s="15">
        <v>-477</v>
      </c>
      <c r="E81" s="15">
        <v>-157</v>
      </c>
      <c r="F81" s="15">
        <v>26</v>
      </c>
      <c r="G81" s="15">
        <v>208</v>
      </c>
      <c r="H81" s="15">
        <v>-125</v>
      </c>
      <c r="I81" s="15">
        <v>39</v>
      </c>
      <c r="J81" s="15">
        <v>-99</v>
      </c>
      <c r="K81" s="15">
        <v>-243</v>
      </c>
      <c r="L81" s="15">
        <v>75</v>
      </c>
      <c r="M81" s="15">
        <v>-9</v>
      </c>
      <c r="N81" s="15">
        <v>63</v>
      </c>
      <c r="O81" s="15">
        <v>118</v>
      </c>
    </row>
    <row r="82" spans="1:15" x14ac:dyDescent="0.2">
      <c r="A82" s="7"/>
      <c r="B82" s="16" t="s">
        <v>64</v>
      </c>
      <c r="C82" s="30">
        <v>360</v>
      </c>
      <c r="D82" s="30">
        <v>194</v>
      </c>
      <c r="E82" s="30">
        <v>277</v>
      </c>
      <c r="F82" s="30">
        <v>230</v>
      </c>
      <c r="G82" s="30">
        <v>284</v>
      </c>
      <c r="H82" s="30">
        <v>138</v>
      </c>
      <c r="I82" s="30">
        <v>215</v>
      </c>
      <c r="J82" s="30">
        <v>15</v>
      </c>
      <c r="K82" s="30">
        <v>119</v>
      </c>
      <c r="L82" s="30">
        <v>-199</v>
      </c>
      <c r="M82" s="30">
        <v>-218</v>
      </c>
      <c r="N82" s="30">
        <v>81</v>
      </c>
      <c r="O82" s="30">
        <v>11</v>
      </c>
    </row>
    <row r="83" spans="1:15" x14ac:dyDescent="0.2">
      <c r="A83" s="7"/>
      <c r="B83" s="14" t="s">
        <v>65</v>
      </c>
      <c r="C83" s="15">
        <v>287</v>
      </c>
      <c r="D83" s="15">
        <v>213</v>
      </c>
      <c r="E83" s="15">
        <v>268</v>
      </c>
      <c r="F83" s="15">
        <v>202</v>
      </c>
      <c r="G83" s="15">
        <v>266</v>
      </c>
      <c r="H83" s="15">
        <v>149</v>
      </c>
      <c r="I83" s="15">
        <v>234</v>
      </c>
      <c r="J83" s="15">
        <v>-18</v>
      </c>
      <c r="K83" s="15">
        <v>123</v>
      </c>
      <c r="L83" s="15">
        <v>-89</v>
      </c>
      <c r="M83" s="15">
        <v>-44</v>
      </c>
      <c r="N83" s="15">
        <v>71</v>
      </c>
      <c r="O83" s="15">
        <v>57</v>
      </c>
    </row>
    <row r="84" spans="1:15" x14ac:dyDescent="0.2">
      <c r="A84" s="7"/>
      <c r="B84" s="14" t="s">
        <v>66</v>
      </c>
      <c r="C84" s="15">
        <v>73</v>
      </c>
      <c r="D84" s="15">
        <v>-19</v>
      </c>
      <c r="E84" s="15">
        <v>15</v>
      </c>
      <c r="F84" s="15">
        <v>27</v>
      </c>
      <c r="G84" s="15">
        <v>19</v>
      </c>
      <c r="H84" s="15">
        <v>-11</v>
      </c>
      <c r="I84" s="15">
        <v>-18</v>
      </c>
      <c r="J84" s="15">
        <v>33</v>
      </c>
      <c r="K84" s="15">
        <v>-4</v>
      </c>
      <c r="L84" s="15">
        <v>-113</v>
      </c>
      <c r="M84" s="15">
        <v>-168</v>
      </c>
      <c r="N84" s="15">
        <v>7</v>
      </c>
      <c r="O84" s="15">
        <v>-45</v>
      </c>
    </row>
    <row r="85" spans="1:15" x14ac:dyDescent="0.2">
      <c r="A85" s="7"/>
      <c r="B85" s="14" t="s">
        <v>67</v>
      </c>
      <c r="C85" s="15">
        <v>0</v>
      </c>
      <c r="D85" s="15">
        <v>0</v>
      </c>
      <c r="E85" s="15">
        <v>-6</v>
      </c>
      <c r="F85" s="15">
        <v>1</v>
      </c>
      <c r="G85" s="15">
        <v>-1</v>
      </c>
      <c r="H85" s="15">
        <v>0</v>
      </c>
      <c r="I85" s="15">
        <v>-1</v>
      </c>
      <c r="J85" s="15">
        <v>0</v>
      </c>
      <c r="K85" s="15">
        <v>0</v>
      </c>
      <c r="L85" s="15">
        <v>3</v>
      </c>
      <c r="M85" s="15">
        <v>-6</v>
      </c>
      <c r="N85" s="15">
        <v>3</v>
      </c>
      <c r="O85" s="15">
        <v>-1</v>
      </c>
    </row>
    <row r="86" spans="1:15" x14ac:dyDescent="0.2">
      <c r="A86" s="7"/>
      <c r="B86" s="16" t="s">
        <v>68</v>
      </c>
      <c r="C86" s="30">
        <v>440</v>
      </c>
      <c r="D86" s="30">
        <v>569</v>
      </c>
      <c r="E86" s="30">
        <v>290</v>
      </c>
      <c r="F86" s="30">
        <v>932</v>
      </c>
      <c r="G86" s="30">
        <v>298</v>
      </c>
      <c r="H86" s="30">
        <v>244</v>
      </c>
      <c r="I86" s="30">
        <v>160</v>
      </c>
      <c r="J86" s="30">
        <v>280</v>
      </c>
      <c r="K86" s="30">
        <v>-33</v>
      </c>
      <c r="L86" s="30">
        <v>-118</v>
      </c>
      <c r="M86" s="30">
        <v>-140</v>
      </c>
      <c r="N86" s="30">
        <v>244</v>
      </c>
      <c r="O86" s="30">
        <v>-98</v>
      </c>
    </row>
    <row r="87" spans="1:15" x14ac:dyDescent="0.2">
      <c r="A87" s="7"/>
      <c r="B87" s="14" t="s">
        <v>69</v>
      </c>
      <c r="C87" s="15">
        <v>115</v>
      </c>
      <c r="D87" s="15">
        <v>112</v>
      </c>
      <c r="E87" s="15">
        <v>113</v>
      </c>
      <c r="F87" s="15">
        <v>333</v>
      </c>
      <c r="G87" s="15">
        <v>-268</v>
      </c>
      <c r="H87" s="15">
        <v>-23</v>
      </c>
      <c r="I87" s="15">
        <v>-52</v>
      </c>
      <c r="J87" s="15">
        <v>-183</v>
      </c>
      <c r="K87" s="15">
        <v>150</v>
      </c>
      <c r="L87" s="15">
        <v>124</v>
      </c>
      <c r="M87" s="15">
        <v>69</v>
      </c>
      <c r="N87" s="15">
        <v>73</v>
      </c>
      <c r="O87" s="15">
        <v>26</v>
      </c>
    </row>
    <row r="88" spans="1:15" x14ac:dyDescent="0.2">
      <c r="A88" s="7"/>
      <c r="B88" s="14" t="s">
        <v>70</v>
      </c>
      <c r="C88" s="15">
        <v>286</v>
      </c>
      <c r="D88" s="15">
        <v>414</v>
      </c>
      <c r="E88" s="15">
        <v>91</v>
      </c>
      <c r="F88" s="15">
        <v>426</v>
      </c>
      <c r="G88" s="15">
        <v>441</v>
      </c>
      <c r="H88" s="15">
        <v>137</v>
      </c>
      <c r="I88" s="15">
        <v>173</v>
      </c>
      <c r="J88" s="15">
        <v>423</v>
      </c>
      <c r="K88" s="15">
        <v>16</v>
      </c>
      <c r="L88" s="15">
        <v>-231</v>
      </c>
      <c r="M88" s="15">
        <v>-259</v>
      </c>
      <c r="N88" s="15">
        <v>181</v>
      </c>
      <c r="O88" s="15">
        <v>-139</v>
      </c>
    </row>
    <row r="89" spans="1:15" x14ac:dyDescent="0.2">
      <c r="A89" s="7"/>
      <c r="B89" s="14" t="s">
        <v>71</v>
      </c>
      <c r="C89" s="15">
        <v>39</v>
      </c>
      <c r="D89" s="15">
        <v>43</v>
      </c>
      <c r="E89" s="15">
        <v>86</v>
      </c>
      <c r="F89" s="15">
        <v>173</v>
      </c>
      <c r="G89" s="15">
        <v>125</v>
      </c>
      <c r="H89" s="15">
        <v>130</v>
      </c>
      <c r="I89" s="15">
        <v>39</v>
      </c>
      <c r="J89" s="15">
        <v>40</v>
      </c>
      <c r="K89" s="15">
        <v>-199</v>
      </c>
      <c r="L89" s="15">
        <v>-11</v>
      </c>
      <c r="M89" s="15">
        <v>50</v>
      </c>
      <c r="N89" s="15">
        <v>-10</v>
      </c>
      <c r="O89" s="15">
        <v>15</v>
      </c>
    </row>
    <row r="90" spans="1:15" x14ac:dyDescent="0.2">
      <c r="A90" s="7"/>
      <c r="B90" s="16" t="s">
        <v>72</v>
      </c>
      <c r="C90" s="30">
        <v>489</v>
      </c>
      <c r="D90" s="30">
        <v>858</v>
      </c>
      <c r="E90" s="30">
        <v>475</v>
      </c>
      <c r="F90" s="30">
        <v>355</v>
      </c>
      <c r="G90" s="30">
        <v>781</v>
      </c>
      <c r="H90" s="30">
        <v>162</v>
      </c>
      <c r="I90" s="30">
        <v>365</v>
      </c>
      <c r="J90" s="30">
        <v>102</v>
      </c>
      <c r="K90" s="30">
        <v>266</v>
      </c>
      <c r="L90" s="30">
        <v>141</v>
      </c>
      <c r="M90" s="30">
        <v>72</v>
      </c>
      <c r="N90" s="30">
        <v>5</v>
      </c>
      <c r="O90" s="30">
        <v>-525</v>
      </c>
    </row>
    <row r="91" spans="1:15" x14ac:dyDescent="0.2">
      <c r="A91" s="7"/>
      <c r="B91" s="14" t="s">
        <v>73</v>
      </c>
      <c r="C91" s="15">
        <v>343</v>
      </c>
      <c r="D91" s="15">
        <v>681</v>
      </c>
      <c r="E91" s="15">
        <v>379</v>
      </c>
      <c r="F91" s="15">
        <v>114</v>
      </c>
      <c r="G91" s="15">
        <v>519</v>
      </c>
      <c r="H91" s="15">
        <v>-159</v>
      </c>
      <c r="I91" s="15">
        <v>130</v>
      </c>
      <c r="J91" s="15">
        <v>-219</v>
      </c>
      <c r="K91" s="15">
        <v>183</v>
      </c>
      <c r="L91" s="15">
        <v>156</v>
      </c>
      <c r="M91" s="15">
        <v>53</v>
      </c>
      <c r="N91" s="15">
        <v>-81</v>
      </c>
      <c r="O91" s="15">
        <v>-269</v>
      </c>
    </row>
    <row r="92" spans="1:15" x14ac:dyDescent="0.2">
      <c r="A92" s="7"/>
      <c r="B92" s="14" t="s">
        <v>74</v>
      </c>
      <c r="C92" s="15">
        <v>120</v>
      </c>
      <c r="D92" s="15">
        <v>111</v>
      </c>
      <c r="E92" s="15">
        <v>81</v>
      </c>
      <c r="F92" s="15">
        <v>202</v>
      </c>
      <c r="G92" s="15">
        <v>193</v>
      </c>
      <c r="H92" s="15">
        <v>226</v>
      </c>
      <c r="I92" s="15">
        <v>166</v>
      </c>
      <c r="J92" s="15">
        <v>284</v>
      </c>
      <c r="K92" s="15">
        <v>55</v>
      </c>
      <c r="L92" s="15">
        <v>-12</v>
      </c>
      <c r="M92" s="15">
        <v>-50</v>
      </c>
      <c r="N92" s="15">
        <v>23</v>
      </c>
      <c r="O92" s="15">
        <v>-129</v>
      </c>
    </row>
    <row r="93" spans="1:15" x14ac:dyDescent="0.2">
      <c r="A93" s="7"/>
      <c r="B93" s="14" t="s">
        <v>75</v>
      </c>
      <c r="C93" s="15">
        <v>5</v>
      </c>
      <c r="D93" s="15">
        <v>10</v>
      </c>
      <c r="E93" s="15">
        <v>9</v>
      </c>
      <c r="F93" s="15">
        <v>-32</v>
      </c>
      <c r="G93" s="15">
        <v>23</v>
      </c>
      <c r="H93" s="15">
        <v>-16</v>
      </c>
      <c r="I93" s="15">
        <v>-9</v>
      </c>
      <c r="J93" s="15">
        <v>30</v>
      </c>
      <c r="K93" s="15">
        <v>-9</v>
      </c>
      <c r="L93" s="15">
        <v>-1</v>
      </c>
      <c r="M93" s="15">
        <v>-1</v>
      </c>
      <c r="N93" s="15">
        <v>-4</v>
      </c>
      <c r="O93" s="15">
        <v>4</v>
      </c>
    </row>
    <row r="94" spans="1:15" x14ac:dyDescent="0.2">
      <c r="A94" s="7"/>
      <c r="B94" s="14" t="s">
        <v>145</v>
      </c>
      <c r="C94" s="15">
        <v>21</v>
      </c>
      <c r="D94" s="15">
        <v>56</v>
      </c>
      <c r="E94" s="15">
        <v>6</v>
      </c>
      <c r="F94" s="15">
        <v>71</v>
      </c>
      <c r="G94" s="15">
        <v>46</v>
      </c>
      <c r="H94" s="15">
        <v>111</v>
      </c>
      <c r="I94" s="15">
        <v>78</v>
      </c>
      <c r="J94" s="15">
        <v>7</v>
      </c>
      <c r="K94" s="15">
        <v>37</v>
      </c>
      <c r="L94" s="15">
        <v>-2</v>
      </c>
      <c r="M94" s="15">
        <v>70</v>
      </c>
      <c r="N94" s="15">
        <v>67</v>
      </c>
      <c r="O94" s="15">
        <v>-131</v>
      </c>
    </row>
    <row r="95" spans="1:15" x14ac:dyDescent="0.2">
      <c r="A95" s="7"/>
      <c r="B95" s="16" t="s">
        <v>76</v>
      </c>
      <c r="C95" s="30">
        <v>-1</v>
      </c>
      <c r="D95" s="30">
        <v>4</v>
      </c>
      <c r="E95" s="30">
        <v>-8</v>
      </c>
      <c r="F95" s="30">
        <v>-3</v>
      </c>
      <c r="G95" s="30">
        <v>6</v>
      </c>
      <c r="H95" s="30">
        <v>-4</v>
      </c>
      <c r="I95" s="30">
        <v>7</v>
      </c>
      <c r="J95" s="30">
        <v>1</v>
      </c>
      <c r="K95" s="30">
        <v>6</v>
      </c>
      <c r="L95" s="30">
        <v>-9</v>
      </c>
      <c r="M95" s="30">
        <v>7</v>
      </c>
      <c r="N95" s="30">
        <v>9</v>
      </c>
      <c r="O95" s="30">
        <v>6</v>
      </c>
    </row>
    <row r="96" spans="1:15" x14ac:dyDescent="0.2">
      <c r="A96" s="7"/>
      <c r="B96" s="14" t="s">
        <v>77</v>
      </c>
      <c r="C96" s="15">
        <v>0</v>
      </c>
      <c r="D96" s="15">
        <v>6</v>
      </c>
      <c r="E96" s="15">
        <v>-3</v>
      </c>
      <c r="F96" s="15">
        <v>0</v>
      </c>
      <c r="G96" s="15">
        <v>5</v>
      </c>
      <c r="H96" s="15">
        <v>-5</v>
      </c>
      <c r="I96" s="15">
        <v>9</v>
      </c>
      <c r="J96" s="15">
        <v>1</v>
      </c>
      <c r="K96" s="15">
        <v>7</v>
      </c>
      <c r="L96" s="15">
        <v>-9</v>
      </c>
      <c r="M96" s="15">
        <v>7</v>
      </c>
      <c r="N96" s="15">
        <v>9</v>
      </c>
      <c r="O96" s="15">
        <v>6</v>
      </c>
    </row>
    <row r="97" spans="1:15" x14ac:dyDescent="0.2">
      <c r="A97" s="7"/>
      <c r="B97" s="14" t="s">
        <v>78</v>
      </c>
      <c r="C97" s="15">
        <v>-1</v>
      </c>
      <c r="D97" s="15">
        <v>-2</v>
      </c>
      <c r="E97" s="15">
        <v>-5</v>
      </c>
      <c r="F97" s="15">
        <v>-3</v>
      </c>
      <c r="G97" s="15">
        <v>1</v>
      </c>
      <c r="H97" s="15">
        <v>1</v>
      </c>
      <c r="I97" s="15">
        <v>-2</v>
      </c>
      <c r="J97" s="15">
        <v>0</v>
      </c>
      <c r="K97" s="15">
        <v>-1</v>
      </c>
      <c r="L97" s="15">
        <v>0</v>
      </c>
      <c r="M97" s="15">
        <v>0</v>
      </c>
      <c r="N97" s="15">
        <v>0</v>
      </c>
      <c r="O97" s="15">
        <v>0</v>
      </c>
    </row>
    <row r="98" spans="1:15" x14ac:dyDescent="0.2">
      <c r="A98" s="7"/>
      <c r="B98" s="16" t="s">
        <v>79</v>
      </c>
      <c r="C98" s="30">
        <v>4</v>
      </c>
      <c r="D98" s="30">
        <v>10</v>
      </c>
      <c r="E98" s="30">
        <v>18</v>
      </c>
      <c r="F98" s="30">
        <v>29</v>
      </c>
      <c r="G98" s="30">
        <v>-9</v>
      </c>
      <c r="H98" s="30">
        <v>-10</v>
      </c>
      <c r="I98" s="30">
        <v>-7</v>
      </c>
      <c r="J98" s="30">
        <v>12</v>
      </c>
      <c r="K98" s="30">
        <v>16</v>
      </c>
      <c r="L98" s="30">
        <v>19</v>
      </c>
      <c r="M98" s="30">
        <v>23</v>
      </c>
      <c r="N98" s="30">
        <v>-9</v>
      </c>
      <c r="O98" s="30">
        <v>-13</v>
      </c>
    </row>
    <row r="99" spans="1:15" x14ac:dyDescent="0.2">
      <c r="A99" s="7"/>
      <c r="B99" s="14" t="s">
        <v>80</v>
      </c>
      <c r="C99" s="15">
        <v>4</v>
      </c>
      <c r="D99" s="15">
        <v>5</v>
      </c>
      <c r="E99" s="15">
        <v>18</v>
      </c>
      <c r="F99" s="15">
        <v>29</v>
      </c>
      <c r="G99" s="15">
        <v>-9</v>
      </c>
      <c r="H99" s="15">
        <v>-10</v>
      </c>
      <c r="I99" s="15">
        <v>-7</v>
      </c>
      <c r="J99" s="15">
        <v>12</v>
      </c>
      <c r="K99" s="15">
        <v>16</v>
      </c>
      <c r="L99" s="15">
        <v>19</v>
      </c>
      <c r="M99" s="15">
        <v>23</v>
      </c>
      <c r="N99" s="15">
        <v>-9</v>
      </c>
      <c r="O99" s="15">
        <v>-13</v>
      </c>
    </row>
    <row r="100" spans="1:15" x14ac:dyDescent="0.2">
      <c r="A100" s="7"/>
      <c r="B100" s="14" t="s">
        <v>81</v>
      </c>
      <c r="C100" s="15">
        <v>0</v>
      </c>
      <c r="D100" s="15">
        <v>5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</row>
    <row r="101" spans="1:15" s="17" customFormat="1" x14ac:dyDescent="0.2">
      <c r="A101" s="3"/>
      <c r="B101" s="16" t="s">
        <v>82</v>
      </c>
      <c r="C101" s="30">
        <v>440</v>
      </c>
      <c r="D101" s="30">
        <v>285</v>
      </c>
      <c r="E101" s="30">
        <v>568</v>
      </c>
      <c r="F101" s="30">
        <v>532</v>
      </c>
      <c r="G101" s="30">
        <v>611</v>
      </c>
      <c r="H101" s="30">
        <v>512</v>
      </c>
      <c r="I101" s="30">
        <v>538</v>
      </c>
      <c r="J101" s="30">
        <v>599</v>
      </c>
      <c r="K101" s="30">
        <v>44</v>
      </c>
      <c r="L101" s="30">
        <v>22</v>
      </c>
      <c r="M101" s="30">
        <v>48</v>
      </c>
      <c r="N101" s="30">
        <v>87</v>
      </c>
      <c r="O101" s="30">
        <v>83</v>
      </c>
    </row>
    <row r="102" spans="1:15" x14ac:dyDescent="0.2">
      <c r="B102" s="14" t="s">
        <v>83</v>
      </c>
      <c r="C102" s="15">
        <v>440</v>
      </c>
      <c r="D102" s="15">
        <v>285</v>
      </c>
      <c r="E102" s="15">
        <v>568</v>
      </c>
      <c r="F102" s="15">
        <v>532</v>
      </c>
      <c r="G102" s="15">
        <v>611</v>
      </c>
      <c r="H102" s="15">
        <v>512</v>
      </c>
      <c r="I102" s="15">
        <v>538</v>
      </c>
      <c r="J102" s="15">
        <v>599</v>
      </c>
      <c r="K102" s="15">
        <v>44</v>
      </c>
      <c r="L102" s="15">
        <v>22</v>
      </c>
      <c r="M102" s="15">
        <v>48</v>
      </c>
      <c r="N102" s="15">
        <v>87</v>
      </c>
      <c r="O102" s="15">
        <v>83</v>
      </c>
    </row>
    <row r="103" spans="1:15" x14ac:dyDescent="0.2">
      <c r="B103" s="16" t="s">
        <v>84</v>
      </c>
      <c r="C103" s="30">
        <v>70</v>
      </c>
      <c r="D103" s="30">
        <v>55</v>
      </c>
      <c r="E103" s="30">
        <v>113</v>
      </c>
      <c r="F103" s="30">
        <v>68</v>
      </c>
      <c r="G103" s="30">
        <v>69</v>
      </c>
      <c r="H103" s="30">
        <v>78</v>
      </c>
      <c r="I103" s="30">
        <v>136</v>
      </c>
      <c r="J103" s="30">
        <v>33</v>
      </c>
      <c r="K103" s="30">
        <v>63</v>
      </c>
      <c r="L103" s="30">
        <v>-17</v>
      </c>
      <c r="M103" s="30">
        <v>117</v>
      </c>
      <c r="N103" s="30">
        <v>-100</v>
      </c>
      <c r="O103" s="30">
        <v>-84</v>
      </c>
    </row>
    <row r="104" spans="1:15" x14ac:dyDescent="0.2">
      <c r="B104" s="14" t="s">
        <v>85</v>
      </c>
      <c r="C104" s="15">
        <v>70</v>
      </c>
      <c r="D104" s="15">
        <v>55</v>
      </c>
      <c r="E104" s="15">
        <v>113</v>
      </c>
      <c r="F104" s="15">
        <v>68</v>
      </c>
      <c r="G104" s="15">
        <v>69</v>
      </c>
      <c r="H104" s="15">
        <v>78</v>
      </c>
      <c r="I104" s="15">
        <v>136</v>
      </c>
      <c r="J104" s="15">
        <v>33</v>
      </c>
      <c r="K104" s="15">
        <v>63</v>
      </c>
      <c r="L104" s="15">
        <v>-17</v>
      </c>
      <c r="M104" s="15">
        <v>117</v>
      </c>
      <c r="N104" s="15">
        <v>-100</v>
      </c>
      <c r="O104" s="15">
        <v>-84</v>
      </c>
    </row>
    <row r="105" spans="1:15" s="20" customFormat="1" x14ac:dyDescent="0.2">
      <c r="A105" s="2"/>
      <c r="B105" s="16" t="s">
        <v>86</v>
      </c>
      <c r="C105" s="30">
        <v>141</v>
      </c>
      <c r="D105" s="30">
        <v>341</v>
      </c>
      <c r="E105" s="30">
        <v>-212</v>
      </c>
      <c r="F105" s="30">
        <v>-24</v>
      </c>
      <c r="G105" s="30">
        <v>19</v>
      </c>
      <c r="H105" s="30">
        <v>-111</v>
      </c>
      <c r="I105" s="30">
        <v>52</v>
      </c>
      <c r="J105" s="30">
        <v>-26</v>
      </c>
      <c r="K105" s="30">
        <v>-175</v>
      </c>
      <c r="L105" s="30">
        <v>10</v>
      </c>
      <c r="M105" s="30">
        <v>74</v>
      </c>
      <c r="N105" s="30">
        <v>105</v>
      </c>
      <c r="O105" s="30">
        <v>152</v>
      </c>
    </row>
    <row r="106" spans="1:15" x14ac:dyDescent="0.2">
      <c r="B106" s="14" t="s">
        <v>87</v>
      </c>
      <c r="C106" s="15">
        <v>141</v>
      </c>
      <c r="D106" s="15">
        <v>341</v>
      </c>
      <c r="E106" s="15">
        <v>-212</v>
      </c>
      <c r="F106" s="15">
        <v>-24</v>
      </c>
      <c r="G106" s="15">
        <v>19</v>
      </c>
      <c r="H106" s="15">
        <v>-111</v>
      </c>
      <c r="I106" s="15">
        <v>52</v>
      </c>
      <c r="J106" s="15">
        <v>-26</v>
      </c>
      <c r="K106" s="15">
        <v>-175</v>
      </c>
      <c r="L106" s="15">
        <v>10</v>
      </c>
      <c r="M106" s="15">
        <v>74</v>
      </c>
      <c r="N106" s="15">
        <v>105</v>
      </c>
      <c r="O106" s="15">
        <v>152</v>
      </c>
    </row>
    <row r="107" spans="1:15" x14ac:dyDescent="0.2">
      <c r="A107" s="7"/>
      <c r="B107" s="16" t="s">
        <v>88</v>
      </c>
      <c r="C107" s="30">
        <v>53</v>
      </c>
      <c r="D107" s="30">
        <v>26</v>
      </c>
      <c r="E107" s="30">
        <v>170</v>
      </c>
      <c r="F107" s="30">
        <v>220</v>
      </c>
      <c r="G107" s="30">
        <v>110</v>
      </c>
      <c r="H107" s="30">
        <v>120</v>
      </c>
      <c r="I107" s="30">
        <v>142</v>
      </c>
      <c r="J107" s="30">
        <v>43</v>
      </c>
      <c r="K107" s="30">
        <v>-9</v>
      </c>
      <c r="L107" s="30">
        <v>22</v>
      </c>
      <c r="M107" s="30">
        <v>-76</v>
      </c>
      <c r="N107" s="30">
        <v>-27</v>
      </c>
      <c r="O107" s="30">
        <v>48</v>
      </c>
    </row>
    <row r="108" spans="1:15" x14ac:dyDescent="0.2">
      <c r="A108" s="7"/>
      <c r="B108" s="14" t="s">
        <v>89</v>
      </c>
      <c r="C108" s="15">
        <v>53</v>
      </c>
      <c r="D108" s="15">
        <v>26</v>
      </c>
      <c r="E108" s="15">
        <v>170</v>
      </c>
      <c r="F108" s="15">
        <v>220</v>
      </c>
      <c r="G108" s="15">
        <v>110</v>
      </c>
      <c r="H108" s="15">
        <v>120</v>
      </c>
      <c r="I108" s="15">
        <v>142</v>
      </c>
      <c r="J108" s="15">
        <v>43</v>
      </c>
      <c r="K108" s="15">
        <v>-9</v>
      </c>
      <c r="L108" s="15">
        <v>22</v>
      </c>
      <c r="M108" s="15">
        <v>-76</v>
      </c>
      <c r="N108" s="15">
        <v>-27</v>
      </c>
      <c r="O108" s="15">
        <v>48</v>
      </c>
    </row>
    <row r="109" spans="1:15" x14ac:dyDescent="0.2">
      <c r="A109" s="7"/>
      <c r="B109" s="16" t="s">
        <v>90</v>
      </c>
      <c r="C109" s="30">
        <v>-14</v>
      </c>
      <c r="D109" s="30">
        <v>119</v>
      </c>
      <c r="E109" s="30">
        <v>287</v>
      </c>
      <c r="F109" s="30">
        <v>274</v>
      </c>
      <c r="G109" s="30">
        <v>184</v>
      </c>
      <c r="H109" s="30">
        <v>294</v>
      </c>
      <c r="I109" s="30">
        <v>348</v>
      </c>
      <c r="J109" s="30">
        <v>475</v>
      </c>
      <c r="K109" s="30">
        <v>-63</v>
      </c>
      <c r="L109" s="30">
        <v>16</v>
      </c>
      <c r="M109" s="30">
        <v>118</v>
      </c>
      <c r="N109" s="30">
        <v>370</v>
      </c>
      <c r="O109" s="30">
        <v>64</v>
      </c>
    </row>
    <row r="110" spans="1:15" x14ac:dyDescent="0.2">
      <c r="A110" s="7"/>
      <c r="B110" s="14" t="s">
        <v>91</v>
      </c>
      <c r="C110" s="15">
        <v>28</v>
      </c>
      <c r="D110" s="15">
        <v>-29</v>
      </c>
      <c r="E110" s="15">
        <v>-7</v>
      </c>
      <c r="F110" s="15">
        <v>17</v>
      </c>
      <c r="G110" s="15">
        <v>-37</v>
      </c>
      <c r="H110" s="15">
        <v>34</v>
      </c>
      <c r="I110" s="15">
        <v>-17</v>
      </c>
      <c r="J110" s="15">
        <v>6</v>
      </c>
      <c r="K110" s="15">
        <v>-17</v>
      </c>
      <c r="L110" s="15">
        <v>21</v>
      </c>
      <c r="M110" s="15">
        <v>48</v>
      </c>
      <c r="N110" s="15">
        <v>-1</v>
      </c>
      <c r="O110" s="15">
        <v>-23</v>
      </c>
    </row>
    <row r="111" spans="1:15" x14ac:dyDescent="0.2">
      <c r="A111" s="7"/>
      <c r="B111" s="14" t="s">
        <v>92</v>
      </c>
      <c r="C111" s="15">
        <v>18</v>
      </c>
      <c r="D111" s="15">
        <v>39</v>
      </c>
      <c r="E111" s="15">
        <v>67</v>
      </c>
      <c r="F111" s="15">
        <v>50</v>
      </c>
      <c r="G111" s="15">
        <v>33</v>
      </c>
      <c r="H111" s="15">
        <v>85</v>
      </c>
      <c r="I111" s="15">
        <v>50</v>
      </c>
      <c r="J111" s="15">
        <v>-11</v>
      </c>
      <c r="K111" s="15">
        <v>47</v>
      </c>
      <c r="L111" s="15">
        <v>6</v>
      </c>
      <c r="M111" s="15">
        <v>-2</v>
      </c>
      <c r="N111" s="15">
        <v>88</v>
      </c>
      <c r="O111" s="15">
        <v>93</v>
      </c>
    </row>
    <row r="112" spans="1:15" x14ac:dyDescent="0.2">
      <c r="A112" s="7"/>
      <c r="B112" s="14" t="s">
        <v>93</v>
      </c>
      <c r="C112" s="15">
        <v>-60</v>
      </c>
      <c r="D112" s="15">
        <v>109</v>
      </c>
      <c r="E112" s="15">
        <v>227</v>
      </c>
      <c r="F112" s="15">
        <v>207</v>
      </c>
      <c r="G112" s="15">
        <v>188</v>
      </c>
      <c r="H112" s="15">
        <v>175</v>
      </c>
      <c r="I112" s="15">
        <v>315</v>
      </c>
      <c r="J112" s="15">
        <v>480</v>
      </c>
      <c r="K112" s="15">
        <v>-93</v>
      </c>
      <c r="L112" s="15">
        <v>-11</v>
      </c>
      <c r="M112" s="15">
        <v>72</v>
      </c>
      <c r="N112" s="15">
        <v>283</v>
      </c>
      <c r="O112" s="15">
        <v>-6</v>
      </c>
    </row>
    <row r="113" spans="1:15" x14ac:dyDescent="0.2">
      <c r="A113" s="7"/>
      <c r="B113" s="16" t="s">
        <v>94</v>
      </c>
      <c r="C113" s="30">
        <v>378</v>
      </c>
      <c r="D113" s="30">
        <v>-80</v>
      </c>
      <c r="E113" s="30">
        <v>284</v>
      </c>
      <c r="F113" s="30">
        <v>243</v>
      </c>
      <c r="G113" s="30">
        <v>341</v>
      </c>
      <c r="H113" s="30">
        <v>71</v>
      </c>
      <c r="I113" s="30">
        <v>210</v>
      </c>
      <c r="J113" s="30">
        <v>160</v>
      </c>
      <c r="K113" s="30">
        <v>95</v>
      </c>
      <c r="L113" s="30">
        <v>-34</v>
      </c>
      <c r="M113" s="30">
        <v>29</v>
      </c>
      <c r="N113" s="30">
        <v>308</v>
      </c>
      <c r="O113" s="30">
        <v>145</v>
      </c>
    </row>
    <row r="114" spans="1:15" x14ac:dyDescent="0.2">
      <c r="A114" s="7"/>
      <c r="B114" s="14" t="s">
        <v>95</v>
      </c>
      <c r="C114" s="15">
        <v>23</v>
      </c>
      <c r="D114" s="15">
        <v>-29</v>
      </c>
      <c r="E114" s="15">
        <v>76</v>
      </c>
      <c r="F114" s="15">
        <v>24</v>
      </c>
      <c r="G114" s="15">
        <v>62</v>
      </c>
      <c r="H114" s="15">
        <v>-31</v>
      </c>
      <c r="I114" s="15">
        <v>-2</v>
      </c>
      <c r="J114" s="15">
        <v>7</v>
      </c>
      <c r="K114" s="15">
        <v>12</v>
      </c>
      <c r="L114" s="15">
        <v>-8</v>
      </c>
      <c r="M114" s="15">
        <v>-1</v>
      </c>
      <c r="N114" s="15">
        <v>4</v>
      </c>
      <c r="O114" s="15">
        <v>23</v>
      </c>
    </row>
    <row r="115" spans="1:15" x14ac:dyDescent="0.2">
      <c r="A115" s="7"/>
      <c r="B115" s="14" t="s">
        <v>96</v>
      </c>
      <c r="C115" s="15">
        <v>56</v>
      </c>
      <c r="D115" s="15">
        <v>-94</v>
      </c>
      <c r="E115" s="15">
        <v>179</v>
      </c>
      <c r="F115" s="15">
        <v>47</v>
      </c>
      <c r="G115" s="15">
        <v>191</v>
      </c>
      <c r="H115" s="15">
        <v>-85</v>
      </c>
      <c r="I115" s="15">
        <v>138</v>
      </c>
      <c r="J115" s="15">
        <v>138</v>
      </c>
      <c r="K115" s="15">
        <v>60</v>
      </c>
      <c r="L115" s="15">
        <v>-108</v>
      </c>
      <c r="M115" s="15">
        <v>22</v>
      </c>
      <c r="N115" s="15">
        <v>66</v>
      </c>
      <c r="O115" s="15">
        <v>36</v>
      </c>
    </row>
    <row r="116" spans="1:15" x14ac:dyDescent="0.2">
      <c r="A116" s="7"/>
      <c r="B116" s="14" t="s">
        <v>97</v>
      </c>
      <c r="C116" s="15">
        <v>299</v>
      </c>
      <c r="D116" s="15">
        <v>43</v>
      </c>
      <c r="E116" s="15">
        <v>29</v>
      </c>
      <c r="F116" s="15">
        <v>172</v>
      </c>
      <c r="G116" s="15">
        <v>88</v>
      </c>
      <c r="H116" s="15">
        <v>187</v>
      </c>
      <c r="I116" s="15">
        <v>74</v>
      </c>
      <c r="J116" s="15">
        <v>15</v>
      </c>
      <c r="K116" s="15">
        <v>23</v>
      </c>
      <c r="L116" s="15">
        <v>82</v>
      </c>
      <c r="M116" s="15">
        <v>8</v>
      </c>
      <c r="N116" s="15">
        <v>238</v>
      </c>
      <c r="O116" s="15">
        <v>86</v>
      </c>
    </row>
    <row r="117" spans="1:15" x14ac:dyDescent="0.2">
      <c r="A117" s="7"/>
      <c r="B117" s="16" t="s">
        <v>98</v>
      </c>
      <c r="C117" s="30">
        <v>-6</v>
      </c>
      <c r="D117" s="30">
        <v>-98</v>
      </c>
      <c r="E117" s="30">
        <v>23</v>
      </c>
      <c r="F117" s="30">
        <v>5</v>
      </c>
      <c r="G117" s="30">
        <v>132</v>
      </c>
      <c r="H117" s="30">
        <v>54</v>
      </c>
      <c r="I117" s="30">
        <v>139</v>
      </c>
      <c r="J117" s="30">
        <v>39</v>
      </c>
      <c r="K117" s="30">
        <v>-58</v>
      </c>
      <c r="L117" s="30">
        <v>-49</v>
      </c>
      <c r="M117" s="30">
        <v>58</v>
      </c>
      <c r="N117" s="30">
        <v>48</v>
      </c>
      <c r="O117" s="30">
        <v>35</v>
      </c>
    </row>
    <row r="118" spans="1:15" x14ac:dyDescent="0.2">
      <c r="A118" s="7"/>
      <c r="B118" s="14" t="s">
        <v>99</v>
      </c>
      <c r="C118" s="15">
        <v>-6</v>
      </c>
      <c r="D118" s="15">
        <v>-98</v>
      </c>
      <c r="E118" s="15">
        <v>23</v>
      </c>
      <c r="F118" s="15">
        <v>5</v>
      </c>
      <c r="G118" s="15">
        <v>132</v>
      </c>
      <c r="H118" s="15">
        <v>54</v>
      </c>
      <c r="I118" s="15">
        <v>139</v>
      </c>
      <c r="J118" s="15">
        <v>39</v>
      </c>
      <c r="K118" s="15">
        <v>-58</v>
      </c>
      <c r="L118" s="15">
        <v>-49</v>
      </c>
      <c r="M118" s="15">
        <v>58</v>
      </c>
      <c r="N118" s="15">
        <v>48</v>
      </c>
      <c r="O118" s="15">
        <v>35</v>
      </c>
    </row>
    <row r="119" spans="1:15" x14ac:dyDescent="0.2">
      <c r="A119" s="7"/>
      <c r="B119" s="16" t="s">
        <v>100</v>
      </c>
      <c r="C119" s="30">
        <v>-1646</v>
      </c>
      <c r="D119" s="30">
        <v>-47</v>
      </c>
      <c r="E119" s="30">
        <v>99</v>
      </c>
      <c r="F119" s="30">
        <v>-309</v>
      </c>
      <c r="G119" s="30">
        <v>123</v>
      </c>
      <c r="H119" s="30">
        <v>245</v>
      </c>
      <c r="I119" s="30">
        <v>-233</v>
      </c>
      <c r="J119" s="30">
        <v>-491</v>
      </c>
      <c r="K119" s="30">
        <v>-170</v>
      </c>
      <c r="L119" s="30">
        <v>-170</v>
      </c>
      <c r="M119" s="30">
        <v>-16</v>
      </c>
      <c r="N119" s="30">
        <v>119</v>
      </c>
      <c r="O119" s="30">
        <v>-488</v>
      </c>
    </row>
    <row r="120" spans="1:15" x14ac:dyDescent="0.2">
      <c r="B120" s="14" t="s">
        <v>101</v>
      </c>
      <c r="C120" s="15">
        <v>-90</v>
      </c>
      <c r="D120" s="15">
        <v>-9</v>
      </c>
      <c r="E120" s="15">
        <v>-45</v>
      </c>
      <c r="F120" s="15">
        <v>-379</v>
      </c>
      <c r="G120" s="15">
        <v>-65</v>
      </c>
      <c r="H120" s="15">
        <v>93</v>
      </c>
      <c r="I120" s="15">
        <v>-55</v>
      </c>
      <c r="J120" s="15">
        <v>-196</v>
      </c>
      <c r="K120" s="15">
        <v>-160</v>
      </c>
      <c r="L120" s="15">
        <v>119</v>
      </c>
      <c r="M120" s="15">
        <v>82</v>
      </c>
      <c r="N120" s="15">
        <v>241</v>
      </c>
      <c r="O120" s="15">
        <v>-188</v>
      </c>
    </row>
    <row r="121" spans="1:15" x14ac:dyDescent="0.2">
      <c r="B121" s="14" t="s">
        <v>102</v>
      </c>
      <c r="C121" s="15">
        <v>-1556</v>
      </c>
      <c r="D121" s="15">
        <v>-38</v>
      </c>
      <c r="E121" s="15">
        <v>144</v>
      </c>
      <c r="F121" s="15">
        <v>70</v>
      </c>
      <c r="G121" s="15">
        <v>188</v>
      </c>
      <c r="H121" s="15">
        <v>152</v>
      </c>
      <c r="I121" s="15">
        <v>-178</v>
      </c>
      <c r="J121" s="15">
        <v>-295</v>
      </c>
      <c r="K121" s="15">
        <v>-10</v>
      </c>
      <c r="L121" s="15">
        <v>-289</v>
      </c>
      <c r="M121" s="15">
        <v>-98</v>
      </c>
      <c r="N121" s="15">
        <v>-122</v>
      </c>
      <c r="O121" s="15">
        <v>-300</v>
      </c>
    </row>
    <row r="122" spans="1:15" s="20" customFormat="1" x14ac:dyDescent="0.2">
      <c r="A122" s="2"/>
      <c r="B122" s="16" t="s">
        <v>103</v>
      </c>
      <c r="C122" s="30">
        <v>16</v>
      </c>
      <c r="D122" s="30">
        <v>20</v>
      </c>
      <c r="E122" s="30">
        <v>-20</v>
      </c>
      <c r="F122" s="30">
        <v>56</v>
      </c>
      <c r="G122" s="30">
        <v>-18</v>
      </c>
      <c r="H122" s="30">
        <v>-48</v>
      </c>
      <c r="I122" s="30">
        <v>18</v>
      </c>
      <c r="J122" s="30">
        <v>6</v>
      </c>
      <c r="K122" s="30">
        <v>-42</v>
      </c>
      <c r="L122" s="30">
        <v>32</v>
      </c>
      <c r="M122" s="30">
        <v>6</v>
      </c>
      <c r="N122" s="30">
        <v>-49</v>
      </c>
      <c r="O122" s="30">
        <v>-12</v>
      </c>
    </row>
    <row r="123" spans="1:15" s="20" customFormat="1" x14ac:dyDescent="0.2">
      <c r="A123" s="2"/>
      <c r="B123" s="21" t="s">
        <v>104</v>
      </c>
      <c r="C123" s="15">
        <v>5</v>
      </c>
      <c r="D123" s="15">
        <v>35</v>
      </c>
      <c r="E123" s="15">
        <v>1</v>
      </c>
      <c r="F123" s="15">
        <v>5</v>
      </c>
      <c r="G123" s="15">
        <v>1</v>
      </c>
      <c r="H123" s="15">
        <v>-9</v>
      </c>
      <c r="I123" s="15">
        <v>1</v>
      </c>
      <c r="J123" s="15">
        <v>10</v>
      </c>
      <c r="K123" s="15">
        <v>-3</v>
      </c>
      <c r="L123" s="15">
        <v>-10</v>
      </c>
      <c r="M123" s="15">
        <v>7</v>
      </c>
      <c r="N123" s="15">
        <v>-2</v>
      </c>
      <c r="O123" s="15">
        <v>0</v>
      </c>
    </row>
    <row r="124" spans="1:15" s="20" customFormat="1" x14ac:dyDescent="0.2">
      <c r="A124" s="2"/>
      <c r="B124" s="21" t="s">
        <v>105</v>
      </c>
      <c r="C124" s="15">
        <v>-1</v>
      </c>
      <c r="D124" s="15">
        <v>-18</v>
      </c>
      <c r="E124" s="15">
        <v>-21</v>
      </c>
      <c r="F124" s="15">
        <v>46</v>
      </c>
      <c r="G124" s="15">
        <v>-16</v>
      </c>
      <c r="H124" s="15">
        <v>-38</v>
      </c>
      <c r="I124" s="15">
        <v>13</v>
      </c>
      <c r="J124" s="15">
        <v>-15</v>
      </c>
      <c r="K124" s="15">
        <v>-9</v>
      </c>
      <c r="L124" s="15">
        <v>-21</v>
      </c>
      <c r="M124" s="15">
        <v>-6</v>
      </c>
      <c r="N124" s="15">
        <v>0</v>
      </c>
      <c r="O124" s="15">
        <v>-23</v>
      </c>
    </row>
    <row r="125" spans="1:15" x14ac:dyDescent="0.2">
      <c r="B125" s="14" t="s">
        <v>106</v>
      </c>
      <c r="C125" s="15">
        <v>0</v>
      </c>
      <c r="D125" s="15">
        <v>3</v>
      </c>
      <c r="E125" s="15">
        <v>0</v>
      </c>
      <c r="F125" s="15">
        <v>7</v>
      </c>
      <c r="G125" s="15">
        <v>-2</v>
      </c>
      <c r="H125" s="15">
        <v>-1</v>
      </c>
      <c r="I125" s="15">
        <v>0</v>
      </c>
      <c r="J125" s="15">
        <v>3</v>
      </c>
      <c r="K125" s="15">
        <v>-12</v>
      </c>
      <c r="L125" s="15">
        <v>-3</v>
      </c>
      <c r="M125" s="15">
        <v>2</v>
      </c>
      <c r="N125" s="15">
        <v>9</v>
      </c>
      <c r="O125" s="15">
        <v>23</v>
      </c>
    </row>
    <row r="126" spans="1:15" x14ac:dyDescent="0.2">
      <c r="B126" s="14" t="s">
        <v>107</v>
      </c>
      <c r="C126" s="15">
        <v>12</v>
      </c>
      <c r="D126" s="15">
        <v>0</v>
      </c>
      <c r="E126" s="15">
        <v>0</v>
      </c>
      <c r="F126" s="15">
        <v>-2</v>
      </c>
      <c r="G126" s="15">
        <v>-1</v>
      </c>
      <c r="H126" s="15">
        <v>0</v>
      </c>
      <c r="I126" s="15">
        <v>4</v>
      </c>
      <c r="J126" s="15">
        <v>8</v>
      </c>
      <c r="K126" s="15">
        <v>-18</v>
      </c>
      <c r="L126" s="15">
        <v>66</v>
      </c>
      <c r="M126" s="15">
        <v>3</v>
      </c>
      <c r="N126" s="15">
        <v>-56</v>
      </c>
      <c r="O126" s="15">
        <v>-12</v>
      </c>
    </row>
    <row r="127" spans="1:15" x14ac:dyDescent="0.2">
      <c r="B127" s="16" t="s">
        <v>108</v>
      </c>
      <c r="C127" s="30">
        <v>-6</v>
      </c>
      <c r="D127" s="30">
        <v>-2331</v>
      </c>
      <c r="E127" s="30">
        <v>472</v>
      </c>
      <c r="F127" s="30">
        <v>449</v>
      </c>
      <c r="G127" s="30">
        <v>-1962</v>
      </c>
      <c r="H127" s="30">
        <v>-711</v>
      </c>
      <c r="I127" s="30">
        <v>-212</v>
      </c>
      <c r="J127" s="30">
        <v>-441</v>
      </c>
      <c r="K127" s="30">
        <v>-490</v>
      </c>
      <c r="L127" s="30">
        <v>-344</v>
      </c>
      <c r="M127" s="30">
        <v>-393</v>
      </c>
      <c r="N127" s="30">
        <v>162</v>
      </c>
      <c r="O127" s="30">
        <v>-272</v>
      </c>
    </row>
    <row r="128" spans="1:15" x14ac:dyDescent="0.2">
      <c r="B128" s="14" t="s">
        <v>109</v>
      </c>
      <c r="C128" s="15">
        <v>-6</v>
      </c>
      <c r="D128" s="15">
        <v>-2331</v>
      </c>
      <c r="E128" s="15">
        <v>472</v>
      </c>
      <c r="F128" s="15">
        <v>449</v>
      </c>
      <c r="G128" s="15">
        <v>-1962</v>
      </c>
      <c r="H128" s="15">
        <v>-711</v>
      </c>
      <c r="I128" s="15">
        <v>-212</v>
      </c>
      <c r="J128" s="15">
        <v>-441</v>
      </c>
      <c r="K128" s="15">
        <v>-490</v>
      </c>
      <c r="L128" s="15">
        <v>-344</v>
      </c>
      <c r="M128" s="15">
        <v>-393</v>
      </c>
      <c r="N128" s="15">
        <v>162</v>
      </c>
      <c r="O128" s="15">
        <v>-272</v>
      </c>
    </row>
    <row r="129" spans="1:15" x14ac:dyDescent="0.2">
      <c r="B129" s="16" t="s">
        <v>110</v>
      </c>
      <c r="C129" s="30">
        <v>343</v>
      </c>
      <c r="D129" s="30">
        <v>-583</v>
      </c>
      <c r="E129" s="30">
        <v>269</v>
      </c>
      <c r="F129" s="30">
        <v>540</v>
      </c>
      <c r="G129" s="30">
        <v>332</v>
      </c>
      <c r="H129" s="30">
        <v>62</v>
      </c>
      <c r="I129" s="30">
        <v>64</v>
      </c>
      <c r="J129" s="30">
        <v>33</v>
      </c>
      <c r="K129" s="30">
        <v>-814</v>
      </c>
      <c r="L129" s="30">
        <v>4</v>
      </c>
      <c r="M129" s="30">
        <v>-73</v>
      </c>
      <c r="N129" s="30">
        <v>24</v>
      </c>
      <c r="O129" s="30">
        <v>-408</v>
      </c>
    </row>
    <row r="130" spans="1:15" s="20" customFormat="1" x14ac:dyDescent="0.2">
      <c r="A130" s="2"/>
      <c r="B130" s="14" t="s">
        <v>111</v>
      </c>
      <c r="C130" s="15">
        <v>193</v>
      </c>
      <c r="D130" s="15">
        <v>-392</v>
      </c>
      <c r="E130" s="15">
        <v>41</v>
      </c>
      <c r="F130" s="15">
        <v>345</v>
      </c>
      <c r="G130" s="15">
        <v>330</v>
      </c>
      <c r="H130" s="15">
        <v>-35</v>
      </c>
      <c r="I130" s="15">
        <v>62</v>
      </c>
      <c r="J130" s="15">
        <v>162</v>
      </c>
      <c r="K130" s="15">
        <v>-330</v>
      </c>
      <c r="L130" s="15">
        <v>68</v>
      </c>
      <c r="M130" s="15">
        <v>-114</v>
      </c>
      <c r="N130" s="15">
        <v>149</v>
      </c>
      <c r="O130" s="15">
        <v>-209</v>
      </c>
    </row>
    <row r="131" spans="1:15" s="20" customFormat="1" x14ac:dyDescent="0.2">
      <c r="A131" s="2"/>
      <c r="B131" s="14" t="s">
        <v>112</v>
      </c>
      <c r="C131" s="15">
        <v>150</v>
      </c>
      <c r="D131" s="15">
        <v>-191</v>
      </c>
      <c r="E131" s="15">
        <v>228</v>
      </c>
      <c r="F131" s="15">
        <v>195</v>
      </c>
      <c r="G131" s="15">
        <v>2</v>
      </c>
      <c r="H131" s="15">
        <v>97</v>
      </c>
      <c r="I131" s="15">
        <v>2</v>
      </c>
      <c r="J131" s="15">
        <v>-129</v>
      </c>
      <c r="K131" s="15">
        <v>-484</v>
      </c>
      <c r="L131" s="15">
        <v>-64</v>
      </c>
      <c r="M131" s="15">
        <v>41</v>
      </c>
      <c r="N131" s="15">
        <v>-125</v>
      </c>
      <c r="O131" s="15">
        <v>-199</v>
      </c>
    </row>
    <row r="132" spans="1:15" x14ac:dyDescent="0.2">
      <c r="B132" s="16" t="s">
        <v>137</v>
      </c>
      <c r="C132" s="30">
        <v>40</v>
      </c>
      <c r="D132" s="30">
        <v>-106</v>
      </c>
      <c r="E132" s="30">
        <v>-165</v>
      </c>
      <c r="F132" s="30">
        <v>105</v>
      </c>
      <c r="G132" s="30">
        <v>49</v>
      </c>
      <c r="H132" s="30">
        <v>-117</v>
      </c>
      <c r="I132" s="30">
        <v>-24</v>
      </c>
      <c r="J132" s="30">
        <v>130</v>
      </c>
      <c r="K132" s="30">
        <v>-154</v>
      </c>
      <c r="L132" s="30">
        <v>187</v>
      </c>
      <c r="M132" s="30">
        <v>41</v>
      </c>
      <c r="N132" s="30">
        <v>-71</v>
      </c>
      <c r="O132" s="30">
        <v>-86</v>
      </c>
    </row>
    <row r="133" spans="1:15" x14ac:dyDescent="0.2">
      <c r="B133" s="14" t="s">
        <v>113</v>
      </c>
      <c r="C133" s="15">
        <v>41</v>
      </c>
      <c r="D133" s="15">
        <v>3</v>
      </c>
      <c r="E133" s="15">
        <v>-27</v>
      </c>
      <c r="F133" s="15">
        <v>20</v>
      </c>
      <c r="G133" s="15">
        <v>29</v>
      </c>
      <c r="H133" s="15">
        <v>-188</v>
      </c>
      <c r="I133" s="15">
        <v>61</v>
      </c>
      <c r="J133" s="15">
        <v>141</v>
      </c>
      <c r="K133" s="15">
        <v>86</v>
      </c>
      <c r="L133" s="15">
        <v>187</v>
      </c>
      <c r="M133" s="15">
        <v>53</v>
      </c>
      <c r="N133" s="15">
        <v>-27</v>
      </c>
      <c r="O133" s="15">
        <v>-61</v>
      </c>
    </row>
    <row r="134" spans="1:15" x14ac:dyDescent="0.2">
      <c r="B134" s="14" t="s">
        <v>114</v>
      </c>
      <c r="C134" s="15">
        <v>2</v>
      </c>
      <c r="D134" s="15">
        <v>-106</v>
      </c>
      <c r="E134" s="15">
        <v>-133</v>
      </c>
      <c r="F134" s="15">
        <v>93</v>
      </c>
      <c r="G134" s="15">
        <v>46</v>
      </c>
      <c r="H134" s="15">
        <v>87</v>
      </c>
      <c r="I134" s="15">
        <v>-82</v>
      </c>
      <c r="J134" s="15">
        <v>-15</v>
      </c>
      <c r="K134" s="15">
        <v>-243</v>
      </c>
      <c r="L134" s="15">
        <v>1</v>
      </c>
      <c r="M134" s="15">
        <v>-4</v>
      </c>
      <c r="N134" s="15">
        <v>-47</v>
      </c>
      <c r="O134" s="15">
        <v>-20</v>
      </c>
    </row>
    <row r="135" spans="1:15" x14ac:dyDescent="0.2">
      <c r="B135" s="14" t="s">
        <v>115</v>
      </c>
      <c r="C135" s="15">
        <v>-3</v>
      </c>
      <c r="D135" s="15">
        <v>-3</v>
      </c>
      <c r="E135" s="15">
        <v>-5</v>
      </c>
      <c r="F135" s="15">
        <v>-8</v>
      </c>
      <c r="G135" s="15">
        <v>-26</v>
      </c>
      <c r="H135" s="15">
        <v>-16</v>
      </c>
      <c r="I135" s="15">
        <v>-3</v>
      </c>
      <c r="J135" s="15">
        <v>4</v>
      </c>
      <c r="K135" s="15">
        <v>3</v>
      </c>
      <c r="L135" s="15">
        <v>-1</v>
      </c>
      <c r="M135" s="15">
        <v>-8</v>
      </c>
      <c r="N135" s="15">
        <v>3</v>
      </c>
      <c r="O135" s="15">
        <v>-5</v>
      </c>
    </row>
    <row r="136" spans="1:15" x14ac:dyDescent="0.2">
      <c r="B136" s="16" t="s">
        <v>116</v>
      </c>
      <c r="C136" s="30">
        <v>14</v>
      </c>
      <c r="D136" s="30">
        <v>21</v>
      </c>
      <c r="E136" s="30">
        <v>28</v>
      </c>
      <c r="F136" s="30">
        <v>119</v>
      </c>
      <c r="G136" s="30">
        <v>72</v>
      </c>
      <c r="H136" s="30">
        <v>41</v>
      </c>
      <c r="I136" s="30">
        <v>39</v>
      </c>
      <c r="J136" s="30">
        <v>-68</v>
      </c>
      <c r="K136" s="30">
        <v>-36</v>
      </c>
      <c r="L136" s="30">
        <v>-27</v>
      </c>
      <c r="M136" s="30">
        <v>34</v>
      </c>
      <c r="N136" s="30">
        <v>38</v>
      </c>
      <c r="O136" s="30">
        <v>87</v>
      </c>
    </row>
    <row r="137" spans="1:15" x14ac:dyDescent="0.2">
      <c r="B137" s="14" t="s">
        <v>117</v>
      </c>
      <c r="C137" s="15">
        <v>14</v>
      </c>
      <c r="D137" s="15">
        <v>-15</v>
      </c>
      <c r="E137" s="15">
        <v>0</v>
      </c>
      <c r="F137" s="15">
        <v>3</v>
      </c>
      <c r="G137" s="15">
        <v>-4</v>
      </c>
      <c r="H137" s="15">
        <v>-1</v>
      </c>
      <c r="I137" s="15">
        <v>1</v>
      </c>
      <c r="J137" s="15">
        <v>1</v>
      </c>
      <c r="K137" s="15">
        <v>-5</v>
      </c>
      <c r="L137" s="15">
        <v>-7</v>
      </c>
      <c r="M137" s="15">
        <v>24</v>
      </c>
      <c r="N137" s="15">
        <v>-22</v>
      </c>
      <c r="O137" s="15">
        <v>3</v>
      </c>
    </row>
    <row r="138" spans="1:15" x14ac:dyDescent="0.2">
      <c r="B138" s="14" t="s">
        <v>118</v>
      </c>
      <c r="C138" s="15">
        <v>0</v>
      </c>
      <c r="D138" s="15">
        <v>36</v>
      </c>
      <c r="E138" s="15">
        <v>28</v>
      </c>
      <c r="F138" s="15">
        <v>116</v>
      </c>
      <c r="G138" s="15">
        <v>76</v>
      </c>
      <c r="H138" s="15">
        <v>42</v>
      </c>
      <c r="I138" s="15">
        <v>38</v>
      </c>
      <c r="J138" s="15">
        <v>-69</v>
      </c>
      <c r="K138" s="15">
        <v>-31</v>
      </c>
      <c r="L138" s="15">
        <v>-20</v>
      </c>
      <c r="M138" s="15">
        <v>10</v>
      </c>
      <c r="N138" s="15">
        <v>60</v>
      </c>
      <c r="O138" s="15">
        <v>84</v>
      </c>
    </row>
    <row r="139" spans="1:15" s="17" customFormat="1" x14ac:dyDescent="0.2">
      <c r="A139" s="3"/>
      <c r="B139" s="18" t="s">
        <v>119</v>
      </c>
      <c r="C139" s="30">
        <v>1643</v>
      </c>
      <c r="D139" s="30">
        <v>1473</v>
      </c>
      <c r="E139" s="30">
        <v>2107</v>
      </c>
      <c r="F139" s="30">
        <v>2000</v>
      </c>
      <c r="G139" s="30">
        <v>3289</v>
      </c>
      <c r="H139" s="30">
        <v>1076</v>
      </c>
      <c r="I139" s="30">
        <v>1647</v>
      </c>
      <c r="J139" s="30">
        <v>996</v>
      </c>
      <c r="K139" s="30">
        <v>21</v>
      </c>
      <c r="L139" s="30">
        <v>989</v>
      </c>
      <c r="M139" s="30">
        <v>800</v>
      </c>
      <c r="N139" s="30">
        <v>495</v>
      </c>
      <c r="O139" s="30">
        <v>1017</v>
      </c>
    </row>
    <row r="140" spans="1:15" s="17" customFormat="1" x14ac:dyDescent="0.2">
      <c r="A140" s="3"/>
      <c r="B140" s="21" t="s">
        <v>120</v>
      </c>
      <c r="C140" s="15">
        <v>66</v>
      </c>
      <c r="D140" s="15">
        <v>-24</v>
      </c>
      <c r="E140" s="15">
        <v>35</v>
      </c>
      <c r="F140" s="15">
        <v>-46</v>
      </c>
      <c r="G140" s="15">
        <v>43</v>
      </c>
      <c r="H140" s="15">
        <v>40</v>
      </c>
      <c r="I140" s="15">
        <v>56</v>
      </c>
      <c r="J140" s="15">
        <v>7</v>
      </c>
      <c r="K140" s="15">
        <v>-3</v>
      </c>
      <c r="L140" s="15">
        <v>9</v>
      </c>
      <c r="M140" s="15">
        <v>19</v>
      </c>
      <c r="N140" s="15">
        <v>31</v>
      </c>
      <c r="O140" s="15">
        <v>13</v>
      </c>
    </row>
    <row r="141" spans="1:15" s="17" customFormat="1" x14ac:dyDescent="0.2">
      <c r="A141" s="3"/>
      <c r="B141" s="21" t="s">
        <v>121</v>
      </c>
      <c r="C141" s="15">
        <v>-160</v>
      </c>
      <c r="D141" s="15">
        <v>122</v>
      </c>
      <c r="E141" s="15">
        <v>12</v>
      </c>
      <c r="F141" s="15">
        <v>17</v>
      </c>
      <c r="G141" s="15">
        <v>117</v>
      </c>
      <c r="H141" s="15">
        <v>30</v>
      </c>
      <c r="I141" s="15">
        <v>58</v>
      </c>
      <c r="J141" s="15">
        <v>26</v>
      </c>
      <c r="K141" s="15">
        <v>-6</v>
      </c>
      <c r="L141" s="15">
        <v>38</v>
      </c>
      <c r="M141" s="15">
        <v>20</v>
      </c>
      <c r="N141" s="15">
        <v>56</v>
      </c>
      <c r="O141" s="15">
        <v>56</v>
      </c>
    </row>
    <row r="142" spans="1:15" s="17" customFormat="1" x14ac:dyDescent="0.2">
      <c r="A142" s="3"/>
      <c r="B142" s="21" t="s">
        <v>146</v>
      </c>
      <c r="C142" s="15">
        <v>140</v>
      </c>
      <c r="D142" s="15">
        <v>105</v>
      </c>
      <c r="E142" s="15">
        <v>259</v>
      </c>
      <c r="F142" s="15">
        <v>253</v>
      </c>
      <c r="G142" s="15">
        <v>368</v>
      </c>
      <c r="H142" s="15">
        <v>58</v>
      </c>
      <c r="I142" s="15">
        <v>109</v>
      </c>
      <c r="J142" s="15">
        <v>188</v>
      </c>
      <c r="K142" s="15">
        <v>-95</v>
      </c>
      <c r="L142" s="15">
        <v>110</v>
      </c>
      <c r="M142" s="15">
        <v>199</v>
      </c>
      <c r="N142" s="15">
        <v>-6</v>
      </c>
      <c r="O142" s="15">
        <v>-146</v>
      </c>
    </row>
    <row r="143" spans="1:15" s="17" customFormat="1" x14ac:dyDescent="0.2">
      <c r="A143" s="3"/>
      <c r="B143" s="21" t="s">
        <v>122</v>
      </c>
      <c r="C143" s="15">
        <v>698</v>
      </c>
      <c r="D143" s="15">
        <v>133</v>
      </c>
      <c r="E143" s="15">
        <v>225</v>
      </c>
      <c r="F143" s="15">
        <v>82</v>
      </c>
      <c r="G143" s="15">
        <v>724</v>
      </c>
      <c r="H143" s="15">
        <v>-49</v>
      </c>
      <c r="I143" s="15">
        <v>-41</v>
      </c>
      <c r="J143" s="15">
        <v>-213</v>
      </c>
      <c r="K143" s="15">
        <v>-115</v>
      </c>
      <c r="L143" s="15">
        <v>430</v>
      </c>
      <c r="M143" s="15">
        <v>67</v>
      </c>
      <c r="N143" s="15">
        <v>-52</v>
      </c>
      <c r="O143" s="15">
        <v>274</v>
      </c>
    </row>
    <row r="144" spans="1:15" s="17" customFormat="1" x14ac:dyDescent="0.2">
      <c r="A144" s="3"/>
      <c r="B144" s="21" t="s">
        <v>123</v>
      </c>
      <c r="C144" s="15">
        <v>113</v>
      </c>
      <c r="D144" s="15">
        <v>232</v>
      </c>
      <c r="E144" s="15">
        <v>397</v>
      </c>
      <c r="F144" s="15">
        <v>203</v>
      </c>
      <c r="G144" s="15">
        <v>533</v>
      </c>
      <c r="H144" s="15">
        <v>277</v>
      </c>
      <c r="I144" s="15">
        <v>310</v>
      </c>
      <c r="J144" s="15">
        <v>159</v>
      </c>
      <c r="K144" s="15">
        <v>7</v>
      </c>
      <c r="L144" s="15">
        <v>243</v>
      </c>
      <c r="M144" s="15">
        <v>-2</v>
      </c>
      <c r="N144" s="15">
        <v>90</v>
      </c>
      <c r="O144" s="15">
        <v>304</v>
      </c>
    </row>
    <row r="145" spans="1:15" s="17" customFormat="1" x14ac:dyDescent="0.2">
      <c r="A145" s="3"/>
      <c r="B145" s="21" t="s">
        <v>124</v>
      </c>
      <c r="C145" s="15">
        <v>39</v>
      </c>
      <c r="D145" s="15">
        <v>21</v>
      </c>
      <c r="E145" s="15">
        <v>109</v>
      </c>
      <c r="F145" s="15">
        <v>167</v>
      </c>
      <c r="G145" s="15">
        <v>58</v>
      </c>
      <c r="H145" s="15">
        <v>124</v>
      </c>
      <c r="I145" s="15">
        <v>99</v>
      </c>
      <c r="J145" s="15">
        <v>87</v>
      </c>
      <c r="K145" s="15">
        <v>-55</v>
      </c>
      <c r="L145" s="15">
        <v>-79</v>
      </c>
      <c r="M145" s="15">
        <v>-40</v>
      </c>
      <c r="N145" s="15">
        <v>-44</v>
      </c>
      <c r="O145" s="15">
        <v>-16</v>
      </c>
    </row>
    <row r="146" spans="1:15" s="17" customFormat="1" x14ac:dyDescent="0.2">
      <c r="A146" s="3"/>
      <c r="B146" s="21" t="s">
        <v>125</v>
      </c>
      <c r="C146" s="15">
        <v>60</v>
      </c>
      <c r="D146" s="15">
        <v>48</v>
      </c>
      <c r="E146" s="15">
        <v>235</v>
      </c>
      <c r="F146" s="15">
        <v>163</v>
      </c>
      <c r="G146" s="15">
        <v>249</v>
      </c>
      <c r="H146" s="15">
        <v>208</v>
      </c>
      <c r="I146" s="15">
        <v>186</v>
      </c>
      <c r="J146" s="15">
        <v>139</v>
      </c>
      <c r="K146" s="15">
        <v>-50</v>
      </c>
      <c r="L146" s="15">
        <v>13</v>
      </c>
      <c r="M146" s="15">
        <v>56</v>
      </c>
      <c r="N146" s="15">
        <v>131</v>
      </c>
      <c r="O146" s="15">
        <v>99</v>
      </c>
    </row>
    <row r="147" spans="1:15" s="17" customFormat="1" x14ac:dyDescent="0.2">
      <c r="A147" s="3"/>
      <c r="B147" s="21" t="s">
        <v>126</v>
      </c>
      <c r="C147" s="15">
        <v>118</v>
      </c>
      <c r="D147" s="15">
        <v>177</v>
      </c>
      <c r="E147" s="15">
        <v>364</v>
      </c>
      <c r="F147" s="15">
        <v>179</v>
      </c>
      <c r="G147" s="15">
        <v>160</v>
      </c>
      <c r="H147" s="15">
        <v>133</v>
      </c>
      <c r="I147" s="15">
        <v>179</v>
      </c>
      <c r="J147" s="15">
        <v>104</v>
      </c>
      <c r="K147" s="15">
        <v>110</v>
      </c>
      <c r="L147" s="15">
        <v>21</v>
      </c>
      <c r="M147" s="15">
        <v>362</v>
      </c>
      <c r="N147" s="15">
        <v>80</v>
      </c>
      <c r="O147" s="15">
        <v>122</v>
      </c>
    </row>
    <row r="148" spans="1:15" s="17" customFormat="1" x14ac:dyDescent="0.2">
      <c r="A148" s="3"/>
      <c r="B148" s="21" t="s">
        <v>127</v>
      </c>
      <c r="C148" s="15">
        <v>54</v>
      </c>
      <c r="D148" s="15">
        <v>53</v>
      </c>
      <c r="E148" s="15">
        <v>87</v>
      </c>
      <c r="F148" s="15">
        <v>229</v>
      </c>
      <c r="G148" s="15">
        <v>229</v>
      </c>
      <c r="H148" s="15">
        <v>86</v>
      </c>
      <c r="I148" s="15">
        <v>127</v>
      </c>
      <c r="J148" s="15">
        <v>64</v>
      </c>
      <c r="K148" s="15">
        <v>55</v>
      </c>
      <c r="L148" s="15">
        <v>9</v>
      </c>
      <c r="M148" s="15">
        <v>41</v>
      </c>
      <c r="N148" s="15">
        <v>-9</v>
      </c>
      <c r="O148" s="15">
        <v>-5</v>
      </c>
    </row>
    <row r="149" spans="1:15" s="17" customFormat="1" x14ac:dyDescent="0.2">
      <c r="A149" s="3"/>
      <c r="B149" s="21" t="s">
        <v>128</v>
      </c>
      <c r="C149" s="15">
        <v>31</v>
      </c>
      <c r="D149" s="15">
        <v>41</v>
      </c>
      <c r="E149" s="15">
        <v>14</v>
      </c>
      <c r="F149" s="15">
        <v>35</v>
      </c>
      <c r="G149" s="15">
        <v>36</v>
      </c>
      <c r="H149" s="15">
        <v>38</v>
      </c>
      <c r="I149" s="15">
        <v>17</v>
      </c>
      <c r="J149" s="15">
        <v>-45</v>
      </c>
      <c r="K149" s="15">
        <v>9</v>
      </c>
      <c r="L149" s="15">
        <v>57</v>
      </c>
      <c r="M149" s="15">
        <v>2</v>
      </c>
      <c r="N149" s="15">
        <v>-6</v>
      </c>
      <c r="O149" s="15">
        <v>-82</v>
      </c>
    </row>
    <row r="150" spans="1:15" s="17" customFormat="1" x14ac:dyDescent="0.2">
      <c r="A150" s="3"/>
      <c r="B150" s="21" t="s">
        <v>129</v>
      </c>
      <c r="C150" s="15">
        <v>196</v>
      </c>
      <c r="D150" s="15">
        <v>457</v>
      </c>
      <c r="E150" s="15">
        <v>188</v>
      </c>
      <c r="F150" s="15">
        <v>531</v>
      </c>
      <c r="G150" s="15">
        <v>317</v>
      </c>
      <c r="H150" s="15">
        <v>78</v>
      </c>
      <c r="I150" s="15">
        <v>433</v>
      </c>
      <c r="J150" s="15">
        <v>278</v>
      </c>
      <c r="K150" s="15">
        <v>62</v>
      </c>
      <c r="L150" s="15">
        <v>55</v>
      </c>
      <c r="M150" s="15">
        <v>-42</v>
      </c>
      <c r="N150" s="15">
        <v>188</v>
      </c>
      <c r="O150" s="15">
        <v>342</v>
      </c>
    </row>
    <row r="151" spans="1:15" s="17" customFormat="1" x14ac:dyDescent="0.2">
      <c r="A151" s="3"/>
      <c r="B151" s="21" t="s">
        <v>130</v>
      </c>
      <c r="C151" s="15">
        <v>17</v>
      </c>
      <c r="D151" s="15">
        <v>38</v>
      </c>
      <c r="E151" s="15">
        <v>71</v>
      </c>
      <c r="F151" s="15">
        <v>34</v>
      </c>
      <c r="G151" s="15">
        <v>179</v>
      </c>
      <c r="H151" s="15">
        <v>19</v>
      </c>
      <c r="I151" s="15">
        <v>26</v>
      </c>
      <c r="J151" s="15">
        <v>64</v>
      </c>
      <c r="K151" s="15">
        <v>1</v>
      </c>
      <c r="L151" s="15">
        <v>-2</v>
      </c>
      <c r="M151" s="15">
        <v>149</v>
      </c>
      <c r="N151" s="15">
        <v>19</v>
      </c>
      <c r="O151" s="15">
        <v>-26</v>
      </c>
    </row>
    <row r="152" spans="1:15" s="17" customFormat="1" x14ac:dyDescent="0.2">
      <c r="A152" s="3"/>
      <c r="B152" s="22" t="s">
        <v>131</v>
      </c>
      <c r="C152" s="40">
        <v>271</v>
      </c>
      <c r="D152" s="40">
        <v>70</v>
      </c>
      <c r="E152" s="40">
        <v>111</v>
      </c>
      <c r="F152" s="40">
        <v>153</v>
      </c>
      <c r="G152" s="40">
        <v>276</v>
      </c>
      <c r="H152" s="40">
        <v>34</v>
      </c>
      <c r="I152" s="40">
        <v>88</v>
      </c>
      <c r="J152" s="40">
        <v>138</v>
      </c>
      <c r="K152" s="40">
        <v>101</v>
      </c>
      <c r="L152" s="40">
        <v>85</v>
      </c>
      <c r="M152" s="40">
        <v>-31</v>
      </c>
      <c r="N152" s="40">
        <v>17</v>
      </c>
      <c r="O152" s="40">
        <v>82</v>
      </c>
    </row>
    <row r="153" spans="1:15" ht="15.6" x14ac:dyDescent="0.2">
      <c r="B153" s="23" t="s">
        <v>132</v>
      </c>
      <c r="C153" s="35">
        <v>13725</v>
      </c>
      <c r="D153" s="35">
        <v>7260</v>
      </c>
      <c r="E153" s="35">
        <v>6073</v>
      </c>
      <c r="F153" s="35">
        <v>11210</v>
      </c>
      <c r="G153" s="35">
        <v>11615</v>
      </c>
      <c r="H153" s="35">
        <v>2788</v>
      </c>
      <c r="I153" s="35">
        <v>10542</v>
      </c>
      <c r="J153" s="35">
        <v>2350</v>
      </c>
      <c r="K153" s="35">
        <v>-4082</v>
      </c>
      <c r="L153" s="35">
        <v>1709</v>
      </c>
      <c r="M153" s="35">
        <v>-1626</v>
      </c>
      <c r="N153" s="35">
        <v>3968</v>
      </c>
      <c r="O153" s="35">
        <v>331</v>
      </c>
    </row>
    <row r="154" spans="1:15" x14ac:dyDescent="0.2">
      <c r="A154" s="7"/>
      <c r="B154" s="2" t="s">
        <v>324</v>
      </c>
    </row>
    <row r="155" spans="1:15" x14ac:dyDescent="0.2">
      <c r="A155" s="7"/>
      <c r="B155" s="2" t="s">
        <v>140</v>
      </c>
    </row>
    <row r="156" spans="1:15" x14ac:dyDescent="0.2">
      <c r="A156" s="7"/>
      <c r="B156" s="70" t="s">
        <v>147</v>
      </c>
    </row>
    <row r="157" spans="1:15" x14ac:dyDescent="0.2">
      <c r="A157" s="7"/>
      <c r="B157" s="85" t="s">
        <v>328</v>
      </c>
    </row>
    <row r="158" spans="1:15" x14ac:dyDescent="0.2">
      <c r="A158" s="7"/>
      <c r="B158" s="85"/>
    </row>
    <row r="159" spans="1:15" x14ac:dyDescent="0.2">
      <c r="A159" s="7"/>
      <c r="B159" s="85"/>
    </row>
    <row r="160" spans="1:15" x14ac:dyDescent="0.2">
      <c r="A160" s="7"/>
      <c r="B160" s="85"/>
    </row>
    <row r="161" spans="1:2" ht="13.8" x14ac:dyDescent="0.25">
      <c r="A161" s="7"/>
      <c r="B161" s="24"/>
    </row>
    <row r="162" spans="1:2" ht="13.8" x14ac:dyDescent="0.25">
      <c r="A162" s="7"/>
      <c r="B162" s="24"/>
    </row>
    <row r="163" spans="1:2" ht="13.8" x14ac:dyDescent="0.25">
      <c r="A163" s="7"/>
      <c r="B163" s="24"/>
    </row>
    <row r="164" spans="1:2" ht="13.8" x14ac:dyDescent="0.25">
      <c r="A164" s="7"/>
      <c r="B164" s="24"/>
    </row>
    <row r="165" spans="1:2" ht="13.8" x14ac:dyDescent="0.25">
      <c r="A165" s="7"/>
      <c r="B165" s="24"/>
    </row>
    <row r="166" spans="1:2" ht="13.8" x14ac:dyDescent="0.25">
      <c r="A166" s="7"/>
      <c r="B166" s="24"/>
    </row>
    <row r="167" spans="1:2" ht="13.8" x14ac:dyDescent="0.25">
      <c r="A167" s="7"/>
      <c r="B167" s="24"/>
    </row>
    <row r="168" spans="1:2" ht="13.8" x14ac:dyDescent="0.25">
      <c r="A168" s="7"/>
      <c r="B168" s="24"/>
    </row>
    <row r="169" spans="1:2" ht="13.8" x14ac:dyDescent="0.25">
      <c r="A169" s="7"/>
      <c r="B169" s="24"/>
    </row>
    <row r="170" spans="1:2" ht="13.8" x14ac:dyDescent="0.25">
      <c r="A170" s="7"/>
      <c r="B170" s="24"/>
    </row>
    <row r="171" spans="1:2" ht="13.8" x14ac:dyDescent="0.25">
      <c r="A171" s="7"/>
      <c r="B171" s="24"/>
    </row>
    <row r="172" spans="1:2" ht="13.8" x14ac:dyDescent="0.25">
      <c r="A172" s="7"/>
      <c r="B172" s="24"/>
    </row>
    <row r="173" spans="1:2" ht="13.8" x14ac:dyDescent="0.25">
      <c r="A173" s="7"/>
      <c r="B173" s="24"/>
    </row>
    <row r="174" spans="1:2" ht="13.8" x14ac:dyDescent="0.25">
      <c r="A174" s="7"/>
      <c r="B174" s="24"/>
    </row>
    <row r="175" spans="1:2" ht="13.8" x14ac:dyDescent="0.25">
      <c r="A175" s="7"/>
      <c r="B175" s="24"/>
    </row>
    <row r="176" spans="1:2" ht="13.8" x14ac:dyDescent="0.25">
      <c r="A176" s="7"/>
      <c r="B176" s="24"/>
    </row>
    <row r="177" spans="1:2" ht="13.8" x14ac:dyDescent="0.25">
      <c r="A177" s="7"/>
      <c r="B177" s="24"/>
    </row>
    <row r="178" spans="1:2" ht="13.8" x14ac:dyDescent="0.25">
      <c r="A178" s="7"/>
      <c r="B178" s="24"/>
    </row>
    <row r="179" spans="1:2" ht="13.8" x14ac:dyDescent="0.25">
      <c r="A179" s="7"/>
      <c r="B179" s="24"/>
    </row>
    <row r="180" spans="1:2" ht="13.8" x14ac:dyDescent="0.25">
      <c r="A180" s="7"/>
      <c r="B180" s="24"/>
    </row>
    <row r="181" spans="1:2" ht="13.8" x14ac:dyDescent="0.25">
      <c r="A181" s="7"/>
      <c r="B181" s="24"/>
    </row>
    <row r="182" spans="1:2" ht="13.8" x14ac:dyDescent="0.25">
      <c r="A182" s="7"/>
      <c r="B182" s="24"/>
    </row>
    <row r="183" spans="1:2" ht="13.8" x14ac:dyDescent="0.25">
      <c r="A183" s="7"/>
      <c r="B183" s="24"/>
    </row>
    <row r="184" spans="1:2" ht="13.8" x14ac:dyDescent="0.25">
      <c r="A184" s="7"/>
      <c r="B184" s="24"/>
    </row>
    <row r="185" spans="1:2" ht="13.8" x14ac:dyDescent="0.25">
      <c r="A185" s="7"/>
      <c r="B185" s="24"/>
    </row>
    <row r="186" spans="1:2" ht="13.8" x14ac:dyDescent="0.25">
      <c r="A186" s="7"/>
      <c r="B186" s="24"/>
    </row>
    <row r="187" spans="1:2" ht="13.8" x14ac:dyDescent="0.25">
      <c r="A187" s="7"/>
      <c r="B187" s="24"/>
    </row>
    <row r="188" spans="1:2" ht="13.8" x14ac:dyDescent="0.25">
      <c r="A188" s="7"/>
      <c r="B188" s="24"/>
    </row>
    <row r="189" spans="1:2" ht="13.8" x14ac:dyDescent="0.25">
      <c r="A189" s="7"/>
      <c r="B189" s="24"/>
    </row>
    <row r="190" spans="1:2" ht="13.8" x14ac:dyDescent="0.25">
      <c r="A190" s="7"/>
      <c r="B190" s="24"/>
    </row>
    <row r="191" spans="1:2" ht="13.8" x14ac:dyDescent="0.25">
      <c r="A191" s="7"/>
      <c r="B191" s="24"/>
    </row>
    <row r="192" spans="1:2" ht="13.8" x14ac:dyDescent="0.25">
      <c r="A192" s="7"/>
      <c r="B192" s="24"/>
    </row>
    <row r="193" spans="1:2" ht="13.8" x14ac:dyDescent="0.25">
      <c r="A193" s="7"/>
      <c r="B193" s="24"/>
    </row>
    <row r="194" spans="1:2" ht="13.8" x14ac:dyDescent="0.25">
      <c r="A194" s="7"/>
      <c r="B194" s="24"/>
    </row>
    <row r="195" spans="1:2" ht="13.8" x14ac:dyDescent="0.25">
      <c r="A195" s="7"/>
      <c r="B195" s="24"/>
    </row>
    <row r="196" spans="1:2" ht="13.8" x14ac:dyDescent="0.25">
      <c r="A196" s="7"/>
      <c r="B196" s="24"/>
    </row>
    <row r="197" spans="1:2" ht="13.8" x14ac:dyDescent="0.25">
      <c r="A197" s="7"/>
      <c r="B197" s="24"/>
    </row>
    <row r="198" spans="1:2" ht="13.8" x14ac:dyDescent="0.25">
      <c r="A198" s="7"/>
      <c r="B198" s="24"/>
    </row>
    <row r="199" spans="1:2" ht="13.8" x14ac:dyDescent="0.25">
      <c r="A199" s="7"/>
      <c r="B199" s="24"/>
    </row>
    <row r="200" spans="1:2" ht="13.8" x14ac:dyDescent="0.25">
      <c r="A200" s="7"/>
      <c r="B200" s="24"/>
    </row>
    <row r="201" spans="1:2" ht="13.8" x14ac:dyDescent="0.25">
      <c r="A201" s="7"/>
      <c r="B201" s="24"/>
    </row>
    <row r="202" spans="1:2" ht="13.8" x14ac:dyDescent="0.25">
      <c r="A202" s="7"/>
      <c r="B202" s="24"/>
    </row>
    <row r="203" spans="1:2" ht="13.8" x14ac:dyDescent="0.25">
      <c r="A203" s="7"/>
      <c r="B203" s="24"/>
    </row>
    <row r="204" spans="1:2" ht="13.8" x14ac:dyDescent="0.25">
      <c r="A204" s="7"/>
      <c r="B204" s="24"/>
    </row>
    <row r="205" spans="1:2" ht="13.8" x14ac:dyDescent="0.25">
      <c r="A205" s="7"/>
      <c r="B205" s="24"/>
    </row>
    <row r="206" spans="1:2" ht="13.8" x14ac:dyDescent="0.25">
      <c r="A206" s="7"/>
      <c r="B206" s="24"/>
    </row>
    <row r="207" spans="1:2" ht="13.8" x14ac:dyDescent="0.25">
      <c r="A207" s="7"/>
      <c r="B207" s="24"/>
    </row>
    <row r="208" spans="1:2" ht="13.8" x14ac:dyDescent="0.25">
      <c r="A208" s="7"/>
      <c r="B208" s="24"/>
    </row>
    <row r="209" spans="1:2" ht="13.8" x14ac:dyDescent="0.25">
      <c r="A209" s="7"/>
      <c r="B209" s="24"/>
    </row>
    <row r="210" spans="1:2" ht="13.8" x14ac:dyDescent="0.25">
      <c r="A210" s="7"/>
      <c r="B210" s="24"/>
    </row>
    <row r="211" spans="1:2" ht="13.8" x14ac:dyDescent="0.25">
      <c r="A211" s="7"/>
      <c r="B211" s="24"/>
    </row>
    <row r="212" spans="1:2" ht="13.8" x14ac:dyDescent="0.25">
      <c r="A212" s="7"/>
      <c r="B212" s="24"/>
    </row>
    <row r="213" spans="1:2" ht="13.8" x14ac:dyDescent="0.25">
      <c r="A213" s="7"/>
      <c r="B213" s="24"/>
    </row>
    <row r="214" spans="1:2" ht="13.8" x14ac:dyDescent="0.25">
      <c r="A214" s="7"/>
      <c r="B214" s="24"/>
    </row>
    <row r="215" spans="1:2" ht="13.8" x14ac:dyDescent="0.25">
      <c r="A215" s="7"/>
      <c r="B215" s="24"/>
    </row>
    <row r="216" spans="1:2" ht="13.8" x14ac:dyDescent="0.25">
      <c r="A216" s="7"/>
      <c r="B216" s="24"/>
    </row>
    <row r="217" spans="1:2" ht="13.8" x14ac:dyDescent="0.25">
      <c r="A217" s="7"/>
      <c r="B217" s="24"/>
    </row>
    <row r="218" spans="1:2" ht="13.8" x14ac:dyDescent="0.25">
      <c r="A218" s="7"/>
      <c r="B218" s="24"/>
    </row>
    <row r="219" spans="1:2" ht="13.8" x14ac:dyDescent="0.25">
      <c r="A219" s="7"/>
      <c r="B219" s="24"/>
    </row>
    <row r="220" spans="1:2" ht="13.8" x14ac:dyDescent="0.25">
      <c r="A220" s="7"/>
      <c r="B220" s="24"/>
    </row>
    <row r="221" spans="1:2" ht="13.8" x14ac:dyDescent="0.25">
      <c r="A221" s="7"/>
      <c r="B221" s="24"/>
    </row>
    <row r="222" spans="1:2" ht="13.8" x14ac:dyDescent="0.25">
      <c r="A222" s="7"/>
      <c r="B222" s="24"/>
    </row>
    <row r="223" spans="1:2" ht="13.8" x14ac:dyDescent="0.25">
      <c r="A223" s="7"/>
      <c r="B223" s="24"/>
    </row>
    <row r="224" spans="1:2" ht="13.8" x14ac:dyDescent="0.25">
      <c r="A224" s="7"/>
      <c r="B224" s="24"/>
    </row>
    <row r="225" spans="1:2" ht="13.8" x14ac:dyDescent="0.25">
      <c r="A225" s="7"/>
      <c r="B225" s="24"/>
    </row>
    <row r="226" spans="1:2" ht="13.8" x14ac:dyDescent="0.25">
      <c r="A226" s="7"/>
      <c r="B226" s="24"/>
    </row>
    <row r="227" spans="1:2" ht="13.8" x14ac:dyDescent="0.25">
      <c r="A227" s="7"/>
      <c r="B227" s="24"/>
    </row>
    <row r="228" spans="1:2" ht="13.8" x14ac:dyDescent="0.25">
      <c r="A228" s="7"/>
      <c r="B228" s="24"/>
    </row>
    <row r="229" spans="1:2" ht="13.8" x14ac:dyDescent="0.25">
      <c r="A229" s="7"/>
      <c r="B229" s="24"/>
    </row>
    <row r="230" spans="1:2" ht="13.8" x14ac:dyDescent="0.25">
      <c r="A230" s="7"/>
      <c r="B230" s="24"/>
    </row>
    <row r="231" spans="1:2" ht="13.8" x14ac:dyDescent="0.25">
      <c r="A231" s="7"/>
      <c r="B231" s="24"/>
    </row>
    <row r="232" spans="1:2" ht="13.8" x14ac:dyDescent="0.25">
      <c r="A232" s="7"/>
      <c r="B232" s="24"/>
    </row>
    <row r="233" spans="1:2" ht="13.8" x14ac:dyDescent="0.25">
      <c r="A233" s="7"/>
      <c r="B233" s="24"/>
    </row>
    <row r="234" spans="1:2" ht="13.8" x14ac:dyDescent="0.25">
      <c r="A234" s="7"/>
      <c r="B234" s="24"/>
    </row>
    <row r="235" spans="1:2" ht="13.8" x14ac:dyDescent="0.25">
      <c r="A235" s="7"/>
      <c r="B235" s="24"/>
    </row>
    <row r="236" spans="1:2" ht="13.8" x14ac:dyDescent="0.25">
      <c r="A236" s="7"/>
      <c r="B236" s="24"/>
    </row>
    <row r="237" spans="1:2" ht="13.8" x14ac:dyDescent="0.25">
      <c r="A237" s="7"/>
      <c r="B237" s="24"/>
    </row>
    <row r="238" spans="1:2" ht="13.8" x14ac:dyDescent="0.25">
      <c r="A238" s="7"/>
      <c r="B238" s="24"/>
    </row>
    <row r="239" spans="1:2" ht="13.8" x14ac:dyDescent="0.25">
      <c r="A239" s="7"/>
      <c r="B239" s="24"/>
    </row>
    <row r="240" spans="1:2" ht="13.8" x14ac:dyDescent="0.25">
      <c r="A240" s="7"/>
      <c r="B240" s="24"/>
    </row>
    <row r="241" spans="1:2" ht="13.8" x14ac:dyDescent="0.25">
      <c r="A241" s="7"/>
      <c r="B241" s="24"/>
    </row>
    <row r="242" spans="1:2" ht="13.8" x14ac:dyDescent="0.25">
      <c r="A242" s="7"/>
      <c r="B242" s="24"/>
    </row>
    <row r="243" spans="1:2" ht="13.8" x14ac:dyDescent="0.25">
      <c r="A243" s="7"/>
      <c r="B243" s="24"/>
    </row>
    <row r="244" spans="1:2" ht="13.8" x14ac:dyDescent="0.25">
      <c r="A244" s="7"/>
      <c r="B244" s="24"/>
    </row>
    <row r="245" spans="1:2" ht="13.8" x14ac:dyDescent="0.25">
      <c r="A245" s="7"/>
      <c r="B245" s="24"/>
    </row>
    <row r="246" spans="1:2" ht="13.8" x14ac:dyDescent="0.25">
      <c r="A246" s="7"/>
      <c r="B246" s="24"/>
    </row>
    <row r="247" spans="1:2" ht="13.8" x14ac:dyDescent="0.25">
      <c r="A247" s="7"/>
      <c r="B247" s="24"/>
    </row>
    <row r="248" spans="1:2" ht="13.8" x14ac:dyDescent="0.25">
      <c r="A248" s="7"/>
      <c r="B248" s="24"/>
    </row>
    <row r="249" spans="1:2" ht="13.8" x14ac:dyDescent="0.25">
      <c r="A249" s="7"/>
      <c r="B249" s="24"/>
    </row>
    <row r="250" spans="1:2" ht="13.8" x14ac:dyDescent="0.25">
      <c r="A250" s="7"/>
      <c r="B250" s="24"/>
    </row>
    <row r="251" spans="1:2" ht="13.8" x14ac:dyDescent="0.25">
      <c r="A251" s="7"/>
      <c r="B251" s="24"/>
    </row>
    <row r="252" spans="1:2" ht="13.8" x14ac:dyDescent="0.25">
      <c r="A252" s="7"/>
      <c r="B252" s="24"/>
    </row>
    <row r="253" spans="1:2" ht="13.8" x14ac:dyDescent="0.25">
      <c r="A253" s="7"/>
      <c r="B253" s="24"/>
    </row>
    <row r="254" spans="1:2" ht="13.8" x14ac:dyDescent="0.25">
      <c r="A254" s="7"/>
      <c r="B254" s="24"/>
    </row>
    <row r="255" spans="1:2" ht="13.8" x14ac:dyDescent="0.25">
      <c r="A255" s="7"/>
      <c r="B255" s="24"/>
    </row>
    <row r="256" spans="1:2" ht="13.8" x14ac:dyDescent="0.25">
      <c r="A256" s="7"/>
      <c r="B256" s="24"/>
    </row>
    <row r="257" spans="1:2" ht="13.8" x14ac:dyDescent="0.25">
      <c r="A257" s="7"/>
      <c r="B257" s="24"/>
    </row>
    <row r="258" spans="1:2" ht="13.8" x14ac:dyDescent="0.25">
      <c r="A258" s="7"/>
      <c r="B258" s="24"/>
    </row>
    <row r="259" spans="1:2" ht="13.8" x14ac:dyDescent="0.25">
      <c r="A259" s="7"/>
      <c r="B259" s="24"/>
    </row>
    <row r="260" spans="1:2" ht="13.8" x14ac:dyDescent="0.25">
      <c r="A260" s="7"/>
      <c r="B260" s="24"/>
    </row>
    <row r="261" spans="1:2" ht="13.8" x14ac:dyDescent="0.25">
      <c r="A261" s="7"/>
      <c r="B261" s="24"/>
    </row>
    <row r="262" spans="1:2" ht="13.8" x14ac:dyDescent="0.25">
      <c r="A262" s="7"/>
      <c r="B262" s="24"/>
    </row>
    <row r="263" spans="1:2" ht="13.8" x14ac:dyDescent="0.25">
      <c r="A263" s="7"/>
      <c r="B263" s="24"/>
    </row>
    <row r="264" spans="1:2" ht="13.8" x14ac:dyDescent="0.25">
      <c r="A264" s="7"/>
      <c r="B264" s="24"/>
    </row>
    <row r="265" spans="1:2" ht="13.8" x14ac:dyDescent="0.25">
      <c r="A265" s="7"/>
      <c r="B265" s="24"/>
    </row>
    <row r="266" spans="1:2" ht="13.8" x14ac:dyDescent="0.25">
      <c r="A266" s="7"/>
      <c r="B266" s="24"/>
    </row>
    <row r="267" spans="1:2" ht="13.8" x14ac:dyDescent="0.25">
      <c r="A267" s="7"/>
      <c r="B267" s="24"/>
    </row>
    <row r="268" spans="1:2" ht="13.8" x14ac:dyDescent="0.25">
      <c r="A268" s="7"/>
      <c r="B268" s="24"/>
    </row>
    <row r="269" spans="1:2" ht="13.8" x14ac:dyDescent="0.25">
      <c r="A269" s="7"/>
      <c r="B269" s="24"/>
    </row>
    <row r="270" spans="1:2" ht="13.8" x14ac:dyDescent="0.25">
      <c r="A270" s="7"/>
      <c r="B270" s="24"/>
    </row>
    <row r="271" spans="1:2" ht="13.8" x14ac:dyDescent="0.25">
      <c r="A271" s="7"/>
      <c r="B271" s="24"/>
    </row>
    <row r="272" spans="1:2" ht="13.8" x14ac:dyDescent="0.25">
      <c r="A272" s="7"/>
      <c r="B272" s="24"/>
    </row>
    <row r="273" spans="1:2" ht="13.8" x14ac:dyDescent="0.25">
      <c r="A273" s="7"/>
      <c r="B273" s="24"/>
    </row>
    <row r="274" spans="1:2" ht="13.8" x14ac:dyDescent="0.25">
      <c r="A274" s="7"/>
      <c r="B274" s="24"/>
    </row>
    <row r="275" spans="1:2" ht="13.8" x14ac:dyDescent="0.25">
      <c r="A275" s="7"/>
      <c r="B275" s="24"/>
    </row>
    <row r="276" spans="1:2" ht="13.8" x14ac:dyDescent="0.25">
      <c r="A276" s="7"/>
      <c r="B276" s="24"/>
    </row>
    <row r="277" spans="1:2" ht="13.8" x14ac:dyDescent="0.25">
      <c r="A277" s="7"/>
      <c r="B277" s="24"/>
    </row>
    <row r="278" spans="1:2" ht="13.8" x14ac:dyDescent="0.25">
      <c r="A278" s="7"/>
      <c r="B278" s="24"/>
    </row>
    <row r="279" spans="1:2" ht="13.8" x14ac:dyDescent="0.25">
      <c r="A279" s="7"/>
      <c r="B279" s="24"/>
    </row>
    <row r="280" spans="1:2" ht="13.8" x14ac:dyDescent="0.25">
      <c r="A280" s="7"/>
      <c r="B280" s="24"/>
    </row>
    <row r="281" spans="1:2" ht="13.8" x14ac:dyDescent="0.25">
      <c r="A281" s="7"/>
      <c r="B281" s="24"/>
    </row>
    <row r="282" spans="1:2" ht="13.8" x14ac:dyDescent="0.25">
      <c r="A282" s="7"/>
      <c r="B282" s="24"/>
    </row>
    <row r="283" spans="1:2" ht="13.8" x14ac:dyDescent="0.25">
      <c r="A283" s="7"/>
      <c r="B283" s="24"/>
    </row>
    <row r="284" spans="1:2" ht="13.8" x14ac:dyDescent="0.25">
      <c r="A284" s="7"/>
      <c r="B284" s="24"/>
    </row>
    <row r="285" spans="1:2" ht="13.8" x14ac:dyDescent="0.25">
      <c r="A285" s="7"/>
      <c r="B285" s="24"/>
    </row>
    <row r="286" spans="1:2" ht="13.8" x14ac:dyDescent="0.25">
      <c r="A286" s="7"/>
      <c r="B286" s="24"/>
    </row>
    <row r="287" spans="1:2" ht="13.8" x14ac:dyDescent="0.25">
      <c r="A287" s="7"/>
      <c r="B287" s="24"/>
    </row>
    <row r="288" spans="1:2" ht="13.8" x14ac:dyDescent="0.25">
      <c r="A288" s="7"/>
      <c r="B288" s="24"/>
    </row>
    <row r="289" spans="1:2" ht="13.8" x14ac:dyDescent="0.25">
      <c r="A289" s="7"/>
      <c r="B289" s="24"/>
    </row>
    <row r="290" spans="1:2" ht="13.8" x14ac:dyDescent="0.25">
      <c r="A290" s="7"/>
      <c r="B290" s="24"/>
    </row>
    <row r="291" spans="1:2" ht="13.8" x14ac:dyDescent="0.25">
      <c r="A291" s="7"/>
      <c r="B291" s="24"/>
    </row>
    <row r="292" spans="1:2" ht="13.8" x14ac:dyDescent="0.25">
      <c r="A292" s="7"/>
      <c r="B292" s="24"/>
    </row>
    <row r="293" spans="1:2" ht="13.8" x14ac:dyDescent="0.25">
      <c r="A293" s="7"/>
      <c r="B293" s="24"/>
    </row>
    <row r="294" spans="1:2" ht="13.8" x14ac:dyDescent="0.25">
      <c r="A294" s="7"/>
      <c r="B294" s="24"/>
    </row>
    <row r="295" spans="1:2" ht="13.8" x14ac:dyDescent="0.25">
      <c r="A295" s="7"/>
      <c r="B295" s="24"/>
    </row>
    <row r="296" spans="1:2" ht="13.8" x14ac:dyDescent="0.25">
      <c r="A296" s="7"/>
      <c r="B296" s="24"/>
    </row>
    <row r="297" spans="1:2" ht="13.8" x14ac:dyDescent="0.25">
      <c r="A297" s="7"/>
      <c r="B297" s="24"/>
    </row>
    <row r="298" spans="1:2" ht="13.8" x14ac:dyDescent="0.25">
      <c r="A298" s="7"/>
      <c r="B298" s="24"/>
    </row>
    <row r="299" spans="1:2" ht="13.8" x14ac:dyDescent="0.25">
      <c r="A299" s="7"/>
      <c r="B299" s="24"/>
    </row>
    <row r="300" spans="1:2" ht="13.8" x14ac:dyDescent="0.25">
      <c r="A300" s="7"/>
      <c r="B300" s="24"/>
    </row>
    <row r="301" spans="1:2" ht="13.8" x14ac:dyDescent="0.25">
      <c r="A301" s="7"/>
      <c r="B301" s="24"/>
    </row>
    <row r="302" spans="1:2" ht="13.8" x14ac:dyDescent="0.25">
      <c r="A302" s="7"/>
      <c r="B302" s="24"/>
    </row>
    <row r="303" spans="1:2" ht="13.8" x14ac:dyDescent="0.25">
      <c r="A303" s="7"/>
      <c r="B303" s="24"/>
    </row>
    <row r="304" spans="1:2" ht="13.8" x14ac:dyDescent="0.25">
      <c r="A304" s="7"/>
      <c r="B304" s="24"/>
    </row>
    <row r="305" spans="1:2" ht="13.8" x14ac:dyDescent="0.25">
      <c r="A305" s="7"/>
      <c r="B305" s="24"/>
    </row>
    <row r="306" spans="1:2" ht="13.8" x14ac:dyDescent="0.25">
      <c r="A306" s="7"/>
      <c r="B306" s="24"/>
    </row>
    <row r="307" spans="1:2" ht="13.8" x14ac:dyDescent="0.25">
      <c r="A307" s="7"/>
      <c r="B307" s="24"/>
    </row>
    <row r="308" spans="1:2" ht="13.8" x14ac:dyDescent="0.25">
      <c r="A308" s="7"/>
      <c r="B308" s="24"/>
    </row>
    <row r="309" spans="1:2" ht="13.8" x14ac:dyDescent="0.25">
      <c r="A309" s="7"/>
      <c r="B309" s="24"/>
    </row>
    <row r="310" spans="1:2" ht="13.8" x14ac:dyDescent="0.25">
      <c r="A310" s="7"/>
      <c r="B310" s="24"/>
    </row>
    <row r="311" spans="1:2" ht="13.8" x14ac:dyDescent="0.25">
      <c r="A311" s="7"/>
      <c r="B311" s="24"/>
    </row>
    <row r="312" spans="1:2" ht="13.8" x14ac:dyDescent="0.25">
      <c r="A312" s="7"/>
      <c r="B312" s="24"/>
    </row>
    <row r="313" spans="1:2" ht="13.8" x14ac:dyDescent="0.25">
      <c r="A313" s="7"/>
      <c r="B313" s="24"/>
    </row>
    <row r="314" spans="1:2" ht="13.8" x14ac:dyDescent="0.25">
      <c r="A314" s="7"/>
      <c r="B314" s="24"/>
    </row>
    <row r="315" spans="1:2" ht="13.8" x14ac:dyDescent="0.25">
      <c r="A315" s="7"/>
      <c r="B315" s="24"/>
    </row>
    <row r="316" spans="1:2" ht="13.8" x14ac:dyDescent="0.25">
      <c r="A316" s="7"/>
      <c r="B316" s="24"/>
    </row>
    <row r="317" spans="1:2" ht="13.8" x14ac:dyDescent="0.25">
      <c r="A317" s="7"/>
      <c r="B317" s="24"/>
    </row>
    <row r="318" spans="1:2" ht="13.8" x14ac:dyDescent="0.25">
      <c r="A318" s="7"/>
      <c r="B318" s="24"/>
    </row>
    <row r="319" spans="1:2" ht="13.8" x14ac:dyDescent="0.25">
      <c r="A319" s="7"/>
      <c r="B319" s="24"/>
    </row>
    <row r="320" spans="1:2" ht="13.8" x14ac:dyDescent="0.25">
      <c r="A320" s="7"/>
      <c r="B320" s="24"/>
    </row>
    <row r="321" spans="1:2" ht="13.8" x14ac:dyDescent="0.25">
      <c r="A321" s="7"/>
      <c r="B321" s="24"/>
    </row>
    <row r="322" spans="1:2" ht="13.8" x14ac:dyDescent="0.25">
      <c r="A322" s="7"/>
      <c r="B322" s="24"/>
    </row>
    <row r="323" spans="1:2" ht="13.8" x14ac:dyDescent="0.25">
      <c r="A323" s="7"/>
      <c r="B323" s="24"/>
    </row>
    <row r="324" spans="1:2" ht="13.8" x14ac:dyDescent="0.25">
      <c r="A324" s="7"/>
      <c r="B324" s="24"/>
    </row>
    <row r="325" spans="1:2" ht="13.8" x14ac:dyDescent="0.25">
      <c r="A325" s="7"/>
      <c r="B325" s="24"/>
    </row>
    <row r="326" spans="1:2" ht="13.8" x14ac:dyDescent="0.25">
      <c r="A326" s="7"/>
      <c r="B326" s="24"/>
    </row>
    <row r="327" spans="1:2" ht="13.8" x14ac:dyDescent="0.25">
      <c r="A327" s="7"/>
      <c r="B327" s="24"/>
    </row>
    <row r="328" spans="1:2" ht="13.8" x14ac:dyDescent="0.25">
      <c r="A328" s="7"/>
      <c r="B328" s="24"/>
    </row>
    <row r="329" spans="1:2" ht="13.8" x14ac:dyDescent="0.25">
      <c r="A329" s="7"/>
      <c r="B329" s="24"/>
    </row>
    <row r="330" spans="1:2" ht="13.8" x14ac:dyDescent="0.25">
      <c r="A330" s="7"/>
      <c r="B330" s="24"/>
    </row>
    <row r="331" spans="1:2" ht="13.8" x14ac:dyDescent="0.25">
      <c r="A331" s="7"/>
      <c r="B331" s="24"/>
    </row>
    <row r="332" spans="1:2" ht="13.8" x14ac:dyDescent="0.25">
      <c r="A332" s="7"/>
      <c r="B332" s="24"/>
    </row>
    <row r="333" spans="1:2" ht="13.8" x14ac:dyDescent="0.25">
      <c r="A333" s="7"/>
      <c r="B333" s="24"/>
    </row>
    <row r="334" spans="1:2" ht="13.8" x14ac:dyDescent="0.25">
      <c r="A334" s="7"/>
      <c r="B334" s="24"/>
    </row>
    <row r="335" spans="1:2" ht="13.8" x14ac:dyDescent="0.25">
      <c r="A335" s="7"/>
      <c r="B335" s="24"/>
    </row>
    <row r="336" spans="1:2" ht="13.8" x14ac:dyDescent="0.25">
      <c r="A336" s="7"/>
      <c r="B336" s="24"/>
    </row>
    <row r="337" spans="1:2" ht="13.8" x14ac:dyDescent="0.25">
      <c r="A337" s="7"/>
      <c r="B337" s="24"/>
    </row>
    <row r="338" spans="1:2" ht="13.8" x14ac:dyDescent="0.25">
      <c r="A338" s="7"/>
      <c r="B338" s="24"/>
    </row>
    <row r="339" spans="1:2" ht="13.8" x14ac:dyDescent="0.25">
      <c r="A339" s="7"/>
      <c r="B339" s="24"/>
    </row>
    <row r="340" spans="1:2" ht="13.8" x14ac:dyDescent="0.25">
      <c r="A340" s="7"/>
      <c r="B340" s="24"/>
    </row>
    <row r="341" spans="1:2" ht="13.8" x14ac:dyDescent="0.25">
      <c r="A341" s="7"/>
      <c r="B341" s="24"/>
    </row>
    <row r="342" spans="1:2" ht="13.8" x14ac:dyDescent="0.25">
      <c r="A342" s="7"/>
      <c r="B342" s="24"/>
    </row>
    <row r="343" spans="1:2" ht="13.8" x14ac:dyDescent="0.25">
      <c r="A343" s="7"/>
      <c r="B343" s="24"/>
    </row>
    <row r="344" spans="1:2" ht="13.8" x14ac:dyDescent="0.25">
      <c r="A344" s="7"/>
      <c r="B344" s="24"/>
    </row>
    <row r="345" spans="1:2" ht="13.8" x14ac:dyDescent="0.25">
      <c r="A345" s="7"/>
      <c r="B345" s="24"/>
    </row>
    <row r="346" spans="1:2" ht="13.8" x14ac:dyDescent="0.25">
      <c r="A346" s="7"/>
      <c r="B346" s="24"/>
    </row>
    <row r="347" spans="1:2" ht="13.8" x14ac:dyDescent="0.25">
      <c r="A347" s="7"/>
      <c r="B347" s="24"/>
    </row>
    <row r="348" spans="1:2" ht="13.8" x14ac:dyDescent="0.25">
      <c r="A348" s="7"/>
      <c r="B348" s="24"/>
    </row>
    <row r="349" spans="1:2" ht="13.8" x14ac:dyDescent="0.25">
      <c r="A349" s="7"/>
      <c r="B349" s="24"/>
    </row>
    <row r="350" spans="1:2" ht="13.8" x14ac:dyDescent="0.25">
      <c r="A350" s="7"/>
      <c r="B350" s="24"/>
    </row>
    <row r="351" spans="1:2" ht="13.8" x14ac:dyDescent="0.25">
      <c r="A351" s="7"/>
      <c r="B351" s="24"/>
    </row>
    <row r="352" spans="1:2" ht="13.8" x14ac:dyDescent="0.25">
      <c r="A352" s="7"/>
      <c r="B352" s="24"/>
    </row>
    <row r="353" spans="1:2" ht="13.8" x14ac:dyDescent="0.25">
      <c r="A353" s="7"/>
      <c r="B353" s="24"/>
    </row>
    <row r="354" spans="1:2" ht="13.8" x14ac:dyDescent="0.25">
      <c r="A354" s="7"/>
      <c r="B354" s="24"/>
    </row>
    <row r="355" spans="1:2" ht="13.8" x14ac:dyDescent="0.25">
      <c r="A355" s="7"/>
      <c r="B355" s="24"/>
    </row>
    <row r="356" spans="1:2" ht="13.8" x14ac:dyDescent="0.25">
      <c r="A356" s="7"/>
      <c r="B356" s="24"/>
    </row>
    <row r="357" spans="1:2" ht="13.8" x14ac:dyDescent="0.25">
      <c r="A357" s="7"/>
      <c r="B357" s="24"/>
    </row>
    <row r="358" spans="1:2" ht="13.8" x14ac:dyDescent="0.25">
      <c r="A358" s="7"/>
      <c r="B358" s="24"/>
    </row>
    <row r="359" spans="1:2" ht="13.8" x14ac:dyDescent="0.25">
      <c r="A359" s="7"/>
      <c r="B359" s="24"/>
    </row>
    <row r="360" spans="1:2" ht="13.8" x14ac:dyDescent="0.25">
      <c r="A360" s="7"/>
      <c r="B360" s="24"/>
    </row>
    <row r="361" spans="1:2" ht="13.8" x14ac:dyDescent="0.25">
      <c r="A361" s="7"/>
      <c r="B361" s="24"/>
    </row>
    <row r="362" spans="1:2" ht="13.8" x14ac:dyDescent="0.25">
      <c r="A362" s="7"/>
      <c r="B362" s="24"/>
    </row>
    <row r="363" spans="1:2" ht="13.8" x14ac:dyDescent="0.25">
      <c r="A363" s="7"/>
      <c r="B363" s="24"/>
    </row>
    <row r="364" spans="1:2" ht="13.8" x14ac:dyDescent="0.25">
      <c r="A364" s="7"/>
      <c r="B364" s="24"/>
    </row>
    <row r="365" spans="1:2" ht="13.8" x14ac:dyDescent="0.25">
      <c r="A365" s="7"/>
      <c r="B365" s="24"/>
    </row>
    <row r="366" spans="1:2" ht="13.8" x14ac:dyDescent="0.25">
      <c r="A366" s="7"/>
      <c r="B366" s="24"/>
    </row>
    <row r="367" spans="1:2" ht="13.8" x14ac:dyDescent="0.25">
      <c r="A367" s="7"/>
      <c r="B367" s="24"/>
    </row>
    <row r="368" spans="1:2" ht="13.8" x14ac:dyDescent="0.25">
      <c r="A368" s="7"/>
      <c r="B368" s="24"/>
    </row>
    <row r="369" spans="1:2" ht="13.8" x14ac:dyDescent="0.25">
      <c r="A369" s="7"/>
      <c r="B369" s="24"/>
    </row>
    <row r="370" spans="1:2" ht="13.8" x14ac:dyDescent="0.25">
      <c r="A370" s="7"/>
      <c r="B370" s="24"/>
    </row>
    <row r="371" spans="1:2" ht="13.8" x14ac:dyDescent="0.25">
      <c r="A371" s="7"/>
      <c r="B371" s="24"/>
    </row>
    <row r="372" spans="1:2" ht="13.8" x14ac:dyDescent="0.25">
      <c r="A372" s="7"/>
      <c r="B372" s="24"/>
    </row>
    <row r="373" spans="1:2" ht="13.8" x14ac:dyDescent="0.25">
      <c r="A373" s="7"/>
      <c r="B373" s="24"/>
    </row>
    <row r="374" spans="1:2" ht="13.8" x14ac:dyDescent="0.25">
      <c r="A374" s="7"/>
      <c r="B374" s="24"/>
    </row>
    <row r="375" spans="1:2" ht="13.8" x14ac:dyDescent="0.25">
      <c r="A375" s="7"/>
      <c r="B375" s="24"/>
    </row>
    <row r="376" spans="1:2" ht="13.8" x14ac:dyDescent="0.25">
      <c r="A376" s="7"/>
      <c r="B376" s="24"/>
    </row>
    <row r="377" spans="1:2" ht="13.8" x14ac:dyDescent="0.25">
      <c r="A377" s="7"/>
      <c r="B377" s="24"/>
    </row>
    <row r="378" spans="1:2" ht="13.8" x14ac:dyDescent="0.25">
      <c r="A378" s="7"/>
      <c r="B378" s="24"/>
    </row>
    <row r="379" spans="1:2" ht="13.8" x14ac:dyDescent="0.25">
      <c r="A379" s="7"/>
      <c r="B379" s="24"/>
    </row>
    <row r="380" spans="1:2" ht="13.8" x14ac:dyDescent="0.25">
      <c r="A380" s="7"/>
      <c r="B380" s="24"/>
    </row>
    <row r="381" spans="1:2" ht="13.8" x14ac:dyDescent="0.25">
      <c r="A381" s="7"/>
      <c r="B381" s="24"/>
    </row>
    <row r="382" spans="1:2" ht="13.8" x14ac:dyDescent="0.25">
      <c r="A382" s="7"/>
      <c r="B382" s="24"/>
    </row>
    <row r="383" spans="1:2" ht="13.8" x14ac:dyDescent="0.25">
      <c r="A383" s="7"/>
      <c r="B383" s="24"/>
    </row>
    <row r="384" spans="1:2" ht="13.8" x14ac:dyDescent="0.25">
      <c r="A384" s="7"/>
      <c r="B384" s="24"/>
    </row>
    <row r="385" spans="1:2" ht="13.8" x14ac:dyDescent="0.25">
      <c r="A385" s="7"/>
      <c r="B385" s="24"/>
    </row>
    <row r="386" spans="1:2" ht="13.8" x14ac:dyDescent="0.25">
      <c r="A386" s="7"/>
      <c r="B386" s="24"/>
    </row>
    <row r="387" spans="1:2" ht="13.8" x14ac:dyDescent="0.25">
      <c r="A387" s="7"/>
      <c r="B387" s="24"/>
    </row>
    <row r="388" spans="1:2" ht="13.8" x14ac:dyDescent="0.25">
      <c r="A388" s="7"/>
      <c r="B388" s="24"/>
    </row>
    <row r="389" spans="1:2" ht="13.8" x14ac:dyDescent="0.25">
      <c r="A389" s="7"/>
      <c r="B389" s="24"/>
    </row>
    <row r="390" spans="1:2" ht="13.8" x14ac:dyDescent="0.25">
      <c r="A390" s="7"/>
      <c r="B390" s="24"/>
    </row>
    <row r="391" spans="1:2" ht="13.8" x14ac:dyDescent="0.25">
      <c r="A391" s="7"/>
      <c r="B391" s="24"/>
    </row>
    <row r="392" spans="1:2" ht="13.8" x14ac:dyDescent="0.25">
      <c r="A392" s="7"/>
      <c r="B392" s="24"/>
    </row>
    <row r="393" spans="1:2" ht="13.8" x14ac:dyDescent="0.25">
      <c r="A393" s="7"/>
      <c r="B393" s="24"/>
    </row>
    <row r="394" spans="1:2" ht="13.8" x14ac:dyDescent="0.25">
      <c r="A394" s="7"/>
      <c r="B394" s="24"/>
    </row>
    <row r="395" spans="1:2" ht="13.8" x14ac:dyDescent="0.25">
      <c r="A395" s="7"/>
      <c r="B395" s="24"/>
    </row>
    <row r="396" spans="1:2" ht="13.8" x14ac:dyDescent="0.25">
      <c r="A396" s="7"/>
      <c r="B396" s="24"/>
    </row>
    <row r="397" spans="1:2" ht="13.8" x14ac:dyDescent="0.25">
      <c r="A397" s="7"/>
      <c r="B397" s="24"/>
    </row>
    <row r="398" spans="1:2" ht="13.8" x14ac:dyDescent="0.25">
      <c r="A398" s="7"/>
      <c r="B398" s="24"/>
    </row>
    <row r="399" spans="1:2" ht="13.8" x14ac:dyDescent="0.25">
      <c r="A399" s="7"/>
      <c r="B399" s="24"/>
    </row>
    <row r="400" spans="1:2" ht="13.8" x14ac:dyDescent="0.25">
      <c r="A400" s="7"/>
      <c r="B400" s="24"/>
    </row>
    <row r="401" spans="1:2" ht="13.8" x14ac:dyDescent="0.25">
      <c r="A401" s="7"/>
      <c r="B401" s="24"/>
    </row>
    <row r="402" spans="1:2" ht="13.8" x14ac:dyDescent="0.25">
      <c r="A402" s="7"/>
      <c r="B402" s="24"/>
    </row>
    <row r="403" spans="1:2" ht="13.8" x14ac:dyDescent="0.25">
      <c r="A403" s="7"/>
      <c r="B403" s="24"/>
    </row>
    <row r="404" spans="1:2" ht="13.8" x14ac:dyDescent="0.25">
      <c r="A404" s="7"/>
      <c r="B404" s="24"/>
    </row>
    <row r="405" spans="1:2" ht="13.8" x14ac:dyDescent="0.25">
      <c r="A405" s="7"/>
      <c r="B405" s="24"/>
    </row>
    <row r="406" spans="1:2" ht="13.8" x14ac:dyDescent="0.25">
      <c r="A406" s="7"/>
      <c r="B406" s="24"/>
    </row>
    <row r="407" spans="1:2" ht="13.8" x14ac:dyDescent="0.25">
      <c r="A407" s="7"/>
      <c r="B407" s="24"/>
    </row>
    <row r="408" spans="1:2" ht="13.8" x14ac:dyDescent="0.25">
      <c r="A408" s="7"/>
      <c r="B408" s="24"/>
    </row>
    <row r="409" spans="1:2" ht="13.8" x14ac:dyDescent="0.25">
      <c r="A409" s="7"/>
      <c r="B409" s="24"/>
    </row>
    <row r="410" spans="1:2" ht="13.8" x14ac:dyDescent="0.25">
      <c r="A410" s="7"/>
      <c r="B410" s="24"/>
    </row>
    <row r="411" spans="1:2" ht="13.8" x14ac:dyDescent="0.25">
      <c r="A411" s="7"/>
      <c r="B411" s="24"/>
    </row>
    <row r="412" spans="1:2" ht="13.8" x14ac:dyDescent="0.25">
      <c r="A412" s="7"/>
      <c r="B412" s="24"/>
    </row>
    <row r="413" spans="1:2" ht="13.8" x14ac:dyDescent="0.25">
      <c r="A413" s="7"/>
      <c r="B413" s="24"/>
    </row>
    <row r="414" spans="1:2" ht="13.8" x14ac:dyDescent="0.25">
      <c r="A414" s="7"/>
      <c r="B414" s="24"/>
    </row>
    <row r="415" spans="1:2" ht="13.8" x14ac:dyDescent="0.25">
      <c r="A415" s="7"/>
      <c r="B415" s="24"/>
    </row>
    <row r="416" spans="1:2" ht="13.8" x14ac:dyDescent="0.25">
      <c r="A416" s="7"/>
      <c r="B416" s="24"/>
    </row>
    <row r="417" spans="1:2" ht="13.8" x14ac:dyDescent="0.25">
      <c r="A417" s="7"/>
      <c r="B417" s="24"/>
    </row>
    <row r="418" spans="1:2" ht="13.8" x14ac:dyDescent="0.25">
      <c r="A418" s="7"/>
      <c r="B418" s="24"/>
    </row>
    <row r="419" spans="1:2" ht="13.8" x14ac:dyDescent="0.25">
      <c r="A419" s="7"/>
      <c r="B419" s="24"/>
    </row>
    <row r="420" spans="1:2" ht="13.8" x14ac:dyDescent="0.25">
      <c r="A420" s="7"/>
      <c r="B420" s="24"/>
    </row>
    <row r="421" spans="1:2" ht="13.8" x14ac:dyDescent="0.25">
      <c r="A421" s="7"/>
      <c r="B421" s="24"/>
    </row>
    <row r="422" spans="1:2" ht="13.8" x14ac:dyDescent="0.25">
      <c r="A422" s="7"/>
      <c r="B422" s="24"/>
    </row>
    <row r="423" spans="1:2" ht="13.8" x14ac:dyDescent="0.25">
      <c r="A423" s="7"/>
      <c r="B423" s="24"/>
    </row>
    <row r="424" spans="1:2" ht="13.8" x14ac:dyDescent="0.25">
      <c r="A424" s="7"/>
      <c r="B424" s="24"/>
    </row>
    <row r="425" spans="1:2" ht="13.8" x14ac:dyDescent="0.25">
      <c r="A425" s="7"/>
      <c r="B425" s="24"/>
    </row>
    <row r="426" spans="1:2" ht="13.8" x14ac:dyDescent="0.25">
      <c r="A426" s="7"/>
      <c r="B426" s="24"/>
    </row>
    <row r="427" spans="1:2" ht="13.8" x14ac:dyDescent="0.25">
      <c r="A427" s="7"/>
      <c r="B427" s="24"/>
    </row>
    <row r="428" spans="1:2" ht="13.8" x14ac:dyDescent="0.25">
      <c r="A428" s="7"/>
      <c r="B428" s="24"/>
    </row>
    <row r="429" spans="1:2" ht="13.8" x14ac:dyDescent="0.25">
      <c r="A429" s="7"/>
      <c r="B429" s="24"/>
    </row>
    <row r="430" spans="1:2" ht="13.8" x14ac:dyDescent="0.25">
      <c r="A430" s="7"/>
      <c r="B430" s="24"/>
    </row>
    <row r="431" spans="1:2" ht="13.8" x14ac:dyDescent="0.25">
      <c r="A431" s="7"/>
      <c r="B431" s="24"/>
    </row>
    <row r="432" spans="1:2" ht="13.8" x14ac:dyDescent="0.25">
      <c r="A432" s="7"/>
      <c r="B432" s="24"/>
    </row>
    <row r="433" spans="1:2" ht="13.8" x14ac:dyDescent="0.25">
      <c r="A433" s="7"/>
      <c r="B433" s="24"/>
    </row>
    <row r="434" spans="1:2" ht="13.8" x14ac:dyDescent="0.25">
      <c r="A434" s="7"/>
      <c r="B434" s="24"/>
    </row>
    <row r="435" spans="1:2" ht="13.8" x14ac:dyDescent="0.25">
      <c r="A435" s="7"/>
      <c r="B435" s="24"/>
    </row>
    <row r="436" spans="1:2" ht="13.8" x14ac:dyDescent="0.25">
      <c r="A436" s="7"/>
      <c r="B436" s="24"/>
    </row>
    <row r="437" spans="1:2" ht="13.8" x14ac:dyDescent="0.25">
      <c r="A437" s="7"/>
      <c r="B437" s="24"/>
    </row>
    <row r="438" spans="1:2" ht="13.8" x14ac:dyDescent="0.25">
      <c r="A438" s="7"/>
      <c r="B438" s="24"/>
    </row>
    <row r="439" spans="1:2" ht="13.8" x14ac:dyDescent="0.25">
      <c r="A439" s="7"/>
      <c r="B439" s="24"/>
    </row>
    <row r="440" spans="1:2" ht="13.8" x14ac:dyDescent="0.25">
      <c r="A440" s="7"/>
      <c r="B440" s="24"/>
    </row>
    <row r="441" spans="1:2" ht="13.8" x14ac:dyDescent="0.25">
      <c r="A441" s="7"/>
      <c r="B441" s="24"/>
    </row>
    <row r="442" spans="1:2" ht="13.8" x14ac:dyDescent="0.25">
      <c r="A442" s="7"/>
      <c r="B442" s="24"/>
    </row>
    <row r="443" spans="1:2" ht="13.8" x14ac:dyDescent="0.25">
      <c r="A443" s="7"/>
      <c r="B443" s="24"/>
    </row>
    <row r="444" spans="1:2" ht="13.8" x14ac:dyDescent="0.25">
      <c r="A444" s="7"/>
      <c r="B444" s="24"/>
    </row>
    <row r="445" spans="1:2" ht="13.8" x14ac:dyDescent="0.25">
      <c r="A445" s="7"/>
      <c r="B445" s="24"/>
    </row>
    <row r="446" spans="1:2" ht="13.8" x14ac:dyDescent="0.25">
      <c r="A446" s="7"/>
      <c r="B446" s="24"/>
    </row>
    <row r="447" spans="1:2" ht="13.8" x14ac:dyDescent="0.25">
      <c r="A447" s="7"/>
      <c r="B447" s="24"/>
    </row>
    <row r="448" spans="1:2" ht="13.8" x14ac:dyDescent="0.25">
      <c r="A448" s="7"/>
      <c r="B448" s="24"/>
    </row>
    <row r="449" spans="1:2" ht="13.8" x14ac:dyDescent="0.25">
      <c r="A449" s="7"/>
      <c r="B449" s="24"/>
    </row>
    <row r="450" spans="1:2" ht="13.8" x14ac:dyDescent="0.25">
      <c r="A450" s="7"/>
      <c r="B450" s="24"/>
    </row>
    <row r="451" spans="1:2" ht="13.8" x14ac:dyDescent="0.25">
      <c r="A451" s="7"/>
      <c r="B451" s="24"/>
    </row>
    <row r="452" spans="1:2" ht="13.8" x14ac:dyDescent="0.25">
      <c r="A452" s="7"/>
      <c r="B452" s="24"/>
    </row>
    <row r="453" spans="1:2" ht="13.8" x14ac:dyDescent="0.25">
      <c r="A453" s="7"/>
      <c r="B453" s="24"/>
    </row>
    <row r="454" spans="1:2" ht="13.8" x14ac:dyDescent="0.25">
      <c r="A454" s="7"/>
      <c r="B454" s="24"/>
    </row>
    <row r="455" spans="1:2" ht="13.8" x14ac:dyDescent="0.25">
      <c r="A455" s="7"/>
      <c r="B455" s="24"/>
    </row>
    <row r="456" spans="1:2" ht="13.8" x14ac:dyDescent="0.25">
      <c r="A456" s="7"/>
      <c r="B456" s="24"/>
    </row>
    <row r="457" spans="1:2" ht="13.8" x14ac:dyDescent="0.25">
      <c r="A457" s="7"/>
      <c r="B457" s="24"/>
    </row>
    <row r="458" spans="1:2" ht="13.8" x14ac:dyDescent="0.25">
      <c r="A458" s="7"/>
      <c r="B458" s="24"/>
    </row>
    <row r="459" spans="1:2" ht="13.8" x14ac:dyDescent="0.25">
      <c r="A459" s="7"/>
      <c r="B459" s="24"/>
    </row>
    <row r="460" spans="1:2" ht="13.8" x14ac:dyDescent="0.25">
      <c r="A460" s="7"/>
      <c r="B460" s="24"/>
    </row>
    <row r="461" spans="1:2" ht="13.8" x14ac:dyDescent="0.25">
      <c r="A461" s="7"/>
      <c r="B461" s="24"/>
    </row>
    <row r="462" spans="1:2" ht="13.8" x14ac:dyDescent="0.25">
      <c r="A462" s="7"/>
      <c r="B462" s="24"/>
    </row>
    <row r="463" spans="1:2" ht="13.8" x14ac:dyDescent="0.25">
      <c r="A463" s="7"/>
      <c r="B463" s="24"/>
    </row>
    <row r="464" spans="1:2" ht="13.8" x14ac:dyDescent="0.25">
      <c r="A464" s="7"/>
      <c r="B464" s="24"/>
    </row>
    <row r="465" spans="1:2" ht="13.8" x14ac:dyDescent="0.25">
      <c r="A465" s="7"/>
      <c r="B465" s="24"/>
    </row>
    <row r="466" spans="1:2" ht="13.8" x14ac:dyDescent="0.25">
      <c r="A466" s="7"/>
      <c r="B466" s="24"/>
    </row>
    <row r="467" spans="1:2" ht="13.8" x14ac:dyDescent="0.25">
      <c r="A467" s="7"/>
      <c r="B467" s="24"/>
    </row>
    <row r="468" spans="1:2" ht="13.8" x14ac:dyDescent="0.25">
      <c r="A468" s="7"/>
      <c r="B468" s="24"/>
    </row>
    <row r="469" spans="1:2" ht="13.8" x14ac:dyDescent="0.25">
      <c r="A469" s="7"/>
      <c r="B469" s="24"/>
    </row>
    <row r="470" spans="1:2" ht="13.8" x14ac:dyDescent="0.25">
      <c r="A470" s="7"/>
      <c r="B470" s="24"/>
    </row>
    <row r="471" spans="1:2" ht="13.8" x14ac:dyDescent="0.25">
      <c r="A471" s="7"/>
      <c r="B471" s="24"/>
    </row>
    <row r="472" spans="1:2" ht="13.8" x14ac:dyDescent="0.25">
      <c r="A472" s="7"/>
      <c r="B472" s="24"/>
    </row>
    <row r="473" spans="1:2" ht="13.8" x14ac:dyDescent="0.25">
      <c r="A473" s="7"/>
      <c r="B473" s="24"/>
    </row>
    <row r="474" spans="1:2" ht="13.8" x14ac:dyDescent="0.25">
      <c r="A474" s="7"/>
      <c r="B474" s="24"/>
    </row>
    <row r="475" spans="1:2" ht="13.8" x14ac:dyDescent="0.25">
      <c r="A475" s="7"/>
      <c r="B475" s="24"/>
    </row>
    <row r="476" spans="1:2" ht="13.8" x14ac:dyDescent="0.25">
      <c r="A476" s="7"/>
      <c r="B476" s="24"/>
    </row>
    <row r="477" spans="1:2" ht="13.8" x14ac:dyDescent="0.25">
      <c r="A477" s="7"/>
      <c r="B477" s="24"/>
    </row>
    <row r="478" spans="1:2" ht="13.8" x14ac:dyDescent="0.25">
      <c r="A478" s="7"/>
      <c r="B478" s="24"/>
    </row>
    <row r="479" spans="1:2" ht="13.8" x14ac:dyDescent="0.25">
      <c r="A479" s="7"/>
      <c r="B479" s="24"/>
    </row>
    <row r="480" spans="1:2" ht="13.8" x14ac:dyDescent="0.25">
      <c r="A480" s="7"/>
      <c r="B480" s="24"/>
    </row>
    <row r="481" spans="1:2" ht="13.8" x14ac:dyDescent="0.25">
      <c r="A481" s="7"/>
      <c r="B481" s="24"/>
    </row>
    <row r="482" spans="1:2" ht="13.8" x14ac:dyDescent="0.25">
      <c r="A482" s="7"/>
      <c r="B482" s="24"/>
    </row>
    <row r="483" spans="1:2" ht="13.8" x14ac:dyDescent="0.25">
      <c r="A483" s="7"/>
      <c r="B483" s="24"/>
    </row>
    <row r="484" spans="1:2" ht="13.8" x14ac:dyDescent="0.25">
      <c r="A484" s="7"/>
      <c r="B484" s="24"/>
    </row>
    <row r="485" spans="1:2" ht="13.8" x14ac:dyDescent="0.25">
      <c r="A485" s="7"/>
      <c r="B485" s="24"/>
    </row>
    <row r="486" spans="1:2" ht="13.8" x14ac:dyDescent="0.25">
      <c r="A486" s="7"/>
      <c r="B486" s="24"/>
    </row>
    <row r="487" spans="1:2" ht="13.8" x14ac:dyDescent="0.25">
      <c r="A487" s="7"/>
      <c r="B487" s="24"/>
    </row>
    <row r="488" spans="1:2" ht="13.8" x14ac:dyDescent="0.25">
      <c r="A488" s="7"/>
      <c r="B488" s="24"/>
    </row>
    <row r="489" spans="1:2" ht="13.8" x14ac:dyDescent="0.25">
      <c r="A489" s="7"/>
      <c r="B489" s="24"/>
    </row>
    <row r="490" spans="1:2" ht="13.8" x14ac:dyDescent="0.25">
      <c r="A490" s="7"/>
      <c r="B490" s="24"/>
    </row>
    <row r="491" spans="1:2" ht="13.8" x14ac:dyDescent="0.25">
      <c r="A491" s="7"/>
      <c r="B491" s="24"/>
    </row>
    <row r="492" spans="1:2" ht="13.8" x14ac:dyDescent="0.25">
      <c r="A492" s="7"/>
      <c r="B492" s="24"/>
    </row>
    <row r="493" spans="1:2" ht="13.8" x14ac:dyDescent="0.25">
      <c r="A493" s="7"/>
      <c r="B493" s="24"/>
    </row>
    <row r="494" spans="1:2" ht="13.8" x14ac:dyDescent="0.25">
      <c r="A494" s="7"/>
      <c r="B494" s="24"/>
    </row>
    <row r="495" spans="1:2" ht="13.8" x14ac:dyDescent="0.25">
      <c r="A495" s="7"/>
      <c r="B495" s="24"/>
    </row>
    <row r="496" spans="1:2" ht="13.8" x14ac:dyDescent="0.25">
      <c r="A496" s="7"/>
      <c r="B496" s="24"/>
    </row>
    <row r="497" spans="1:2" ht="13.8" x14ac:dyDescent="0.25">
      <c r="A497" s="7"/>
      <c r="B497" s="24"/>
    </row>
    <row r="498" spans="1:2" ht="13.8" x14ac:dyDescent="0.25">
      <c r="A498" s="7"/>
      <c r="B498" s="24"/>
    </row>
    <row r="499" spans="1:2" ht="13.8" x14ac:dyDescent="0.25">
      <c r="A499" s="7"/>
      <c r="B499" s="24"/>
    </row>
    <row r="500" spans="1:2" ht="13.8" x14ac:dyDescent="0.25">
      <c r="A500" s="7"/>
      <c r="B500" s="24"/>
    </row>
    <row r="501" spans="1:2" ht="13.8" x14ac:dyDescent="0.25">
      <c r="A501" s="7"/>
      <c r="B501" s="24"/>
    </row>
    <row r="502" spans="1:2" ht="13.8" x14ac:dyDescent="0.25">
      <c r="A502" s="7"/>
      <c r="B502" s="24"/>
    </row>
    <row r="503" spans="1:2" ht="13.8" x14ac:dyDescent="0.25">
      <c r="A503" s="7"/>
      <c r="B503" s="24"/>
    </row>
    <row r="504" spans="1:2" ht="13.8" x14ac:dyDescent="0.25">
      <c r="A504" s="7"/>
      <c r="B504" s="24"/>
    </row>
    <row r="505" spans="1:2" ht="13.8" x14ac:dyDescent="0.25">
      <c r="A505" s="7"/>
      <c r="B505" s="24"/>
    </row>
    <row r="506" spans="1:2" ht="13.8" x14ac:dyDescent="0.25">
      <c r="A506" s="7"/>
      <c r="B506" s="24"/>
    </row>
    <row r="507" spans="1:2" ht="13.8" x14ac:dyDescent="0.25">
      <c r="A507" s="7"/>
      <c r="B507" s="24"/>
    </row>
    <row r="508" spans="1:2" ht="13.8" x14ac:dyDescent="0.25">
      <c r="A508" s="7"/>
      <c r="B508" s="24"/>
    </row>
    <row r="509" spans="1:2" ht="13.8" x14ac:dyDescent="0.25">
      <c r="A509" s="7"/>
      <c r="B509" s="24"/>
    </row>
    <row r="510" spans="1:2" ht="13.8" x14ac:dyDescent="0.25">
      <c r="A510" s="7"/>
      <c r="B510" s="24"/>
    </row>
    <row r="511" spans="1:2" ht="13.8" x14ac:dyDescent="0.25">
      <c r="A511" s="7"/>
      <c r="B511" s="24"/>
    </row>
    <row r="512" spans="1:2" ht="13.8" x14ac:dyDescent="0.25">
      <c r="A512" s="7"/>
      <c r="B512" s="24"/>
    </row>
    <row r="513" spans="1:2" ht="13.8" x14ac:dyDescent="0.25">
      <c r="A513" s="7"/>
      <c r="B513" s="24"/>
    </row>
    <row r="514" spans="1:2" ht="13.8" x14ac:dyDescent="0.25">
      <c r="A514" s="7"/>
      <c r="B514" s="24"/>
    </row>
    <row r="515" spans="1:2" ht="13.8" x14ac:dyDescent="0.25">
      <c r="A515" s="7"/>
      <c r="B515" s="24"/>
    </row>
    <row r="516" spans="1:2" ht="13.8" x14ac:dyDescent="0.25">
      <c r="A516" s="7"/>
      <c r="B516" s="24"/>
    </row>
    <row r="517" spans="1:2" ht="13.8" x14ac:dyDescent="0.25">
      <c r="A517" s="7"/>
      <c r="B517" s="24"/>
    </row>
    <row r="518" spans="1:2" ht="13.8" x14ac:dyDescent="0.25">
      <c r="A518" s="7"/>
      <c r="B518" s="24"/>
    </row>
    <row r="519" spans="1:2" ht="13.8" x14ac:dyDescent="0.25">
      <c r="A519" s="7"/>
      <c r="B519" s="24"/>
    </row>
    <row r="520" spans="1:2" ht="13.8" x14ac:dyDescent="0.25">
      <c r="A520" s="7"/>
      <c r="B520" s="24"/>
    </row>
    <row r="521" spans="1:2" ht="13.8" x14ac:dyDescent="0.25">
      <c r="A521" s="7"/>
      <c r="B521" s="24"/>
    </row>
    <row r="522" spans="1:2" ht="13.8" x14ac:dyDescent="0.25">
      <c r="A522" s="7"/>
      <c r="B522" s="24"/>
    </row>
    <row r="523" spans="1:2" ht="13.8" x14ac:dyDescent="0.25">
      <c r="A523" s="7"/>
      <c r="B523" s="24"/>
    </row>
    <row r="524" spans="1:2" ht="13.8" x14ac:dyDescent="0.25">
      <c r="A524" s="7"/>
      <c r="B524" s="24"/>
    </row>
    <row r="525" spans="1:2" ht="13.8" x14ac:dyDescent="0.25">
      <c r="A525" s="7"/>
      <c r="B525" s="24"/>
    </row>
    <row r="526" spans="1:2" ht="13.8" x14ac:dyDescent="0.25">
      <c r="A526" s="7"/>
      <c r="B526" s="24"/>
    </row>
    <row r="527" spans="1:2" ht="13.8" x14ac:dyDescent="0.25">
      <c r="A527" s="7"/>
      <c r="B527" s="24"/>
    </row>
    <row r="528" spans="1:2" ht="13.8" x14ac:dyDescent="0.25">
      <c r="A528" s="7"/>
      <c r="B528" s="24"/>
    </row>
    <row r="529" spans="1:2" ht="13.8" x14ac:dyDescent="0.25">
      <c r="A529" s="7"/>
      <c r="B529" s="24"/>
    </row>
    <row r="530" spans="1:2" ht="13.8" x14ac:dyDescent="0.25">
      <c r="A530" s="7"/>
      <c r="B530" s="24"/>
    </row>
    <row r="531" spans="1:2" ht="13.8" x14ac:dyDescent="0.25">
      <c r="A531" s="7"/>
      <c r="B531" s="24"/>
    </row>
    <row r="532" spans="1:2" ht="13.8" x14ac:dyDescent="0.25">
      <c r="A532" s="7"/>
      <c r="B532" s="24"/>
    </row>
    <row r="533" spans="1:2" ht="13.8" x14ac:dyDescent="0.25">
      <c r="A533" s="7"/>
      <c r="B533" s="24"/>
    </row>
    <row r="534" spans="1:2" ht="13.8" x14ac:dyDescent="0.25">
      <c r="A534" s="7"/>
      <c r="B534" s="24"/>
    </row>
    <row r="535" spans="1:2" ht="13.8" x14ac:dyDescent="0.25">
      <c r="A535" s="7"/>
      <c r="B535" s="24"/>
    </row>
    <row r="536" spans="1:2" ht="13.8" x14ac:dyDescent="0.25">
      <c r="A536" s="7"/>
      <c r="B536" s="24"/>
    </row>
    <row r="537" spans="1:2" ht="13.8" x14ac:dyDescent="0.25">
      <c r="A537" s="7"/>
      <c r="B537" s="24"/>
    </row>
    <row r="538" spans="1:2" ht="13.8" x14ac:dyDescent="0.25">
      <c r="A538" s="7"/>
      <c r="B538" s="24"/>
    </row>
    <row r="539" spans="1:2" ht="13.8" x14ac:dyDescent="0.25">
      <c r="A539" s="7"/>
      <c r="B539" s="24"/>
    </row>
    <row r="540" spans="1:2" ht="13.8" x14ac:dyDescent="0.25">
      <c r="A540" s="7"/>
      <c r="B540" s="24"/>
    </row>
    <row r="541" spans="1:2" ht="13.8" x14ac:dyDescent="0.25">
      <c r="A541" s="7"/>
      <c r="B541" s="24"/>
    </row>
    <row r="542" spans="1:2" ht="13.8" x14ac:dyDescent="0.25">
      <c r="A542" s="7"/>
      <c r="B542" s="24"/>
    </row>
    <row r="543" spans="1:2" ht="13.8" x14ac:dyDescent="0.25">
      <c r="A543" s="7"/>
      <c r="B543" s="24"/>
    </row>
    <row r="544" spans="1:2" ht="13.8" x14ac:dyDescent="0.25">
      <c r="A544" s="7"/>
      <c r="B544" s="24"/>
    </row>
    <row r="545" spans="1:2" ht="13.8" x14ac:dyDescent="0.25">
      <c r="A545" s="7"/>
      <c r="B545" s="24"/>
    </row>
    <row r="546" spans="1:2" ht="13.8" x14ac:dyDescent="0.25">
      <c r="A546" s="7"/>
      <c r="B546" s="24"/>
    </row>
    <row r="547" spans="1:2" ht="13.8" x14ac:dyDescent="0.25">
      <c r="A547" s="7"/>
      <c r="B547" s="24"/>
    </row>
    <row r="548" spans="1:2" ht="13.8" x14ac:dyDescent="0.25">
      <c r="A548" s="7"/>
      <c r="B548" s="24"/>
    </row>
    <row r="549" spans="1:2" ht="13.8" x14ac:dyDescent="0.25">
      <c r="A549" s="7"/>
      <c r="B549" s="24"/>
    </row>
    <row r="550" spans="1:2" ht="13.8" x14ac:dyDescent="0.25">
      <c r="A550" s="7"/>
      <c r="B550" s="24"/>
    </row>
    <row r="551" spans="1:2" ht="13.8" x14ac:dyDescent="0.25">
      <c r="A551" s="7"/>
      <c r="B551" s="24"/>
    </row>
    <row r="552" spans="1:2" ht="13.8" x14ac:dyDescent="0.25">
      <c r="A552" s="7"/>
      <c r="B552" s="24"/>
    </row>
    <row r="553" spans="1:2" ht="13.8" x14ac:dyDescent="0.25">
      <c r="A553" s="7"/>
      <c r="B553" s="24"/>
    </row>
    <row r="554" spans="1:2" ht="13.8" x14ac:dyDescent="0.25">
      <c r="A554" s="7"/>
      <c r="B554" s="24"/>
    </row>
    <row r="555" spans="1:2" ht="13.8" x14ac:dyDescent="0.25">
      <c r="A555" s="7"/>
      <c r="B555" s="24"/>
    </row>
    <row r="556" spans="1:2" ht="13.8" x14ac:dyDescent="0.25">
      <c r="A556" s="7"/>
      <c r="B556" s="24"/>
    </row>
    <row r="557" spans="1:2" ht="13.8" x14ac:dyDescent="0.25">
      <c r="A557" s="7"/>
      <c r="B557" s="24"/>
    </row>
    <row r="558" spans="1:2" ht="13.8" x14ac:dyDescent="0.25">
      <c r="A558" s="7"/>
      <c r="B558" s="24"/>
    </row>
    <row r="559" spans="1:2" ht="13.8" x14ac:dyDescent="0.25">
      <c r="A559" s="7"/>
      <c r="B559" s="24"/>
    </row>
    <row r="560" spans="1:2" ht="13.8" x14ac:dyDescent="0.25">
      <c r="A560" s="7"/>
      <c r="B560" s="24"/>
    </row>
    <row r="561" spans="1:2" ht="13.8" x14ac:dyDescent="0.25">
      <c r="A561" s="7"/>
      <c r="B561" s="24"/>
    </row>
    <row r="562" spans="1:2" ht="13.8" x14ac:dyDescent="0.25">
      <c r="A562" s="7"/>
      <c r="B562" s="24"/>
    </row>
    <row r="563" spans="1:2" ht="13.8" x14ac:dyDescent="0.25">
      <c r="A563" s="7"/>
      <c r="B563" s="24"/>
    </row>
    <row r="564" spans="1:2" ht="13.8" x14ac:dyDescent="0.25">
      <c r="A564" s="7"/>
      <c r="B564" s="24"/>
    </row>
    <row r="565" spans="1:2" ht="13.8" x14ac:dyDescent="0.25">
      <c r="A565" s="7"/>
      <c r="B565" s="24"/>
    </row>
    <row r="566" spans="1:2" ht="13.8" x14ac:dyDescent="0.25">
      <c r="A566" s="7"/>
      <c r="B566" s="24"/>
    </row>
    <row r="567" spans="1:2" ht="13.8" x14ac:dyDescent="0.25">
      <c r="A567" s="7"/>
      <c r="B567" s="24"/>
    </row>
    <row r="568" spans="1:2" ht="13.8" x14ac:dyDescent="0.25">
      <c r="A568" s="7"/>
      <c r="B568" s="24"/>
    </row>
    <row r="569" spans="1:2" ht="13.8" x14ac:dyDescent="0.25">
      <c r="A569" s="7"/>
      <c r="B569" s="24"/>
    </row>
    <row r="570" spans="1:2" ht="13.8" x14ac:dyDescent="0.25">
      <c r="A570" s="7"/>
      <c r="B570" s="24"/>
    </row>
    <row r="571" spans="1:2" ht="13.8" x14ac:dyDescent="0.25">
      <c r="A571" s="7"/>
      <c r="B571" s="24"/>
    </row>
    <row r="572" spans="1:2" ht="13.8" x14ac:dyDescent="0.25">
      <c r="A572" s="7"/>
      <c r="B572" s="24"/>
    </row>
    <row r="573" spans="1:2" ht="13.8" x14ac:dyDescent="0.25">
      <c r="A573" s="7"/>
      <c r="B573" s="24"/>
    </row>
    <row r="574" spans="1:2" ht="13.8" x14ac:dyDescent="0.25">
      <c r="A574" s="7"/>
      <c r="B574" s="24"/>
    </row>
    <row r="575" spans="1:2" ht="13.8" x14ac:dyDescent="0.25">
      <c r="A575" s="7"/>
      <c r="B575" s="24"/>
    </row>
    <row r="576" spans="1:2" ht="13.8" x14ac:dyDescent="0.25">
      <c r="A576" s="7"/>
      <c r="B576" s="24"/>
    </row>
    <row r="577" spans="1:2" ht="13.8" x14ac:dyDescent="0.25">
      <c r="A577" s="7"/>
      <c r="B577" s="24"/>
    </row>
    <row r="578" spans="1:2" ht="13.8" x14ac:dyDescent="0.25">
      <c r="A578" s="7"/>
      <c r="B578" s="24"/>
    </row>
    <row r="579" spans="1:2" ht="13.8" x14ac:dyDescent="0.25">
      <c r="A579" s="7"/>
      <c r="B579" s="24"/>
    </row>
    <row r="580" spans="1:2" ht="13.8" x14ac:dyDescent="0.25">
      <c r="A580" s="7"/>
      <c r="B580" s="24"/>
    </row>
    <row r="581" spans="1:2" ht="13.8" x14ac:dyDescent="0.25">
      <c r="A581" s="7"/>
      <c r="B581" s="24"/>
    </row>
    <row r="582" spans="1:2" ht="13.8" x14ac:dyDescent="0.25">
      <c r="A582" s="7"/>
      <c r="B582" s="24"/>
    </row>
    <row r="583" spans="1:2" ht="13.8" x14ac:dyDescent="0.25">
      <c r="A583" s="7"/>
      <c r="B583" s="24"/>
    </row>
    <row r="584" spans="1:2" ht="13.8" x14ac:dyDescent="0.25">
      <c r="A584" s="7"/>
      <c r="B584" s="24"/>
    </row>
    <row r="585" spans="1:2" ht="13.8" x14ac:dyDescent="0.25">
      <c r="A585" s="7"/>
      <c r="B585" s="24"/>
    </row>
    <row r="586" spans="1:2" ht="13.8" x14ac:dyDescent="0.25">
      <c r="A586" s="7"/>
      <c r="B586" s="24"/>
    </row>
    <row r="587" spans="1:2" ht="13.8" x14ac:dyDescent="0.25">
      <c r="A587" s="7"/>
      <c r="B587" s="24"/>
    </row>
    <row r="588" spans="1:2" ht="13.8" x14ac:dyDescent="0.25">
      <c r="A588" s="7"/>
      <c r="B588" s="24"/>
    </row>
    <row r="589" spans="1:2" ht="13.8" x14ac:dyDescent="0.25">
      <c r="A589" s="7"/>
      <c r="B589" s="24"/>
    </row>
    <row r="590" spans="1:2" ht="13.8" x14ac:dyDescent="0.25">
      <c r="A590" s="7"/>
      <c r="B590" s="24"/>
    </row>
    <row r="591" spans="1:2" ht="13.8" x14ac:dyDescent="0.25">
      <c r="A591" s="7"/>
      <c r="B591" s="24"/>
    </row>
    <row r="592" spans="1:2" ht="13.8" x14ac:dyDescent="0.25">
      <c r="A592" s="7"/>
      <c r="B592" s="24"/>
    </row>
    <row r="593" spans="1:2" ht="13.8" x14ac:dyDescent="0.25">
      <c r="A593" s="7"/>
      <c r="B593" s="24"/>
    </row>
    <row r="594" spans="1:2" ht="13.8" x14ac:dyDescent="0.25">
      <c r="A594" s="7"/>
      <c r="B594" s="24"/>
    </row>
    <row r="595" spans="1:2" ht="13.8" x14ac:dyDescent="0.25">
      <c r="A595" s="7"/>
      <c r="B595" s="24"/>
    </row>
    <row r="596" spans="1:2" ht="13.8" x14ac:dyDescent="0.25">
      <c r="A596" s="7"/>
      <c r="B596" s="24"/>
    </row>
    <row r="597" spans="1:2" ht="13.8" x14ac:dyDescent="0.25">
      <c r="A597" s="7"/>
      <c r="B597" s="24"/>
    </row>
    <row r="598" spans="1:2" ht="13.8" x14ac:dyDescent="0.25">
      <c r="A598" s="7"/>
      <c r="B598" s="24"/>
    </row>
    <row r="599" spans="1:2" ht="13.8" x14ac:dyDescent="0.25">
      <c r="A599" s="7"/>
      <c r="B599" s="24"/>
    </row>
    <row r="600" spans="1:2" ht="13.8" x14ac:dyDescent="0.25">
      <c r="A600" s="7"/>
      <c r="B600" s="24"/>
    </row>
    <row r="601" spans="1:2" ht="13.8" x14ac:dyDescent="0.25">
      <c r="A601" s="7"/>
      <c r="B601" s="24"/>
    </row>
    <row r="602" spans="1:2" ht="13.8" x14ac:dyDescent="0.25">
      <c r="A602" s="7"/>
      <c r="B602" s="24"/>
    </row>
    <row r="603" spans="1:2" ht="13.8" x14ac:dyDescent="0.25">
      <c r="A603" s="7"/>
      <c r="B603" s="24"/>
    </row>
    <row r="604" spans="1:2" ht="13.8" x14ac:dyDescent="0.25">
      <c r="A604" s="7"/>
      <c r="B604" s="24"/>
    </row>
    <row r="605" spans="1:2" ht="13.8" x14ac:dyDescent="0.25">
      <c r="A605" s="7"/>
      <c r="B605" s="24"/>
    </row>
    <row r="606" spans="1:2" ht="13.8" x14ac:dyDescent="0.25">
      <c r="A606" s="7"/>
      <c r="B606" s="24"/>
    </row>
    <row r="607" spans="1:2" ht="13.8" x14ac:dyDescent="0.25">
      <c r="A607" s="7"/>
      <c r="B607" s="24"/>
    </row>
    <row r="608" spans="1:2" ht="13.8" x14ac:dyDescent="0.25">
      <c r="A608" s="7"/>
      <c r="B608" s="24"/>
    </row>
    <row r="609" spans="1:2" ht="13.8" x14ac:dyDescent="0.25">
      <c r="A609" s="7"/>
      <c r="B609" s="24"/>
    </row>
    <row r="610" spans="1:2" ht="13.8" x14ac:dyDescent="0.25">
      <c r="A610" s="7"/>
      <c r="B610" s="24"/>
    </row>
    <row r="611" spans="1:2" ht="13.8" x14ac:dyDescent="0.25">
      <c r="A611" s="7"/>
      <c r="B611" s="24"/>
    </row>
    <row r="612" spans="1:2" ht="13.8" x14ac:dyDescent="0.25">
      <c r="A612" s="7"/>
      <c r="B612" s="24"/>
    </row>
    <row r="613" spans="1:2" ht="13.8" x14ac:dyDescent="0.25">
      <c r="A613" s="7"/>
      <c r="B613" s="24"/>
    </row>
    <row r="614" spans="1:2" ht="13.8" x14ac:dyDescent="0.25">
      <c r="A614" s="7"/>
      <c r="B614" s="24"/>
    </row>
    <row r="615" spans="1:2" ht="13.8" x14ac:dyDescent="0.25">
      <c r="A615" s="7"/>
      <c r="B615" s="24"/>
    </row>
    <row r="616" spans="1:2" ht="13.8" x14ac:dyDescent="0.25">
      <c r="A616" s="7"/>
      <c r="B616" s="24"/>
    </row>
    <row r="617" spans="1:2" ht="13.8" x14ac:dyDescent="0.25">
      <c r="A617" s="7"/>
      <c r="B617" s="24"/>
    </row>
    <row r="618" spans="1:2" ht="13.8" x14ac:dyDescent="0.25">
      <c r="A618" s="7"/>
      <c r="B618" s="24"/>
    </row>
    <row r="619" spans="1:2" ht="13.8" x14ac:dyDescent="0.25">
      <c r="A619" s="7"/>
      <c r="B619" s="24"/>
    </row>
    <row r="620" spans="1:2" ht="13.8" x14ac:dyDescent="0.25">
      <c r="A620" s="7"/>
      <c r="B620" s="24"/>
    </row>
    <row r="621" spans="1:2" ht="13.8" x14ac:dyDescent="0.25">
      <c r="A621" s="7"/>
      <c r="B621" s="24"/>
    </row>
    <row r="622" spans="1:2" ht="13.8" x14ac:dyDescent="0.25">
      <c r="A622" s="7"/>
      <c r="B622" s="24"/>
    </row>
    <row r="623" spans="1:2" ht="13.8" x14ac:dyDescent="0.25">
      <c r="A623" s="7"/>
      <c r="B623" s="24"/>
    </row>
    <row r="624" spans="1:2" ht="13.8" x14ac:dyDescent="0.25">
      <c r="A624" s="7"/>
      <c r="B624" s="24"/>
    </row>
    <row r="625" spans="1:2" ht="13.8" x14ac:dyDescent="0.25">
      <c r="A625" s="7"/>
      <c r="B625" s="24"/>
    </row>
    <row r="626" spans="1:2" ht="13.8" x14ac:dyDescent="0.25">
      <c r="A626" s="7"/>
      <c r="B626" s="24"/>
    </row>
    <row r="627" spans="1:2" ht="13.8" x14ac:dyDescent="0.25">
      <c r="A627" s="7"/>
      <c r="B627" s="24"/>
    </row>
    <row r="628" spans="1:2" ht="13.8" x14ac:dyDescent="0.25">
      <c r="A628" s="7"/>
      <c r="B628" s="24"/>
    </row>
    <row r="629" spans="1:2" ht="13.8" x14ac:dyDescent="0.25">
      <c r="A629" s="7"/>
      <c r="B629" s="24"/>
    </row>
    <row r="630" spans="1:2" ht="13.8" x14ac:dyDescent="0.25">
      <c r="A630" s="7"/>
      <c r="B630" s="24"/>
    </row>
    <row r="631" spans="1:2" ht="13.8" x14ac:dyDescent="0.25">
      <c r="A631" s="7"/>
      <c r="B631" s="24"/>
    </row>
    <row r="632" spans="1:2" ht="13.8" x14ac:dyDescent="0.25">
      <c r="A632" s="7"/>
      <c r="B632" s="24"/>
    </row>
    <row r="633" spans="1:2" ht="13.8" x14ac:dyDescent="0.25">
      <c r="A633" s="7"/>
      <c r="B633" s="24"/>
    </row>
    <row r="634" spans="1:2" ht="13.8" x14ac:dyDescent="0.25">
      <c r="A634" s="7"/>
      <c r="B634" s="24"/>
    </row>
    <row r="635" spans="1:2" ht="13.8" x14ac:dyDescent="0.25">
      <c r="A635" s="7"/>
      <c r="B635" s="24"/>
    </row>
    <row r="636" spans="1:2" ht="13.8" x14ac:dyDescent="0.25">
      <c r="A636" s="7"/>
      <c r="B636" s="24"/>
    </row>
    <row r="637" spans="1:2" ht="13.8" x14ac:dyDescent="0.25">
      <c r="A637" s="7"/>
      <c r="B637" s="24"/>
    </row>
    <row r="638" spans="1:2" ht="13.8" x14ac:dyDescent="0.25">
      <c r="A638" s="7"/>
      <c r="B638" s="24"/>
    </row>
    <row r="639" spans="1:2" ht="13.8" x14ac:dyDescent="0.25">
      <c r="A639" s="7"/>
      <c r="B639" s="24"/>
    </row>
    <row r="640" spans="1:2" ht="13.8" x14ac:dyDescent="0.25">
      <c r="A640" s="7"/>
      <c r="B640" s="24"/>
    </row>
    <row r="641" spans="1:2" ht="13.8" x14ac:dyDescent="0.25">
      <c r="A641" s="7"/>
      <c r="B641" s="24"/>
    </row>
    <row r="642" spans="1:2" ht="13.8" x14ac:dyDescent="0.25">
      <c r="A642" s="7"/>
      <c r="B642" s="24"/>
    </row>
    <row r="643" spans="1:2" ht="13.8" x14ac:dyDescent="0.25">
      <c r="A643" s="7"/>
      <c r="B643" s="24"/>
    </row>
    <row r="644" spans="1:2" ht="13.8" x14ac:dyDescent="0.25">
      <c r="A644" s="7"/>
      <c r="B644" s="24"/>
    </row>
    <row r="645" spans="1:2" ht="13.8" x14ac:dyDescent="0.25">
      <c r="A645" s="7"/>
      <c r="B645" s="24"/>
    </row>
    <row r="646" spans="1:2" ht="13.8" x14ac:dyDescent="0.25">
      <c r="A646" s="7"/>
      <c r="B646" s="24"/>
    </row>
    <row r="647" spans="1:2" ht="13.8" x14ac:dyDescent="0.25">
      <c r="A647" s="7"/>
      <c r="B647" s="24"/>
    </row>
    <row r="648" spans="1:2" ht="13.8" x14ac:dyDescent="0.25">
      <c r="A648" s="7"/>
      <c r="B648" s="24"/>
    </row>
    <row r="649" spans="1:2" ht="13.8" x14ac:dyDescent="0.25">
      <c r="A649" s="7"/>
      <c r="B649" s="24"/>
    </row>
    <row r="650" spans="1:2" ht="13.8" x14ac:dyDescent="0.25">
      <c r="A650" s="7"/>
      <c r="B650" s="24"/>
    </row>
    <row r="651" spans="1:2" ht="13.8" x14ac:dyDescent="0.25">
      <c r="A651" s="7"/>
      <c r="B651" s="24"/>
    </row>
    <row r="652" spans="1:2" ht="13.8" x14ac:dyDescent="0.25">
      <c r="A652" s="7"/>
      <c r="B652" s="24"/>
    </row>
    <row r="653" spans="1:2" ht="13.8" x14ac:dyDescent="0.25">
      <c r="A653" s="7"/>
      <c r="B653" s="24"/>
    </row>
    <row r="654" spans="1:2" ht="13.8" x14ac:dyDescent="0.25">
      <c r="A654" s="7"/>
      <c r="B654" s="24"/>
    </row>
    <row r="655" spans="1:2" ht="13.8" x14ac:dyDescent="0.25">
      <c r="A655" s="7"/>
      <c r="B655" s="24"/>
    </row>
    <row r="656" spans="1:2" ht="13.8" x14ac:dyDescent="0.25">
      <c r="A656" s="7"/>
      <c r="B656" s="24"/>
    </row>
    <row r="657" spans="1:2" ht="13.8" x14ac:dyDescent="0.25">
      <c r="A657" s="7"/>
      <c r="B657" s="24"/>
    </row>
    <row r="658" spans="1:2" ht="13.8" x14ac:dyDescent="0.25">
      <c r="A658" s="7"/>
      <c r="B658" s="24"/>
    </row>
    <row r="659" spans="1:2" ht="13.8" x14ac:dyDescent="0.25">
      <c r="A659" s="7"/>
      <c r="B659" s="24"/>
    </row>
    <row r="660" spans="1:2" ht="13.8" x14ac:dyDescent="0.25">
      <c r="A660" s="7"/>
      <c r="B660" s="24"/>
    </row>
    <row r="661" spans="1:2" ht="13.8" x14ac:dyDescent="0.25">
      <c r="A661" s="7"/>
      <c r="B661" s="24"/>
    </row>
    <row r="662" spans="1:2" ht="13.8" x14ac:dyDescent="0.25">
      <c r="A662" s="7"/>
      <c r="B662" s="24"/>
    </row>
    <row r="663" spans="1:2" ht="13.8" x14ac:dyDescent="0.25">
      <c r="A663" s="7"/>
      <c r="B663" s="24"/>
    </row>
    <row r="664" spans="1:2" ht="13.8" x14ac:dyDescent="0.25">
      <c r="A664" s="7"/>
      <c r="B664" s="24"/>
    </row>
    <row r="665" spans="1:2" ht="13.8" x14ac:dyDescent="0.25">
      <c r="A665" s="7"/>
      <c r="B665" s="24"/>
    </row>
    <row r="666" spans="1:2" ht="13.8" x14ac:dyDescent="0.25">
      <c r="A666" s="7"/>
      <c r="B666" s="24"/>
    </row>
    <row r="667" spans="1:2" ht="13.8" x14ac:dyDescent="0.25">
      <c r="A667" s="7"/>
      <c r="B667" s="24"/>
    </row>
    <row r="668" spans="1:2" ht="13.8" x14ac:dyDescent="0.25">
      <c r="A668" s="7"/>
      <c r="B668" s="24"/>
    </row>
    <row r="669" spans="1:2" ht="13.8" x14ac:dyDescent="0.25">
      <c r="A669" s="7"/>
      <c r="B669" s="24"/>
    </row>
    <row r="670" spans="1:2" ht="13.8" x14ac:dyDescent="0.25">
      <c r="A670" s="7"/>
      <c r="B670" s="24"/>
    </row>
    <row r="671" spans="1:2" ht="13.8" x14ac:dyDescent="0.25">
      <c r="A671" s="7"/>
      <c r="B671" s="24"/>
    </row>
    <row r="672" spans="1:2" ht="13.8" x14ac:dyDescent="0.25">
      <c r="A672" s="7"/>
      <c r="B672" s="24"/>
    </row>
    <row r="673" spans="1:2" ht="13.8" x14ac:dyDescent="0.25">
      <c r="A673" s="7"/>
      <c r="B673" s="24"/>
    </row>
    <row r="674" spans="1:2" ht="13.8" x14ac:dyDescent="0.25">
      <c r="A674" s="7"/>
      <c r="B674" s="24"/>
    </row>
    <row r="675" spans="1:2" ht="13.8" x14ac:dyDescent="0.25">
      <c r="A675" s="7"/>
      <c r="B675" s="24"/>
    </row>
    <row r="676" spans="1:2" ht="13.8" x14ac:dyDescent="0.25">
      <c r="A676" s="7"/>
      <c r="B676" s="24"/>
    </row>
    <row r="677" spans="1:2" ht="13.8" x14ac:dyDescent="0.25">
      <c r="A677" s="7"/>
      <c r="B677" s="24"/>
    </row>
    <row r="678" spans="1:2" ht="13.8" x14ac:dyDescent="0.25">
      <c r="A678" s="7"/>
      <c r="B678" s="24"/>
    </row>
    <row r="679" spans="1:2" ht="13.8" x14ac:dyDescent="0.25">
      <c r="A679" s="7"/>
      <c r="B679" s="24"/>
    </row>
    <row r="680" spans="1:2" ht="13.8" x14ac:dyDescent="0.25">
      <c r="A680" s="7"/>
      <c r="B680" s="24"/>
    </row>
    <row r="681" spans="1:2" ht="13.8" x14ac:dyDescent="0.25">
      <c r="A681" s="7"/>
      <c r="B681" s="24"/>
    </row>
    <row r="682" spans="1:2" ht="13.8" x14ac:dyDescent="0.25">
      <c r="A682" s="7"/>
      <c r="B682" s="24"/>
    </row>
    <row r="683" spans="1:2" ht="13.8" x14ac:dyDescent="0.25">
      <c r="A683" s="7"/>
      <c r="B683" s="24"/>
    </row>
    <row r="684" spans="1:2" ht="13.8" x14ac:dyDescent="0.25">
      <c r="A684" s="7"/>
      <c r="B684" s="24"/>
    </row>
    <row r="685" spans="1:2" ht="13.8" x14ac:dyDescent="0.25">
      <c r="A685" s="7"/>
      <c r="B685" s="24"/>
    </row>
    <row r="686" spans="1:2" ht="13.8" x14ac:dyDescent="0.25">
      <c r="A686" s="7"/>
      <c r="B686" s="24"/>
    </row>
    <row r="687" spans="1:2" ht="13.8" x14ac:dyDescent="0.25">
      <c r="A687" s="7"/>
      <c r="B687" s="24"/>
    </row>
    <row r="688" spans="1:2" ht="13.8" x14ac:dyDescent="0.25">
      <c r="A688" s="7"/>
      <c r="B688" s="24"/>
    </row>
    <row r="689" spans="1:2" ht="13.8" x14ac:dyDescent="0.25">
      <c r="A689" s="7"/>
      <c r="B689" s="24"/>
    </row>
    <row r="690" spans="1:2" ht="13.8" x14ac:dyDescent="0.25">
      <c r="A690" s="7"/>
      <c r="B690" s="24"/>
    </row>
    <row r="691" spans="1:2" ht="13.8" x14ac:dyDescent="0.25">
      <c r="A691" s="7"/>
      <c r="B691" s="24"/>
    </row>
    <row r="692" spans="1:2" ht="13.8" x14ac:dyDescent="0.25">
      <c r="A692" s="7"/>
      <c r="B692" s="24"/>
    </row>
    <row r="693" spans="1:2" ht="13.8" x14ac:dyDescent="0.25">
      <c r="A693" s="7"/>
      <c r="B693" s="24"/>
    </row>
    <row r="694" spans="1:2" ht="13.8" x14ac:dyDescent="0.25">
      <c r="A694" s="7"/>
      <c r="B694" s="24"/>
    </row>
    <row r="695" spans="1:2" ht="13.8" x14ac:dyDescent="0.25">
      <c r="A695" s="7"/>
      <c r="B695" s="24"/>
    </row>
    <row r="696" spans="1:2" ht="13.8" x14ac:dyDescent="0.25">
      <c r="A696" s="7"/>
      <c r="B696" s="24"/>
    </row>
    <row r="697" spans="1:2" ht="13.8" x14ac:dyDescent="0.25">
      <c r="A697" s="7"/>
      <c r="B697" s="24"/>
    </row>
    <row r="698" spans="1:2" ht="13.8" x14ac:dyDescent="0.25">
      <c r="A698" s="7"/>
      <c r="B698" s="24"/>
    </row>
    <row r="699" spans="1:2" ht="13.8" x14ac:dyDescent="0.25">
      <c r="A699" s="7"/>
      <c r="B699" s="24"/>
    </row>
    <row r="700" spans="1:2" ht="13.8" x14ac:dyDescent="0.25">
      <c r="A700" s="7"/>
      <c r="B700" s="24"/>
    </row>
    <row r="701" spans="1:2" ht="13.8" x14ac:dyDescent="0.25">
      <c r="A701" s="7"/>
      <c r="B701" s="24"/>
    </row>
    <row r="702" spans="1:2" ht="13.8" x14ac:dyDescent="0.25">
      <c r="A702" s="7"/>
      <c r="B702" s="24"/>
    </row>
    <row r="703" spans="1:2" ht="13.8" x14ac:dyDescent="0.25">
      <c r="A703" s="7"/>
      <c r="B703" s="24"/>
    </row>
    <row r="704" spans="1:2" ht="13.8" x14ac:dyDescent="0.25">
      <c r="A704" s="7"/>
      <c r="B704" s="24"/>
    </row>
    <row r="705" spans="1:2" ht="13.8" x14ac:dyDescent="0.25">
      <c r="A705" s="7"/>
      <c r="B705" s="24"/>
    </row>
    <row r="706" spans="1:2" ht="13.8" x14ac:dyDescent="0.25">
      <c r="A706" s="7"/>
      <c r="B706" s="24"/>
    </row>
    <row r="707" spans="1:2" ht="13.8" x14ac:dyDescent="0.25">
      <c r="A707" s="7"/>
      <c r="B707" s="24"/>
    </row>
    <row r="708" spans="1:2" ht="13.8" x14ac:dyDescent="0.25">
      <c r="A708" s="7"/>
      <c r="B708" s="24"/>
    </row>
    <row r="709" spans="1:2" ht="13.8" x14ac:dyDescent="0.25">
      <c r="A709" s="7"/>
      <c r="B709" s="24"/>
    </row>
    <row r="710" spans="1:2" ht="13.8" x14ac:dyDescent="0.25">
      <c r="A710" s="7"/>
      <c r="B710" s="24"/>
    </row>
    <row r="711" spans="1:2" ht="13.8" x14ac:dyDescent="0.25">
      <c r="A711" s="7"/>
      <c r="B711" s="24"/>
    </row>
    <row r="712" spans="1:2" ht="13.8" x14ac:dyDescent="0.25">
      <c r="A712" s="7"/>
      <c r="B712" s="24"/>
    </row>
    <row r="713" spans="1:2" ht="13.8" x14ac:dyDescent="0.25">
      <c r="A713" s="7"/>
      <c r="B713" s="24"/>
    </row>
    <row r="714" spans="1:2" ht="13.8" x14ac:dyDescent="0.25">
      <c r="A714" s="7"/>
      <c r="B714" s="24"/>
    </row>
    <row r="715" spans="1:2" ht="13.8" x14ac:dyDescent="0.25">
      <c r="A715" s="7"/>
      <c r="B715" s="24"/>
    </row>
    <row r="716" spans="1:2" ht="13.8" x14ac:dyDescent="0.25">
      <c r="A716" s="7"/>
      <c r="B716" s="24"/>
    </row>
    <row r="717" spans="1:2" ht="13.8" x14ac:dyDescent="0.25">
      <c r="A717" s="7"/>
      <c r="B717" s="24"/>
    </row>
    <row r="718" spans="1:2" ht="13.8" x14ac:dyDescent="0.25">
      <c r="A718" s="7"/>
      <c r="B718" s="24"/>
    </row>
    <row r="719" spans="1:2" ht="13.8" x14ac:dyDescent="0.25">
      <c r="A719" s="7"/>
      <c r="B719" s="24"/>
    </row>
    <row r="720" spans="1:2" ht="13.8" x14ac:dyDescent="0.25">
      <c r="A720" s="7"/>
      <c r="B720" s="24"/>
    </row>
    <row r="721" spans="1:2" ht="13.8" x14ac:dyDescent="0.25">
      <c r="A721" s="7"/>
      <c r="B721" s="24"/>
    </row>
    <row r="722" spans="1:2" ht="13.8" x14ac:dyDescent="0.25">
      <c r="A722" s="7"/>
      <c r="B722" s="24"/>
    </row>
    <row r="723" spans="1:2" ht="13.8" x14ac:dyDescent="0.25">
      <c r="A723" s="7"/>
      <c r="B723" s="24"/>
    </row>
    <row r="724" spans="1:2" ht="13.8" x14ac:dyDescent="0.25">
      <c r="A724" s="7"/>
      <c r="B724" s="24"/>
    </row>
    <row r="725" spans="1:2" ht="13.8" x14ac:dyDescent="0.25">
      <c r="A725" s="7"/>
      <c r="B725" s="24"/>
    </row>
    <row r="726" spans="1:2" ht="13.8" x14ac:dyDescent="0.25">
      <c r="A726" s="7"/>
      <c r="B726" s="24"/>
    </row>
    <row r="727" spans="1:2" ht="13.8" x14ac:dyDescent="0.25">
      <c r="A727" s="7"/>
      <c r="B727" s="24"/>
    </row>
    <row r="728" spans="1:2" ht="13.8" x14ac:dyDescent="0.25">
      <c r="A728" s="7"/>
      <c r="B728" s="24"/>
    </row>
    <row r="729" spans="1:2" ht="13.8" x14ac:dyDescent="0.25">
      <c r="A729" s="7"/>
      <c r="B729" s="24"/>
    </row>
    <row r="730" spans="1:2" ht="13.8" x14ac:dyDescent="0.25">
      <c r="A730" s="7"/>
      <c r="B730" s="24"/>
    </row>
    <row r="731" spans="1:2" ht="13.8" x14ac:dyDescent="0.25">
      <c r="A731" s="7"/>
      <c r="B731" s="24"/>
    </row>
    <row r="732" spans="1:2" ht="13.8" x14ac:dyDescent="0.25">
      <c r="A732" s="7"/>
      <c r="B732" s="24"/>
    </row>
    <row r="733" spans="1:2" ht="13.8" x14ac:dyDescent="0.25">
      <c r="A733" s="7"/>
      <c r="B733" s="24"/>
    </row>
    <row r="734" spans="1:2" ht="13.8" x14ac:dyDescent="0.25">
      <c r="A734" s="7"/>
      <c r="B734" s="24"/>
    </row>
    <row r="735" spans="1:2" ht="13.8" x14ac:dyDescent="0.25">
      <c r="A735" s="7"/>
      <c r="B735" s="24"/>
    </row>
    <row r="736" spans="1:2" ht="13.8" x14ac:dyDescent="0.25">
      <c r="A736" s="7"/>
      <c r="B736" s="24"/>
    </row>
    <row r="737" spans="1:2" ht="13.8" x14ac:dyDescent="0.25">
      <c r="A737" s="7"/>
      <c r="B737" s="24"/>
    </row>
    <row r="738" spans="1:2" ht="13.8" x14ac:dyDescent="0.25">
      <c r="A738" s="7"/>
      <c r="B738" s="24"/>
    </row>
    <row r="739" spans="1:2" ht="13.8" x14ac:dyDescent="0.25">
      <c r="A739" s="7"/>
      <c r="B739" s="24"/>
    </row>
    <row r="740" spans="1:2" ht="13.8" x14ac:dyDescent="0.25">
      <c r="A740" s="7"/>
      <c r="B740" s="24"/>
    </row>
    <row r="741" spans="1:2" ht="13.8" x14ac:dyDescent="0.25">
      <c r="A741" s="7"/>
      <c r="B741" s="24"/>
    </row>
    <row r="742" spans="1:2" ht="13.8" x14ac:dyDescent="0.25">
      <c r="A742" s="7"/>
      <c r="B742" s="24"/>
    </row>
    <row r="743" spans="1:2" ht="13.8" x14ac:dyDescent="0.25">
      <c r="A743" s="7"/>
      <c r="B743" s="24"/>
    </row>
    <row r="744" spans="1:2" ht="13.8" x14ac:dyDescent="0.25">
      <c r="A744" s="7"/>
      <c r="B744" s="24"/>
    </row>
    <row r="745" spans="1:2" ht="13.8" x14ac:dyDescent="0.25">
      <c r="A745" s="7"/>
      <c r="B745" s="24"/>
    </row>
    <row r="746" spans="1:2" ht="13.8" x14ac:dyDescent="0.25">
      <c r="A746" s="7"/>
      <c r="B746" s="24"/>
    </row>
    <row r="747" spans="1:2" ht="13.8" x14ac:dyDescent="0.25">
      <c r="A747" s="7"/>
      <c r="B747" s="24"/>
    </row>
    <row r="748" spans="1:2" ht="13.8" x14ac:dyDescent="0.25">
      <c r="A748" s="7"/>
      <c r="B748" s="24"/>
    </row>
    <row r="749" spans="1:2" ht="13.8" x14ac:dyDescent="0.25">
      <c r="A749" s="7"/>
      <c r="B749" s="24"/>
    </row>
    <row r="750" spans="1:2" ht="13.8" x14ac:dyDescent="0.25">
      <c r="A750" s="7"/>
      <c r="B750" s="24"/>
    </row>
    <row r="751" spans="1:2" ht="13.8" x14ac:dyDescent="0.25">
      <c r="A751" s="7"/>
      <c r="B751" s="24"/>
    </row>
    <row r="752" spans="1:2" ht="13.8" x14ac:dyDescent="0.25">
      <c r="A752" s="7"/>
      <c r="B752" s="24"/>
    </row>
    <row r="753" spans="1:2" ht="13.8" x14ac:dyDescent="0.25">
      <c r="A753" s="7"/>
      <c r="B753" s="24"/>
    </row>
    <row r="754" spans="1:2" ht="13.8" x14ac:dyDescent="0.25">
      <c r="A754" s="7"/>
      <c r="B754" s="24"/>
    </row>
    <row r="755" spans="1:2" ht="13.8" x14ac:dyDescent="0.25">
      <c r="A755" s="7"/>
      <c r="B755" s="24"/>
    </row>
    <row r="756" spans="1:2" ht="13.8" x14ac:dyDescent="0.25">
      <c r="A756" s="7"/>
      <c r="B756" s="24"/>
    </row>
    <row r="757" spans="1:2" ht="13.8" x14ac:dyDescent="0.25">
      <c r="A757" s="7"/>
      <c r="B757" s="24"/>
    </row>
    <row r="758" spans="1:2" ht="13.8" x14ac:dyDescent="0.25">
      <c r="A758" s="7"/>
      <c r="B758" s="24"/>
    </row>
    <row r="759" spans="1:2" ht="13.8" x14ac:dyDescent="0.25">
      <c r="A759" s="7"/>
      <c r="B759" s="24"/>
    </row>
    <row r="760" spans="1:2" ht="13.8" x14ac:dyDescent="0.25">
      <c r="A760" s="7"/>
      <c r="B760" s="24"/>
    </row>
    <row r="761" spans="1:2" ht="13.8" x14ac:dyDescent="0.25">
      <c r="A761" s="7"/>
      <c r="B761" s="24"/>
    </row>
    <row r="762" spans="1:2" ht="13.8" x14ac:dyDescent="0.25">
      <c r="A762" s="7"/>
      <c r="B762" s="24"/>
    </row>
    <row r="763" spans="1:2" ht="13.8" x14ac:dyDescent="0.25">
      <c r="A763" s="7"/>
      <c r="B763" s="24"/>
    </row>
    <row r="764" spans="1:2" ht="13.8" x14ac:dyDescent="0.25">
      <c r="A764" s="7"/>
      <c r="B764" s="24"/>
    </row>
    <row r="765" spans="1:2" ht="13.8" x14ac:dyDescent="0.25">
      <c r="A765" s="7"/>
      <c r="B765" s="24"/>
    </row>
    <row r="766" spans="1:2" ht="13.8" x14ac:dyDescent="0.25">
      <c r="A766" s="7"/>
      <c r="B766" s="24"/>
    </row>
    <row r="767" spans="1:2" ht="13.8" x14ac:dyDescent="0.25">
      <c r="A767" s="7"/>
      <c r="B767" s="24"/>
    </row>
    <row r="768" spans="1:2" ht="13.8" x14ac:dyDescent="0.25">
      <c r="A768" s="7"/>
      <c r="B768" s="24"/>
    </row>
    <row r="769" spans="1:2" ht="13.8" x14ac:dyDescent="0.25">
      <c r="A769" s="7"/>
      <c r="B769" s="24"/>
    </row>
    <row r="770" spans="1:2" ht="13.8" x14ac:dyDescent="0.25">
      <c r="A770" s="7"/>
      <c r="B770" s="24"/>
    </row>
    <row r="771" spans="1:2" ht="13.8" x14ac:dyDescent="0.25">
      <c r="A771" s="7"/>
      <c r="B771" s="24"/>
    </row>
    <row r="772" spans="1:2" ht="13.8" x14ac:dyDescent="0.25">
      <c r="A772" s="7"/>
      <c r="B772" s="24"/>
    </row>
    <row r="773" spans="1:2" ht="13.8" x14ac:dyDescent="0.25">
      <c r="A773" s="7"/>
      <c r="B773" s="24"/>
    </row>
    <row r="774" spans="1:2" ht="13.8" x14ac:dyDescent="0.25">
      <c r="A774" s="7"/>
      <c r="B774" s="24"/>
    </row>
    <row r="775" spans="1:2" ht="13.8" x14ac:dyDescent="0.25">
      <c r="A775" s="7"/>
      <c r="B775" s="24"/>
    </row>
    <row r="776" spans="1:2" ht="13.8" x14ac:dyDescent="0.25">
      <c r="A776" s="7"/>
      <c r="B776" s="24"/>
    </row>
    <row r="777" spans="1:2" ht="13.8" x14ac:dyDescent="0.25">
      <c r="A777" s="7"/>
      <c r="B777" s="24"/>
    </row>
    <row r="778" spans="1:2" ht="13.8" x14ac:dyDescent="0.25">
      <c r="A778" s="7"/>
      <c r="B778" s="24"/>
    </row>
    <row r="779" spans="1:2" ht="13.8" x14ac:dyDescent="0.25">
      <c r="A779" s="7"/>
      <c r="B779" s="24"/>
    </row>
    <row r="780" spans="1:2" ht="13.8" x14ac:dyDescent="0.25">
      <c r="A780" s="7"/>
      <c r="B780" s="24"/>
    </row>
    <row r="781" spans="1:2" ht="13.8" x14ac:dyDescent="0.25">
      <c r="A781" s="7"/>
      <c r="B781" s="24"/>
    </row>
    <row r="782" spans="1:2" ht="13.8" x14ac:dyDescent="0.25">
      <c r="A782" s="7"/>
      <c r="B782" s="24"/>
    </row>
    <row r="783" spans="1:2" ht="13.8" x14ac:dyDescent="0.25">
      <c r="A783" s="7"/>
      <c r="B783" s="24"/>
    </row>
    <row r="784" spans="1:2" ht="13.8" x14ac:dyDescent="0.25">
      <c r="A784" s="7"/>
      <c r="B784" s="24"/>
    </row>
    <row r="785" spans="1:2" ht="13.8" x14ac:dyDescent="0.25">
      <c r="A785" s="7"/>
      <c r="B785" s="24"/>
    </row>
    <row r="786" spans="1:2" ht="13.8" x14ac:dyDescent="0.25">
      <c r="A786" s="7"/>
      <c r="B786" s="24"/>
    </row>
    <row r="787" spans="1:2" ht="13.8" x14ac:dyDescent="0.25">
      <c r="A787" s="7"/>
      <c r="B787" s="24"/>
    </row>
    <row r="788" spans="1:2" ht="13.8" x14ac:dyDescent="0.25">
      <c r="A788" s="7"/>
      <c r="B788" s="24"/>
    </row>
    <row r="789" spans="1:2" ht="13.8" x14ac:dyDescent="0.25">
      <c r="A789" s="7"/>
      <c r="B789" s="24"/>
    </row>
    <row r="790" spans="1:2" ht="13.8" x14ac:dyDescent="0.25">
      <c r="A790" s="7"/>
      <c r="B790" s="24"/>
    </row>
    <row r="791" spans="1:2" ht="13.8" x14ac:dyDescent="0.25">
      <c r="A791" s="7"/>
      <c r="B791" s="24"/>
    </row>
    <row r="792" spans="1:2" ht="13.8" x14ac:dyDescent="0.25">
      <c r="A792" s="7"/>
      <c r="B792" s="24"/>
    </row>
    <row r="793" spans="1:2" ht="13.8" x14ac:dyDescent="0.25">
      <c r="A793" s="7"/>
      <c r="B793" s="24"/>
    </row>
    <row r="794" spans="1:2" ht="13.8" x14ac:dyDescent="0.25">
      <c r="A794" s="7"/>
      <c r="B794" s="24"/>
    </row>
    <row r="795" spans="1:2" ht="13.8" x14ac:dyDescent="0.25">
      <c r="A795" s="7"/>
      <c r="B795" s="24"/>
    </row>
    <row r="796" spans="1:2" ht="13.8" x14ac:dyDescent="0.25">
      <c r="A796" s="7"/>
      <c r="B796" s="24"/>
    </row>
    <row r="797" spans="1:2" ht="13.8" x14ac:dyDescent="0.25">
      <c r="A797" s="7"/>
      <c r="B797" s="24"/>
    </row>
    <row r="798" spans="1:2" ht="13.8" x14ac:dyDescent="0.25">
      <c r="A798" s="7"/>
      <c r="B798" s="24"/>
    </row>
    <row r="799" spans="1:2" ht="13.8" x14ac:dyDescent="0.25">
      <c r="A799" s="7"/>
      <c r="B799" s="24"/>
    </row>
    <row r="800" spans="1:2" ht="13.8" x14ac:dyDescent="0.25">
      <c r="A800" s="7"/>
      <c r="B800" s="24"/>
    </row>
    <row r="801" spans="1:2" ht="13.8" x14ac:dyDescent="0.25">
      <c r="A801" s="7"/>
      <c r="B801" s="24"/>
    </row>
    <row r="802" spans="1:2" ht="13.8" x14ac:dyDescent="0.25">
      <c r="A802" s="7"/>
      <c r="B802" s="24"/>
    </row>
    <row r="803" spans="1:2" ht="13.8" x14ac:dyDescent="0.25">
      <c r="A803" s="7"/>
      <c r="B803" s="24"/>
    </row>
    <row r="804" spans="1:2" ht="13.8" x14ac:dyDescent="0.25">
      <c r="A804" s="7"/>
      <c r="B804" s="24"/>
    </row>
    <row r="805" spans="1:2" ht="13.8" x14ac:dyDescent="0.25">
      <c r="A805" s="7"/>
      <c r="B805" s="24"/>
    </row>
    <row r="806" spans="1:2" ht="13.8" x14ac:dyDescent="0.25">
      <c r="A806" s="7"/>
      <c r="B806" s="24"/>
    </row>
    <row r="807" spans="1:2" ht="13.8" x14ac:dyDescent="0.25">
      <c r="A807" s="7"/>
      <c r="B807" s="24"/>
    </row>
    <row r="808" spans="1:2" ht="13.8" x14ac:dyDescent="0.25">
      <c r="A808" s="7"/>
      <c r="B808" s="24"/>
    </row>
    <row r="809" spans="1:2" ht="13.8" x14ac:dyDescent="0.25">
      <c r="A809" s="7"/>
      <c r="B809" s="24"/>
    </row>
    <row r="810" spans="1:2" ht="13.8" x14ac:dyDescent="0.25">
      <c r="A810" s="7"/>
      <c r="B810" s="24"/>
    </row>
    <row r="811" spans="1:2" ht="13.8" x14ac:dyDescent="0.25">
      <c r="A811" s="7"/>
      <c r="B811" s="24"/>
    </row>
    <row r="812" spans="1:2" ht="13.8" x14ac:dyDescent="0.25">
      <c r="A812" s="7"/>
      <c r="B812" s="24"/>
    </row>
    <row r="813" spans="1:2" ht="13.8" x14ac:dyDescent="0.25">
      <c r="A813" s="7"/>
      <c r="B813" s="24"/>
    </row>
    <row r="814" spans="1:2" ht="13.8" x14ac:dyDescent="0.25">
      <c r="A814" s="7"/>
      <c r="B814" s="24"/>
    </row>
    <row r="815" spans="1:2" ht="13.8" x14ac:dyDescent="0.25">
      <c r="A815" s="7"/>
      <c r="B815" s="24"/>
    </row>
    <row r="816" spans="1:2" ht="13.8" x14ac:dyDescent="0.25">
      <c r="A816" s="7"/>
      <c r="B816" s="24"/>
    </row>
    <row r="817" spans="1:2" ht="13.8" x14ac:dyDescent="0.25">
      <c r="A817" s="7"/>
      <c r="B817" s="24"/>
    </row>
    <row r="818" spans="1:2" ht="13.8" x14ac:dyDescent="0.25">
      <c r="A818" s="7"/>
      <c r="B818" s="24"/>
    </row>
    <row r="819" spans="1:2" ht="13.8" x14ac:dyDescent="0.25">
      <c r="A819" s="7"/>
      <c r="B819" s="24"/>
    </row>
    <row r="820" spans="1:2" ht="13.8" x14ac:dyDescent="0.25">
      <c r="A820" s="7"/>
      <c r="B820" s="24"/>
    </row>
    <row r="821" spans="1:2" ht="13.8" x14ac:dyDescent="0.25">
      <c r="A821" s="7"/>
      <c r="B821" s="24"/>
    </row>
    <row r="822" spans="1:2" ht="13.8" x14ac:dyDescent="0.25">
      <c r="A822" s="7"/>
      <c r="B822" s="24"/>
    </row>
    <row r="823" spans="1:2" ht="13.8" x14ac:dyDescent="0.25">
      <c r="A823" s="7"/>
      <c r="B823" s="24"/>
    </row>
    <row r="824" spans="1:2" ht="13.8" x14ac:dyDescent="0.25">
      <c r="A824" s="7"/>
      <c r="B824" s="24"/>
    </row>
    <row r="825" spans="1:2" ht="13.8" x14ac:dyDescent="0.25">
      <c r="A825" s="7"/>
      <c r="B825" s="24"/>
    </row>
    <row r="826" spans="1:2" ht="13.8" x14ac:dyDescent="0.25">
      <c r="A826" s="7"/>
      <c r="B826" s="24"/>
    </row>
    <row r="827" spans="1:2" ht="13.8" x14ac:dyDescent="0.25">
      <c r="A827" s="7"/>
      <c r="B827" s="24"/>
    </row>
    <row r="828" spans="1:2" ht="13.8" x14ac:dyDescent="0.25">
      <c r="A828" s="7"/>
      <c r="B828" s="24"/>
    </row>
    <row r="829" spans="1:2" ht="13.8" x14ac:dyDescent="0.25">
      <c r="A829" s="7"/>
      <c r="B829" s="24"/>
    </row>
    <row r="830" spans="1:2" ht="13.8" x14ac:dyDescent="0.25">
      <c r="A830" s="7"/>
      <c r="B830" s="24"/>
    </row>
    <row r="831" spans="1:2" ht="13.8" x14ac:dyDescent="0.25">
      <c r="A831" s="7"/>
      <c r="B831" s="24"/>
    </row>
    <row r="832" spans="1:2" ht="13.8" x14ac:dyDescent="0.25">
      <c r="A832" s="7"/>
      <c r="B832" s="24"/>
    </row>
    <row r="833" spans="1:2" ht="13.8" x14ac:dyDescent="0.25">
      <c r="A833" s="7"/>
      <c r="B833" s="24"/>
    </row>
    <row r="834" spans="1:2" ht="13.8" x14ac:dyDescent="0.25">
      <c r="A834" s="7"/>
      <c r="B834" s="24"/>
    </row>
    <row r="835" spans="1:2" ht="13.8" x14ac:dyDescent="0.25">
      <c r="A835" s="7"/>
      <c r="B835" s="24"/>
    </row>
    <row r="836" spans="1:2" ht="13.8" x14ac:dyDescent="0.25">
      <c r="A836" s="7"/>
      <c r="B836" s="24"/>
    </row>
    <row r="837" spans="1:2" ht="13.8" x14ac:dyDescent="0.25">
      <c r="A837" s="7"/>
      <c r="B837" s="24"/>
    </row>
    <row r="838" spans="1:2" ht="13.8" x14ac:dyDescent="0.25">
      <c r="A838" s="7"/>
      <c r="B838" s="24"/>
    </row>
    <row r="839" spans="1:2" ht="13.8" x14ac:dyDescent="0.25">
      <c r="A839" s="7"/>
      <c r="B839" s="24"/>
    </row>
    <row r="840" spans="1:2" ht="13.8" x14ac:dyDescent="0.25">
      <c r="A840" s="7"/>
      <c r="B840" s="24"/>
    </row>
    <row r="841" spans="1:2" ht="13.8" x14ac:dyDescent="0.25">
      <c r="A841" s="7"/>
      <c r="B841" s="24"/>
    </row>
    <row r="842" spans="1:2" ht="13.8" x14ac:dyDescent="0.25">
      <c r="A842" s="7"/>
      <c r="B842" s="24"/>
    </row>
    <row r="843" spans="1:2" ht="13.8" x14ac:dyDescent="0.25">
      <c r="A843" s="7"/>
      <c r="B843" s="24"/>
    </row>
    <row r="844" spans="1:2" ht="13.8" x14ac:dyDescent="0.25">
      <c r="A844" s="7"/>
      <c r="B844" s="24"/>
    </row>
    <row r="845" spans="1:2" ht="13.8" x14ac:dyDescent="0.25">
      <c r="A845" s="7"/>
      <c r="B845" s="24"/>
    </row>
    <row r="846" spans="1:2" ht="13.8" x14ac:dyDescent="0.25">
      <c r="A846" s="7"/>
      <c r="B846" s="24"/>
    </row>
    <row r="847" spans="1:2" ht="13.8" x14ac:dyDescent="0.25">
      <c r="A847" s="7"/>
      <c r="B847" s="24"/>
    </row>
    <row r="848" spans="1:2" ht="13.8" x14ac:dyDescent="0.25">
      <c r="A848" s="7"/>
      <c r="B848" s="24"/>
    </row>
    <row r="849" spans="1:2" ht="13.8" x14ac:dyDescent="0.25">
      <c r="A849" s="7"/>
      <c r="B849" s="24"/>
    </row>
    <row r="850" spans="1:2" ht="13.8" x14ac:dyDescent="0.25">
      <c r="A850" s="7"/>
      <c r="B850" s="24"/>
    </row>
    <row r="851" spans="1:2" ht="13.8" x14ac:dyDescent="0.25">
      <c r="A851" s="7"/>
      <c r="B851" s="24"/>
    </row>
    <row r="852" spans="1:2" ht="13.8" x14ac:dyDescent="0.25">
      <c r="A852" s="7"/>
      <c r="B852" s="24"/>
    </row>
    <row r="853" spans="1:2" ht="13.8" x14ac:dyDescent="0.25">
      <c r="A853" s="7"/>
      <c r="B853" s="24"/>
    </row>
    <row r="854" spans="1:2" ht="13.8" x14ac:dyDescent="0.25">
      <c r="A854" s="7"/>
      <c r="B854" s="24"/>
    </row>
    <row r="855" spans="1:2" ht="13.8" x14ac:dyDescent="0.25">
      <c r="A855" s="7"/>
      <c r="B855" s="24"/>
    </row>
    <row r="856" spans="1:2" ht="13.8" x14ac:dyDescent="0.25">
      <c r="A856" s="7"/>
      <c r="B856" s="24"/>
    </row>
    <row r="857" spans="1:2" ht="13.8" x14ac:dyDescent="0.25">
      <c r="A857" s="7"/>
      <c r="B857" s="24"/>
    </row>
    <row r="858" spans="1:2" ht="13.8" x14ac:dyDescent="0.25">
      <c r="A858" s="7"/>
      <c r="B858" s="24"/>
    </row>
    <row r="859" spans="1:2" ht="13.8" x14ac:dyDescent="0.25">
      <c r="A859" s="7"/>
      <c r="B859" s="24"/>
    </row>
    <row r="860" spans="1:2" ht="13.8" x14ac:dyDescent="0.25">
      <c r="A860" s="7"/>
      <c r="B860" s="24"/>
    </row>
    <row r="861" spans="1:2" ht="13.8" x14ac:dyDescent="0.25">
      <c r="A861" s="7"/>
      <c r="B861" s="24"/>
    </row>
    <row r="862" spans="1:2" ht="13.8" x14ac:dyDescent="0.25">
      <c r="A862" s="7"/>
      <c r="B862" s="24"/>
    </row>
    <row r="863" spans="1:2" ht="13.8" x14ac:dyDescent="0.25">
      <c r="A863" s="7"/>
      <c r="B863" s="24"/>
    </row>
    <row r="864" spans="1:2" ht="13.8" x14ac:dyDescent="0.25">
      <c r="A864" s="7"/>
      <c r="B864" s="24"/>
    </row>
    <row r="865" spans="1:2" ht="13.8" x14ac:dyDescent="0.25">
      <c r="A865" s="7"/>
      <c r="B865" s="24"/>
    </row>
    <row r="866" spans="1:2" ht="13.8" x14ac:dyDescent="0.25">
      <c r="A866" s="7"/>
      <c r="B866" s="24"/>
    </row>
    <row r="867" spans="1:2" ht="13.8" x14ac:dyDescent="0.25">
      <c r="A867" s="7"/>
      <c r="B867" s="24"/>
    </row>
    <row r="868" spans="1:2" ht="13.8" x14ac:dyDescent="0.25">
      <c r="A868" s="7"/>
      <c r="B868" s="24"/>
    </row>
    <row r="869" spans="1:2" ht="13.8" x14ac:dyDescent="0.25">
      <c r="A869" s="7"/>
      <c r="B869" s="24"/>
    </row>
    <row r="870" spans="1:2" ht="13.8" x14ac:dyDescent="0.25">
      <c r="A870" s="7"/>
      <c r="B870" s="24"/>
    </row>
    <row r="871" spans="1:2" ht="13.8" x14ac:dyDescent="0.25">
      <c r="A871" s="7"/>
      <c r="B871" s="24"/>
    </row>
    <row r="872" spans="1:2" ht="13.8" x14ac:dyDescent="0.25">
      <c r="A872" s="7"/>
      <c r="B872" s="24"/>
    </row>
    <row r="873" spans="1:2" ht="13.8" x14ac:dyDescent="0.25">
      <c r="A873" s="7"/>
      <c r="B873" s="24"/>
    </row>
    <row r="874" spans="1:2" ht="13.8" x14ac:dyDescent="0.25">
      <c r="A874" s="7"/>
      <c r="B874" s="24"/>
    </row>
    <row r="875" spans="1:2" ht="13.8" x14ac:dyDescent="0.25">
      <c r="A875" s="7"/>
      <c r="B875" s="24"/>
    </row>
    <row r="876" spans="1:2" ht="13.8" x14ac:dyDescent="0.25">
      <c r="A876" s="7"/>
      <c r="B876" s="24"/>
    </row>
    <row r="877" spans="1:2" ht="13.8" x14ac:dyDescent="0.25">
      <c r="A877" s="7"/>
      <c r="B877" s="24"/>
    </row>
    <row r="878" spans="1:2" ht="13.8" x14ac:dyDescent="0.25">
      <c r="A878" s="7"/>
      <c r="B878" s="24"/>
    </row>
    <row r="879" spans="1:2" ht="13.8" x14ac:dyDescent="0.25">
      <c r="A879" s="7"/>
      <c r="B879" s="24"/>
    </row>
    <row r="880" spans="1:2" ht="13.8" x14ac:dyDescent="0.25">
      <c r="A880" s="7"/>
      <c r="B880" s="24"/>
    </row>
    <row r="881" spans="1:2" ht="13.8" x14ac:dyDescent="0.25">
      <c r="A881" s="7"/>
      <c r="B881" s="24"/>
    </row>
    <row r="882" spans="1:2" ht="13.8" x14ac:dyDescent="0.25">
      <c r="A882" s="7"/>
      <c r="B882" s="24"/>
    </row>
    <row r="883" spans="1:2" ht="13.8" x14ac:dyDescent="0.25">
      <c r="A883" s="7"/>
      <c r="B883" s="24"/>
    </row>
    <row r="884" spans="1:2" ht="13.8" x14ac:dyDescent="0.25">
      <c r="A884" s="7"/>
      <c r="B884" s="24"/>
    </row>
    <row r="885" spans="1:2" ht="13.8" x14ac:dyDescent="0.25">
      <c r="A885" s="7"/>
      <c r="B885" s="24"/>
    </row>
    <row r="886" spans="1:2" ht="13.8" x14ac:dyDescent="0.25">
      <c r="A886" s="7"/>
      <c r="B886" s="24"/>
    </row>
    <row r="887" spans="1:2" ht="13.8" x14ac:dyDescent="0.25">
      <c r="A887" s="7"/>
      <c r="B887" s="24"/>
    </row>
    <row r="888" spans="1:2" ht="13.8" x14ac:dyDescent="0.25">
      <c r="A888" s="7"/>
      <c r="B888" s="24"/>
    </row>
    <row r="889" spans="1:2" ht="13.8" x14ac:dyDescent="0.25">
      <c r="A889" s="7"/>
      <c r="B889" s="24"/>
    </row>
    <row r="890" spans="1:2" ht="13.8" x14ac:dyDescent="0.25">
      <c r="A890" s="7"/>
      <c r="B890" s="24"/>
    </row>
    <row r="891" spans="1:2" ht="13.8" x14ac:dyDescent="0.25">
      <c r="A891" s="7"/>
      <c r="B891" s="24"/>
    </row>
    <row r="892" spans="1:2" ht="13.8" x14ac:dyDescent="0.25">
      <c r="A892" s="7"/>
      <c r="B892" s="24"/>
    </row>
    <row r="893" spans="1:2" ht="13.8" x14ac:dyDescent="0.25">
      <c r="A893" s="7"/>
      <c r="B893" s="24"/>
    </row>
    <row r="894" spans="1:2" ht="13.8" x14ac:dyDescent="0.25">
      <c r="A894" s="7"/>
      <c r="B894" s="24"/>
    </row>
    <row r="895" spans="1:2" ht="13.8" x14ac:dyDescent="0.25">
      <c r="A895" s="7"/>
      <c r="B895" s="24"/>
    </row>
    <row r="896" spans="1:2" ht="13.8" x14ac:dyDescent="0.25">
      <c r="A896" s="7"/>
      <c r="B896" s="24"/>
    </row>
    <row r="897" spans="1:2" ht="13.8" x14ac:dyDescent="0.25">
      <c r="A897" s="7"/>
      <c r="B897" s="24"/>
    </row>
    <row r="898" spans="1:2" ht="13.8" x14ac:dyDescent="0.25">
      <c r="A898" s="7"/>
      <c r="B898" s="24"/>
    </row>
    <row r="899" spans="1:2" ht="13.8" x14ac:dyDescent="0.25">
      <c r="A899" s="7"/>
      <c r="B899" s="24"/>
    </row>
    <row r="900" spans="1:2" ht="13.8" x14ac:dyDescent="0.25">
      <c r="A900" s="7"/>
      <c r="B900" s="24"/>
    </row>
    <row r="901" spans="1:2" ht="13.8" x14ac:dyDescent="0.25">
      <c r="A901" s="7"/>
      <c r="B901" s="24"/>
    </row>
    <row r="902" spans="1:2" ht="13.8" x14ac:dyDescent="0.25">
      <c r="A902" s="7"/>
      <c r="B902" s="24"/>
    </row>
    <row r="903" spans="1:2" ht="13.8" x14ac:dyDescent="0.25">
      <c r="A903" s="7"/>
      <c r="B903" s="24"/>
    </row>
    <row r="904" spans="1:2" ht="13.8" x14ac:dyDescent="0.25">
      <c r="A904" s="7"/>
      <c r="B904" s="24"/>
    </row>
    <row r="905" spans="1:2" ht="13.8" x14ac:dyDescent="0.25">
      <c r="A905" s="7"/>
      <c r="B905" s="24"/>
    </row>
    <row r="906" spans="1:2" ht="13.8" x14ac:dyDescent="0.25">
      <c r="A906" s="7"/>
      <c r="B906" s="24"/>
    </row>
    <row r="907" spans="1:2" ht="13.8" x14ac:dyDescent="0.25">
      <c r="A907" s="7"/>
      <c r="B907" s="24"/>
    </row>
    <row r="908" spans="1:2" ht="13.8" x14ac:dyDescent="0.25">
      <c r="A908" s="7"/>
      <c r="B908" s="24"/>
    </row>
    <row r="909" spans="1:2" ht="13.8" x14ac:dyDescent="0.25">
      <c r="A909" s="7"/>
      <c r="B909" s="24"/>
    </row>
    <row r="910" spans="1:2" ht="13.8" x14ac:dyDescent="0.25">
      <c r="A910" s="7"/>
      <c r="B910" s="24"/>
    </row>
    <row r="911" spans="1:2" ht="13.8" x14ac:dyDescent="0.25">
      <c r="A911" s="7"/>
      <c r="B911" s="24"/>
    </row>
    <row r="912" spans="1:2" ht="13.8" x14ac:dyDescent="0.25">
      <c r="A912" s="7"/>
      <c r="B912" s="24"/>
    </row>
    <row r="913" spans="1:2" ht="13.8" x14ac:dyDescent="0.25">
      <c r="A913" s="7"/>
      <c r="B913" s="24"/>
    </row>
    <row r="914" spans="1:2" ht="13.8" x14ac:dyDescent="0.25">
      <c r="A914" s="7"/>
      <c r="B914" s="24"/>
    </row>
    <row r="915" spans="1:2" ht="13.8" x14ac:dyDescent="0.25">
      <c r="A915" s="7"/>
      <c r="B915" s="24"/>
    </row>
    <row r="916" spans="1:2" ht="13.8" x14ac:dyDescent="0.25">
      <c r="A916" s="7"/>
      <c r="B916" s="24"/>
    </row>
    <row r="917" spans="1:2" ht="13.8" x14ac:dyDescent="0.25">
      <c r="A917" s="7"/>
      <c r="B917" s="24"/>
    </row>
    <row r="918" spans="1:2" ht="13.8" x14ac:dyDescent="0.25">
      <c r="A918" s="7"/>
      <c r="B918" s="24"/>
    </row>
    <row r="919" spans="1:2" ht="13.8" x14ac:dyDescent="0.25">
      <c r="A919" s="7"/>
      <c r="B919" s="24"/>
    </row>
    <row r="920" spans="1:2" ht="13.8" x14ac:dyDescent="0.25">
      <c r="A920" s="7"/>
      <c r="B920" s="24"/>
    </row>
    <row r="921" spans="1:2" ht="13.8" x14ac:dyDescent="0.25">
      <c r="A921" s="7"/>
      <c r="B921" s="24"/>
    </row>
    <row r="922" spans="1:2" ht="13.8" x14ac:dyDescent="0.25">
      <c r="A922" s="7"/>
      <c r="B922" s="24"/>
    </row>
    <row r="923" spans="1:2" ht="13.8" x14ac:dyDescent="0.25">
      <c r="A923" s="7"/>
      <c r="B923" s="24"/>
    </row>
    <row r="924" spans="1:2" ht="13.8" x14ac:dyDescent="0.25">
      <c r="A924" s="7"/>
      <c r="B924" s="24"/>
    </row>
    <row r="925" spans="1:2" ht="13.8" x14ac:dyDescent="0.25">
      <c r="A925" s="7"/>
      <c r="B925" s="24"/>
    </row>
    <row r="926" spans="1:2" ht="13.8" x14ac:dyDescent="0.25">
      <c r="A926" s="7"/>
      <c r="B926" s="24"/>
    </row>
    <row r="927" spans="1:2" ht="13.8" x14ac:dyDescent="0.25">
      <c r="A927" s="7"/>
      <c r="B927" s="24"/>
    </row>
    <row r="928" spans="1:2" ht="13.8" x14ac:dyDescent="0.25">
      <c r="A928" s="7"/>
      <c r="B928" s="24"/>
    </row>
    <row r="929" spans="1:2" ht="13.8" x14ac:dyDescent="0.25">
      <c r="A929" s="7"/>
      <c r="B929" s="24"/>
    </row>
    <row r="930" spans="1:2" ht="13.8" x14ac:dyDescent="0.25">
      <c r="A930" s="7"/>
      <c r="B930" s="24"/>
    </row>
    <row r="931" spans="1:2" ht="13.8" x14ac:dyDescent="0.25">
      <c r="A931" s="7"/>
      <c r="B931" s="24"/>
    </row>
    <row r="932" spans="1:2" ht="13.8" x14ac:dyDescent="0.25">
      <c r="A932" s="7"/>
      <c r="B932" s="24"/>
    </row>
    <row r="933" spans="1:2" ht="13.8" x14ac:dyDescent="0.25">
      <c r="A933" s="7"/>
      <c r="B933" s="24"/>
    </row>
    <row r="934" spans="1:2" ht="13.8" x14ac:dyDescent="0.25">
      <c r="A934" s="7"/>
      <c r="B934" s="24"/>
    </row>
    <row r="935" spans="1:2" ht="13.8" x14ac:dyDescent="0.25">
      <c r="A935" s="7"/>
      <c r="B935" s="24"/>
    </row>
    <row r="936" spans="1:2" ht="13.8" x14ac:dyDescent="0.25">
      <c r="A936" s="7"/>
      <c r="B936" s="24"/>
    </row>
    <row r="937" spans="1:2" ht="13.8" x14ac:dyDescent="0.25">
      <c r="A937" s="7"/>
      <c r="B937" s="24"/>
    </row>
    <row r="938" spans="1:2" ht="13.8" x14ac:dyDescent="0.25">
      <c r="A938" s="7"/>
      <c r="B938" s="24"/>
    </row>
    <row r="939" spans="1:2" ht="13.8" x14ac:dyDescent="0.25">
      <c r="A939" s="7"/>
      <c r="B939" s="24"/>
    </row>
    <row r="940" spans="1:2" ht="13.8" x14ac:dyDescent="0.25">
      <c r="A940" s="7"/>
      <c r="B940" s="24"/>
    </row>
    <row r="941" spans="1:2" ht="13.8" x14ac:dyDescent="0.25">
      <c r="A941" s="7"/>
      <c r="B941" s="24"/>
    </row>
    <row r="942" spans="1:2" ht="13.8" x14ac:dyDescent="0.25">
      <c r="A942" s="7"/>
      <c r="B942" s="24"/>
    </row>
    <row r="943" spans="1:2" ht="13.8" x14ac:dyDescent="0.25">
      <c r="A943" s="7"/>
      <c r="B943" s="24"/>
    </row>
    <row r="944" spans="1:2" ht="13.8" x14ac:dyDescent="0.25">
      <c r="A944" s="7"/>
      <c r="B944" s="24"/>
    </row>
    <row r="945" spans="1:2" ht="13.8" x14ac:dyDescent="0.25">
      <c r="A945" s="7"/>
      <c r="B945" s="24"/>
    </row>
    <row r="946" spans="1:2" ht="13.8" x14ac:dyDescent="0.25">
      <c r="A946" s="7"/>
      <c r="B946" s="24"/>
    </row>
    <row r="947" spans="1:2" ht="13.8" x14ac:dyDescent="0.25">
      <c r="A947" s="7"/>
      <c r="B947" s="24"/>
    </row>
    <row r="948" spans="1:2" ht="13.8" x14ac:dyDescent="0.25">
      <c r="A948" s="7"/>
      <c r="B948" s="24"/>
    </row>
    <row r="949" spans="1:2" ht="13.8" x14ac:dyDescent="0.25">
      <c r="A949" s="7"/>
      <c r="B949" s="24"/>
    </row>
    <row r="950" spans="1:2" ht="13.8" x14ac:dyDescent="0.25">
      <c r="A950" s="7"/>
      <c r="B950" s="24"/>
    </row>
    <row r="951" spans="1:2" ht="13.8" x14ac:dyDescent="0.25">
      <c r="A951" s="7"/>
      <c r="B951" s="24"/>
    </row>
    <row r="952" spans="1:2" ht="13.8" x14ac:dyDescent="0.25">
      <c r="A952" s="7"/>
      <c r="B952" s="24"/>
    </row>
    <row r="953" spans="1:2" ht="13.8" x14ac:dyDescent="0.25">
      <c r="A953" s="7"/>
      <c r="B953" s="24"/>
    </row>
    <row r="954" spans="1:2" ht="13.8" x14ac:dyDescent="0.25">
      <c r="A954" s="7"/>
      <c r="B954" s="24"/>
    </row>
    <row r="955" spans="1:2" ht="13.8" x14ac:dyDescent="0.25">
      <c r="A955" s="7"/>
      <c r="B955" s="24"/>
    </row>
    <row r="956" spans="1:2" ht="13.8" x14ac:dyDescent="0.25">
      <c r="A956" s="7"/>
      <c r="B956" s="24"/>
    </row>
    <row r="957" spans="1:2" ht="13.8" x14ac:dyDescent="0.25">
      <c r="A957" s="7"/>
      <c r="B957" s="24"/>
    </row>
    <row r="958" spans="1:2" ht="13.8" x14ac:dyDescent="0.25">
      <c r="A958" s="7"/>
      <c r="B958" s="24"/>
    </row>
    <row r="959" spans="1:2" ht="13.8" x14ac:dyDescent="0.25">
      <c r="A959" s="7"/>
      <c r="B959" s="24"/>
    </row>
    <row r="960" spans="1:2" ht="13.8" x14ac:dyDescent="0.25">
      <c r="A960" s="7"/>
      <c r="B960" s="24"/>
    </row>
    <row r="961" spans="1:2" ht="13.8" x14ac:dyDescent="0.25">
      <c r="A961" s="7"/>
      <c r="B961" s="24"/>
    </row>
    <row r="962" spans="1:2" ht="13.8" x14ac:dyDescent="0.25">
      <c r="A962" s="7"/>
      <c r="B962" s="24"/>
    </row>
    <row r="963" spans="1:2" ht="13.8" x14ac:dyDescent="0.25">
      <c r="A963" s="7"/>
      <c r="B963" s="24"/>
    </row>
    <row r="964" spans="1:2" ht="13.8" x14ac:dyDescent="0.25">
      <c r="A964" s="7"/>
      <c r="B964" s="24"/>
    </row>
    <row r="965" spans="1:2" ht="13.8" x14ac:dyDescent="0.25">
      <c r="A965" s="7"/>
      <c r="B965" s="24"/>
    </row>
    <row r="966" spans="1:2" ht="13.8" x14ac:dyDescent="0.25">
      <c r="A966" s="7"/>
      <c r="B966" s="24"/>
    </row>
    <row r="967" spans="1:2" ht="13.8" x14ac:dyDescent="0.25">
      <c r="A967" s="7"/>
      <c r="B967" s="24"/>
    </row>
    <row r="968" spans="1:2" ht="13.8" x14ac:dyDescent="0.25">
      <c r="A968" s="7"/>
      <c r="B968" s="24"/>
    </row>
    <row r="969" spans="1:2" ht="13.8" x14ac:dyDescent="0.25">
      <c r="A969" s="7"/>
      <c r="B969" s="24"/>
    </row>
    <row r="970" spans="1:2" ht="13.8" x14ac:dyDescent="0.25">
      <c r="A970" s="7"/>
      <c r="B970" s="24"/>
    </row>
    <row r="971" spans="1:2" ht="13.8" x14ac:dyDescent="0.25">
      <c r="A971" s="7"/>
      <c r="B971" s="24"/>
    </row>
    <row r="972" spans="1:2" ht="13.8" x14ac:dyDescent="0.25">
      <c r="A972" s="7"/>
      <c r="B972" s="24"/>
    </row>
    <row r="973" spans="1:2" ht="13.8" x14ac:dyDescent="0.25">
      <c r="A973" s="7"/>
      <c r="B973" s="24"/>
    </row>
    <row r="974" spans="1:2" ht="13.8" x14ac:dyDescent="0.25">
      <c r="A974" s="7"/>
      <c r="B974" s="24"/>
    </row>
    <row r="975" spans="1:2" ht="13.8" x14ac:dyDescent="0.25">
      <c r="A975" s="7"/>
      <c r="B975" s="24"/>
    </row>
    <row r="976" spans="1:2" ht="13.8" x14ac:dyDescent="0.25">
      <c r="A976" s="7"/>
      <c r="B976" s="24"/>
    </row>
    <row r="977" spans="1:2" ht="13.8" x14ac:dyDescent="0.25">
      <c r="A977" s="7"/>
      <c r="B977" s="24"/>
    </row>
    <row r="978" spans="1:2" ht="13.8" x14ac:dyDescent="0.25">
      <c r="A978" s="7"/>
      <c r="B978" s="24"/>
    </row>
    <row r="979" spans="1:2" ht="13.8" x14ac:dyDescent="0.25">
      <c r="A979" s="7"/>
      <c r="B979" s="24"/>
    </row>
    <row r="980" spans="1:2" ht="13.8" x14ac:dyDescent="0.25">
      <c r="A980" s="7"/>
      <c r="B980" s="24"/>
    </row>
    <row r="981" spans="1:2" ht="13.8" x14ac:dyDescent="0.25">
      <c r="A981" s="7"/>
      <c r="B981" s="24"/>
    </row>
    <row r="982" spans="1:2" ht="13.8" x14ac:dyDescent="0.25">
      <c r="A982" s="7"/>
      <c r="B982" s="24"/>
    </row>
    <row r="983" spans="1:2" ht="13.8" x14ac:dyDescent="0.25">
      <c r="A983" s="7"/>
      <c r="B983" s="24"/>
    </row>
    <row r="984" spans="1:2" ht="13.8" x14ac:dyDescent="0.25">
      <c r="A984" s="7"/>
      <c r="B984" s="24"/>
    </row>
    <row r="985" spans="1:2" ht="13.8" x14ac:dyDescent="0.25">
      <c r="A985" s="7"/>
      <c r="B985" s="24"/>
    </row>
    <row r="986" spans="1:2" ht="13.8" x14ac:dyDescent="0.25">
      <c r="A986" s="7"/>
      <c r="B986" s="24"/>
    </row>
    <row r="987" spans="1:2" ht="13.8" x14ac:dyDescent="0.25">
      <c r="A987" s="7"/>
      <c r="B987" s="24"/>
    </row>
    <row r="988" spans="1:2" ht="13.8" x14ac:dyDescent="0.25">
      <c r="A988" s="7"/>
      <c r="B988" s="24"/>
    </row>
    <row r="989" spans="1:2" ht="13.8" x14ac:dyDescent="0.25">
      <c r="A989" s="7"/>
      <c r="B989" s="24"/>
    </row>
    <row r="990" spans="1:2" ht="13.8" x14ac:dyDescent="0.25">
      <c r="A990" s="7"/>
      <c r="B990" s="24"/>
    </row>
    <row r="991" spans="1:2" ht="13.8" x14ac:dyDescent="0.25">
      <c r="A991" s="7"/>
      <c r="B991" s="24"/>
    </row>
    <row r="992" spans="1:2" ht="13.8" x14ac:dyDescent="0.25">
      <c r="A992" s="7"/>
      <c r="B992" s="24"/>
    </row>
    <row r="993" spans="1:2" ht="13.8" x14ac:dyDescent="0.25">
      <c r="A993" s="7"/>
      <c r="B993" s="24"/>
    </row>
    <row r="994" spans="1:2" ht="13.8" x14ac:dyDescent="0.25">
      <c r="A994" s="7"/>
      <c r="B994" s="24"/>
    </row>
    <row r="995" spans="1:2" ht="13.8" x14ac:dyDescent="0.25">
      <c r="A995" s="7"/>
      <c r="B995" s="24"/>
    </row>
    <row r="996" spans="1:2" ht="13.8" x14ac:dyDescent="0.25">
      <c r="A996" s="7"/>
      <c r="B996" s="24"/>
    </row>
    <row r="997" spans="1:2" ht="13.8" x14ac:dyDescent="0.25">
      <c r="A997" s="7"/>
      <c r="B997" s="24"/>
    </row>
    <row r="998" spans="1:2" ht="13.8" x14ac:dyDescent="0.25">
      <c r="A998" s="7"/>
      <c r="B998" s="24"/>
    </row>
    <row r="999" spans="1:2" ht="13.8" x14ac:dyDescent="0.25">
      <c r="A999" s="7"/>
      <c r="B999" s="24"/>
    </row>
    <row r="1000" spans="1:2" ht="13.8" x14ac:dyDescent="0.25">
      <c r="A1000" s="7"/>
      <c r="B1000" s="24"/>
    </row>
    <row r="1001" spans="1:2" ht="13.8" x14ac:dyDescent="0.25">
      <c r="A1001" s="7"/>
      <c r="B1001" s="24"/>
    </row>
    <row r="1002" spans="1:2" ht="13.8" x14ac:dyDescent="0.25">
      <c r="A1002" s="7"/>
      <c r="B1002" s="24"/>
    </row>
    <row r="1003" spans="1:2" ht="13.8" x14ac:dyDescent="0.25">
      <c r="A1003" s="7"/>
      <c r="B1003" s="24"/>
    </row>
    <row r="1004" spans="1:2" ht="13.8" x14ac:dyDescent="0.25">
      <c r="A1004" s="7"/>
      <c r="B1004" s="24"/>
    </row>
    <row r="1005" spans="1:2" ht="13.8" x14ac:dyDescent="0.25">
      <c r="A1005" s="7"/>
      <c r="B1005" s="24"/>
    </row>
    <row r="1006" spans="1:2" ht="13.8" x14ac:dyDescent="0.25">
      <c r="A1006" s="7"/>
      <c r="B1006" s="24"/>
    </row>
    <row r="1007" spans="1:2" ht="13.8" x14ac:dyDescent="0.25">
      <c r="A1007" s="7"/>
      <c r="B1007" s="24"/>
    </row>
    <row r="1008" spans="1:2" ht="13.8" x14ac:dyDescent="0.25">
      <c r="A1008" s="7"/>
      <c r="B1008" s="24"/>
    </row>
    <row r="1009" spans="1:2" ht="13.8" x14ac:dyDescent="0.25">
      <c r="A1009" s="7"/>
      <c r="B1009" s="24"/>
    </row>
    <row r="1010" spans="1:2" ht="13.8" x14ac:dyDescent="0.25">
      <c r="A1010" s="7"/>
      <c r="B1010" s="24"/>
    </row>
    <row r="1011" spans="1:2" ht="13.8" x14ac:dyDescent="0.25">
      <c r="A1011" s="7"/>
      <c r="B1011" s="24"/>
    </row>
    <row r="1012" spans="1:2" ht="13.8" x14ac:dyDescent="0.25">
      <c r="A1012" s="7"/>
      <c r="B1012" s="24"/>
    </row>
    <row r="1013" spans="1:2" ht="13.8" x14ac:dyDescent="0.25">
      <c r="A1013" s="7"/>
      <c r="B1013" s="24"/>
    </row>
    <row r="1014" spans="1:2" ht="13.8" x14ac:dyDescent="0.25">
      <c r="A1014" s="7"/>
      <c r="B1014" s="24"/>
    </row>
    <row r="1015" spans="1:2" ht="13.8" x14ac:dyDescent="0.25">
      <c r="A1015" s="7"/>
      <c r="B1015" s="24"/>
    </row>
    <row r="1016" spans="1:2" ht="13.8" x14ac:dyDescent="0.25">
      <c r="A1016" s="7"/>
      <c r="B1016" s="24"/>
    </row>
    <row r="1017" spans="1:2" ht="13.8" x14ac:dyDescent="0.25">
      <c r="A1017" s="7"/>
      <c r="B1017" s="24"/>
    </row>
    <row r="1018" spans="1:2" ht="13.8" x14ac:dyDescent="0.25">
      <c r="A1018" s="7"/>
      <c r="B1018" s="24"/>
    </row>
    <row r="1019" spans="1:2" ht="13.8" x14ac:dyDescent="0.25">
      <c r="A1019" s="7"/>
      <c r="B1019" s="24"/>
    </row>
    <row r="1020" spans="1:2" ht="13.8" x14ac:dyDescent="0.25">
      <c r="A1020" s="7"/>
      <c r="B1020" s="24"/>
    </row>
    <row r="1021" spans="1:2" ht="13.8" x14ac:dyDescent="0.25">
      <c r="A1021" s="7"/>
      <c r="B1021" s="24"/>
    </row>
    <row r="1022" spans="1:2" ht="13.8" x14ac:dyDescent="0.25">
      <c r="A1022" s="7"/>
      <c r="B1022" s="24"/>
    </row>
    <row r="1023" spans="1:2" ht="13.8" x14ac:dyDescent="0.25">
      <c r="A1023" s="7"/>
      <c r="B1023" s="24"/>
    </row>
    <row r="1024" spans="1:2" ht="13.8" x14ac:dyDescent="0.25">
      <c r="A1024" s="7"/>
      <c r="B1024" s="24"/>
    </row>
    <row r="1025" spans="1:2" ht="13.8" x14ac:dyDescent="0.25">
      <c r="A1025" s="7"/>
      <c r="B1025" s="24"/>
    </row>
    <row r="1026" spans="1:2" ht="13.8" x14ac:dyDescent="0.25">
      <c r="A1026" s="7"/>
      <c r="B1026" s="24"/>
    </row>
    <row r="1027" spans="1:2" ht="13.8" x14ac:dyDescent="0.25">
      <c r="A1027" s="7"/>
      <c r="B1027" s="24"/>
    </row>
    <row r="1028" spans="1:2" ht="13.8" x14ac:dyDescent="0.25">
      <c r="A1028" s="7"/>
      <c r="B1028" s="24"/>
    </row>
    <row r="1029" spans="1:2" ht="13.8" x14ac:dyDescent="0.25">
      <c r="A1029" s="7"/>
      <c r="B1029" s="24"/>
    </row>
    <row r="1030" spans="1:2" ht="13.8" x14ac:dyDescent="0.25">
      <c r="A1030" s="7"/>
      <c r="B1030" s="24"/>
    </row>
    <row r="1031" spans="1:2" ht="13.8" x14ac:dyDescent="0.25">
      <c r="A1031" s="7"/>
      <c r="B1031" s="24"/>
    </row>
    <row r="1032" spans="1:2" ht="13.8" x14ac:dyDescent="0.25">
      <c r="A1032" s="7"/>
      <c r="B1032" s="24"/>
    </row>
    <row r="1033" spans="1:2" ht="13.8" x14ac:dyDescent="0.25">
      <c r="A1033" s="7"/>
      <c r="B1033" s="24"/>
    </row>
    <row r="1034" spans="1:2" ht="13.8" x14ac:dyDescent="0.25">
      <c r="A1034" s="7"/>
      <c r="B1034" s="24"/>
    </row>
    <row r="1035" spans="1:2" ht="13.8" x14ac:dyDescent="0.25">
      <c r="A1035" s="7"/>
      <c r="B1035" s="24"/>
    </row>
    <row r="1036" spans="1:2" ht="13.8" x14ac:dyDescent="0.25">
      <c r="A1036" s="7"/>
      <c r="B1036" s="24"/>
    </row>
    <row r="1037" spans="1:2" ht="13.8" x14ac:dyDescent="0.25">
      <c r="A1037" s="7"/>
      <c r="B1037" s="24"/>
    </row>
    <row r="1038" spans="1:2" ht="13.8" x14ac:dyDescent="0.25">
      <c r="A1038" s="7"/>
      <c r="B1038" s="24"/>
    </row>
    <row r="1039" spans="1:2" ht="13.8" x14ac:dyDescent="0.25">
      <c r="A1039" s="7"/>
      <c r="B1039" s="24"/>
    </row>
    <row r="1040" spans="1:2" ht="13.8" x14ac:dyDescent="0.25">
      <c r="A1040" s="7"/>
      <c r="B1040" s="24"/>
    </row>
    <row r="1041" spans="1:2" ht="13.8" x14ac:dyDescent="0.25">
      <c r="A1041" s="7"/>
      <c r="B1041" s="24"/>
    </row>
    <row r="1042" spans="1:2" ht="13.8" x14ac:dyDescent="0.25">
      <c r="A1042" s="7"/>
      <c r="B1042" s="24"/>
    </row>
    <row r="1043" spans="1:2" ht="13.8" x14ac:dyDescent="0.25">
      <c r="A1043" s="7"/>
      <c r="B1043" s="24"/>
    </row>
    <row r="1044" spans="1:2" ht="13.8" x14ac:dyDescent="0.25">
      <c r="A1044" s="7"/>
      <c r="B1044" s="24"/>
    </row>
    <row r="1045" spans="1:2" ht="13.8" x14ac:dyDescent="0.25">
      <c r="A1045" s="7"/>
      <c r="B1045" s="24"/>
    </row>
    <row r="1046" spans="1:2" ht="13.8" x14ac:dyDescent="0.25">
      <c r="A1046" s="7"/>
      <c r="B1046" s="24"/>
    </row>
    <row r="1047" spans="1:2" ht="13.8" x14ac:dyDescent="0.25">
      <c r="A1047" s="7"/>
      <c r="B1047" s="24"/>
    </row>
    <row r="1048" spans="1:2" ht="13.8" x14ac:dyDescent="0.25">
      <c r="A1048" s="7"/>
      <c r="B1048" s="24"/>
    </row>
    <row r="1049" spans="1:2" ht="13.8" x14ac:dyDescent="0.25">
      <c r="A1049" s="7"/>
      <c r="B1049" s="24"/>
    </row>
    <row r="1050" spans="1:2" ht="13.8" x14ac:dyDescent="0.25">
      <c r="A1050" s="7"/>
      <c r="B1050" s="24"/>
    </row>
    <row r="1051" spans="1:2" ht="13.8" x14ac:dyDescent="0.25">
      <c r="A1051" s="7"/>
      <c r="B1051" s="24"/>
    </row>
    <row r="1052" spans="1:2" ht="13.8" x14ac:dyDescent="0.25">
      <c r="A1052" s="7"/>
      <c r="B1052" s="24"/>
    </row>
    <row r="1053" spans="1:2" ht="13.8" x14ac:dyDescent="0.25">
      <c r="A1053" s="7"/>
      <c r="B1053" s="24"/>
    </row>
    <row r="1054" spans="1:2" ht="13.8" x14ac:dyDescent="0.25">
      <c r="A1054" s="7"/>
      <c r="B1054" s="24"/>
    </row>
    <row r="1055" spans="1:2" ht="13.8" x14ac:dyDescent="0.25">
      <c r="A1055" s="7"/>
      <c r="B1055" s="24"/>
    </row>
    <row r="1056" spans="1:2" ht="13.8" x14ac:dyDescent="0.25">
      <c r="A1056" s="7"/>
      <c r="B1056" s="24"/>
    </row>
    <row r="1057" spans="1:2" ht="13.8" x14ac:dyDescent="0.25">
      <c r="A1057" s="7"/>
      <c r="B1057" s="24"/>
    </row>
    <row r="1058" spans="1:2" ht="13.8" x14ac:dyDescent="0.25">
      <c r="A1058" s="7"/>
      <c r="B1058" s="24"/>
    </row>
    <row r="1059" spans="1:2" ht="13.8" x14ac:dyDescent="0.25">
      <c r="A1059" s="7"/>
      <c r="B1059" s="24"/>
    </row>
    <row r="1060" spans="1:2" ht="13.8" x14ac:dyDescent="0.25">
      <c r="A1060" s="7"/>
      <c r="B1060" s="24"/>
    </row>
    <row r="1061" spans="1:2" ht="13.8" x14ac:dyDescent="0.25">
      <c r="A1061" s="7"/>
      <c r="B1061" s="24"/>
    </row>
    <row r="1062" spans="1:2" ht="13.8" x14ac:dyDescent="0.25">
      <c r="A1062" s="7"/>
      <c r="B1062" s="24"/>
    </row>
    <row r="1063" spans="1:2" ht="13.8" x14ac:dyDescent="0.25">
      <c r="A1063" s="7"/>
      <c r="B1063" s="24"/>
    </row>
    <row r="1064" spans="1:2" ht="13.8" x14ac:dyDescent="0.25">
      <c r="A1064" s="7"/>
      <c r="B1064" s="24"/>
    </row>
    <row r="1065" spans="1:2" ht="13.8" x14ac:dyDescent="0.25">
      <c r="A1065" s="7"/>
      <c r="B1065" s="24"/>
    </row>
    <row r="1066" spans="1:2" ht="13.8" x14ac:dyDescent="0.25">
      <c r="A1066" s="7"/>
      <c r="B1066" s="24"/>
    </row>
    <row r="1067" spans="1:2" ht="13.8" x14ac:dyDescent="0.25">
      <c r="A1067" s="7"/>
      <c r="B1067" s="24"/>
    </row>
    <row r="1068" spans="1:2" ht="13.8" x14ac:dyDescent="0.25">
      <c r="A1068" s="7"/>
      <c r="B1068" s="24"/>
    </row>
    <row r="1069" spans="1:2" ht="13.8" x14ac:dyDescent="0.25">
      <c r="A1069" s="7"/>
      <c r="B1069" s="24"/>
    </row>
    <row r="1070" spans="1:2" ht="13.8" x14ac:dyDescent="0.25">
      <c r="A1070" s="7"/>
      <c r="B1070" s="24"/>
    </row>
    <row r="1071" spans="1:2" ht="13.8" x14ac:dyDescent="0.25">
      <c r="A1071" s="7"/>
      <c r="B1071" s="24"/>
    </row>
    <row r="1072" spans="1:2" ht="13.8" x14ac:dyDescent="0.25">
      <c r="A1072" s="7"/>
      <c r="B1072" s="24"/>
    </row>
    <row r="1073" spans="1:2" ht="13.8" x14ac:dyDescent="0.25">
      <c r="A1073" s="7"/>
      <c r="B1073" s="24"/>
    </row>
    <row r="1074" spans="1:2" ht="13.8" x14ac:dyDescent="0.25">
      <c r="A1074" s="7"/>
      <c r="B1074" s="24"/>
    </row>
    <row r="1075" spans="1:2" ht="13.8" x14ac:dyDescent="0.25">
      <c r="A1075" s="7"/>
      <c r="B1075" s="24"/>
    </row>
    <row r="1076" spans="1:2" ht="13.8" x14ac:dyDescent="0.25">
      <c r="A1076" s="7"/>
      <c r="B1076" s="24"/>
    </row>
    <row r="1077" spans="1:2" ht="13.8" x14ac:dyDescent="0.25">
      <c r="A1077" s="7"/>
      <c r="B1077" s="24"/>
    </row>
    <row r="1078" spans="1:2" ht="13.8" x14ac:dyDescent="0.25">
      <c r="A1078" s="7"/>
      <c r="B1078" s="24"/>
    </row>
    <row r="1079" spans="1:2" ht="13.8" x14ac:dyDescent="0.25">
      <c r="A1079" s="7"/>
      <c r="B1079" s="24"/>
    </row>
    <row r="1080" spans="1:2" ht="13.8" x14ac:dyDescent="0.25">
      <c r="A1080" s="7"/>
      <c r="B1080" s="24"/>
    </row>
    <row r="1081" spans="1:2" ht="13.8" x14ac:dyDescent="0.25">
      <c r="A1081" s="7"/>
      <c r="B1081" s="24"/>
    </row>
    <row r="1082" spans="1:2" ht="13.8" x14ac:dyDescent="0.25">
      <c r="A1082" s="7"/>
      <c r="B1082" s="24"/>
    </row>
    <row r="1083" spans="1:2" ht="13.8" x14ac:dyDescent="0.25">
      <c r="A1083" s="7"/>
      <c r="B1083" s="24"/>
    </row>
    <row r="1084" spans="1:2" ht="13.8" x14ac:dyDescent="0.25">
      <c r="A1084" s="7"/>
      <c r="B1084" s="24"/>
    </row>
    <row r="1085" spans="1:2" ht="13.8" x14ac:dyDescent="0.25">
      <c r="A1085" s="7"/>
      <c r="B1085" s="24"/>
    </row>
    <row r="1086" spans="1:2" ht="13.8" x14ac:dyDescent="0.25">
      <c r="A1086" s="7"/>
      <c r="B1086" s="24"/>
    </row>
    <row r="1087" spans="1:2" ht="13.8" x14ac:dyDescent="0.25">
      <c r="A1087" s="7"/>
      <c r="B1087" s="24"/>
    </row>
    <row r="1088" spans="1:2" ht="13.8" x14ac:dyDescent="0.25">
      <c r="A1088" s="7"/>
      <c r="B1088" s="24"/>
    </row>
    <row r="1089" spans="1:2" ht="13.8" x14ac:dyDescent="0.25">
      <c r="A1089" s="7"/>
      <c r="B1089" s="24"/>
    </row>
    <row r="1090" spans="1:2" ht="13.8" x14ac:dyDescent="0.25">
      <c r="A1090" s="7"/>
      <c r="B1090" s="24"/>
    </row>
    <row r="1091" spans="1:2" ht="13.8" x14ac:dyDescent="0.25">
      <c r="A1091" s="7"/>
      <c r="B1091" s="24"/>
    </row>
    <row r="1092" spans="1:2" ht="13.8" x14ac:dyDescent="0.25">
      <c r="A1092" s="7"/>
      <c r="B1092" s="24"/>
    </row>
    <row r="1093" spans="1:2" ht="13.8" x14ac:dyDescent="0.25">
      <c r="A1093" s="7"/>
      <c r="B1093" s="24"/>
    </row>
    <row r="1094" spans="1:2" ht="13.8" x14ac:dyDescent="0.25">
      <c r="A1094" s="7"/>
      <c r="B1094" s="24"/>
    </row>
    <row r="1095" spans="1:2" ht="13.8" x14ac:dyDescent="0.25">
      <c r="A1095" s="7"/>
      <c r="B1095" s="24"/>
    </row>
    <row r="1096" spans="1:2" ht="13.8" x14ac:dyDescent="0.25">
      <c r="A1096" s="7"/>
      <c r="B1096" s="24"/>
    </row>
    <row r="1097" spans="1:2" ht="13.8" x14ac:dyDescent="0.25">
      <c r="A1097" s="7"/>
      <c r="B1097" s="24"/>
    </row>
    <row r="1098" spans="1:2" ht="13.8" x14ac:dyDescent="0.25">
      <c r="A1098" s="7"/>
      <c r="B1098" s="24"/>
    </row>
    <row r="1099" spans="1:2" ht="13.8" x14ac:dyDescent="0.25">
      <c r="A1099" s="7"/>
      <c r="B1099" s="24"/>
    </row>
    <row r="1100" spans="1:2" ht="13.8" x14ac:dyDescent="0.25">
      <c r="A1100" s="7"/>
      <c r="B1100" s="24"/>
    </row>
    <row r="1101" spans="1:2" ht="13.8" x14ac:dyDescent="0.25">
      <c r="A1101" s="7"/>
      <c r="B1101" s="24"/>
    </row>
    <row r="1102" spans="1:2" ht="13.8" x14ac:dyDescent="0.25">
      <c r="A1102" s="7"/>
      <c r="B1102" s="24"/>
    </row>
    <row r="1103" spans="1:2" ht="13.8" x14ac:dyDescent="0.25">
      <c r="A1103" s="7"/>
      <c r="B1103" s="24"/>
    </row>
    <row r="1104" spans="1:2" ht="13.8" x14ac:dyDescent="0.25">
      <c r="A1104" s="7"/>
      <c r="B1104" s="24"/>
    </row>
    <row r="1105" spans="1:2" ht="13.8" x14ac:dyDescent="0.25">
      <c r="A1105" s="7"/>
      <c r="B1105" s="24"/>
    </row>
    <row r="1106" spans="1:2" ht="13.8" x14ac:dyDescent="0.25">
      <c r="A1106" s="7"/>
      <c r="B1106" s="24"/>
    </row>
    <row r="1107" spans="1:2" ht="13.8" x14ac:dyDescent="0.25">
      <c r="A1107" s="7"/>
      <c r="B1107" s="24"/>
    </row>
    <row r="1108" spans="1:2" ht="13.8" x14ac:dyDescent="0.25">
      <c r="A1108" s="7"/>
      <c r="B1108" s="24"/>
    </row>
    <row r="1109" spans="1:2" ht="13.8" x14ac:dyDescent="0.25">
      <c r="A1109" s="7"/>
      <c r="B1109" s="24"/>
    </row>
    <row r="1110" spans="1:2" ht="13.8" x14ac:dyDescent="0.25">
      <c r="A1110" s="7"/>
      <c r="B1110" s="24"/>
    </row>
    <row r="1111" spans="1:2" ht="13.8" x14ac:dyDescent="0.25">
      <c r="A1111" s="7"/>
      <c r="B1111" s="24"/>
    </row>
    <row r="1112" spans="1:2" ht="13.8" x14ac:dyDescent="0.25">
      <c r="A1112" s="7"/>
      <c r="B1112" s="24"/>
    </row>
    <row r="1113" spans="1:2" ht="13.8" x14ac:dyDescent="0.25">
      <c r="A1113" s="7"/>
      <c r="B1113" s="24"/>
    </row>
    <row r="1114" spans="1:2" ht="13.8" x14ac:dyDescent="0.25">
      <c r="A1114" s="7"/>
      <c r="B1114" s="24"/>
    </row>
    <row r="1115" spans="1:2" ht="13.8" x14ac:dyDescent="0.25">
      <c r="A1115" s="7"/>
      <c r="B1115" s="24"/>
    </row>
    <row r="1116" spans="1:2" ht="13.8" x14ac:dyDescent="0.25">
      <c r="A1116" s="7"/>
      <c r="B1116" s="24"/>
    </row>
    <row r="1117" spans="1:2" ht="13.8" x14ac:dyDescent="0.25">
      <c r="A1117" s="7"/>
      <c r="B1117" s="24"/>
    </row>
    <row r="1118" spans="1:2" ht="13.8" x14ac:dyDescent="0.25">
      <c r="A1118" s="7"/>
      <c r="B1118" s="24"/>
    </row>
    <row r="1119" spans="1:2" ht="13.8" x14ac:dyDescent="0.25">
      <c r="A1119" s="7"/>
      <c r="B1119" s="24"/>
    </row>
    <row r="1120" spans="1:2" ht="13.8" x14ac:dyDescent="0.25">
      <c r="A1120" s="7"/>
      <c r="B1120" s="24"/>
    </row>
    <row r="1121" spans="1:2" ht="13.8" x14ac:dyDescent="0.25">
      <c r="A1121" s="7"/>
      <c r="B1121" s="24"/>
    </row>
    <row r="1122" spans="1:2" ht="13.8" x14ac:dyDescent="0.25">
      <c r="A1122" s="7"/>
      <c r="B1122" s="24"/>
    </row>
    <row r="1123" spans="1:2" ht="13.8" x14ac:dyDescent="0.25">
      <c r="A1123" s="7"/>
      <c r="B1123" s="24"/>
    </row>
    <row r="1124" spans="1:2" ht="13.8" x14ac:dyDescent="0.25">
      <c r="A1124" s="7"/>
      <c r="B1124" s="24"/>
    </row>
    <row r="1125" spans="1:2" ht="13.8" x14ac:dyDescent="0.25">
      <c r="A1125" s="7"/>
      <c r="B1125" s="24"/>
    </row>
    <row r="1126" spans="1:2" ht="13.8" x14ac:dyDescent="0.25">
      <c r="A1126" s="7"/>
      <c r="B1126" s="24"/>
    </row>
    <row r="1127" spans="1:2" ht="13.8" x14ac:dyDescent="0.25">
      <c r="A1127" s="7"/>
      <c r="B1127" s="24"/>
    </row>
    <row r="1128" spans="1:2" ht="13.8" x14ac:dyDescent="0.25">
      <c r="A1128" s="7"/>
      <c r="B1128" s="24"/>
    </row>
    <row r="1129" spans="1:2" ht="13.8" x14ac:dyDescent="0.25">
      <c r="A1129" s="7"/>
      <c r="B1129" s="24"/>
    </row>
    <row r="1130" spans="1:2" ht="13.8" x14ac:dyDescent="0.25">
      <c r="A1130" s="7"/>
      <c r="B1130" s="24"/>
    </row>
    <row r="1131" spans="1:2" ht="13.8" x14ac:dyDescent="0.25">
      <c r="A1131" s="7"/>
      <c r="B1131" s="24"/>
    </row>
    <row r="1132" spans="1:2" ht="13.8" x14ac:dyDescent="0.25">
      <c r="A1132" s="7"/>
      <c r="B1132" s="24"/>
    </row>
    <row r="1133" spans="1:2" ht="13.8" x14ac:dyDescent="0.25">
      <c r="A1133" s="7"/>
      <c r="B1133" s="24"/>
    </row>
    <row r="1134" spans="1:2" ht="13.8" x14ac:dyDescent="0.25">
      <c r="A1134" s="7"/>
      <c r="B1134" s="24"/>
    </row>
    <row r="1135" spans="1:2" ht="13.8" x14ac:dyDescent="0.25">
      <c r="A1135" s="7"/>
      <c r="B1135" s="24"/>
    </row>
    <row r="1136" spans="1:2" ht="13.8" x14ac:dyDescent="0.25">
      <c r="A1136" s="7"/>
      <c r="B1136" s="24"/>
    </row>
    <row r="1137" spans="1:2" ht="13.8" x14ac:dyDescent="0.25">
      <c r="A1137" s="7"/>
      <c r="B1137" s="24"/>
    </row>
    <row r="1138" spans="1:2" ht="13.8" x14ac:dyDescent="0.25">
      <c r="A1138" s="7"/>
      <c r="B1138" s="24"/>
    </row>
    <row r="1139" spans="1:2" ht="13.8" x14ac:dyDescent="0.25">
      <c r="A1139" s="7"/>
      <c r="B1139" s="24"/>
    </row>
    <row r="1140" spans="1:2" ht="13.8" x14ac:dyDescent="0.25">
      <c r="A1140" s="7"/>
      <c r="B1140" s="24"/>
    </row>
    <row r="1141" spans="1:2" ht="13.8" x14ac:dyDescent="0.25">
      <c r="A1141" s="7"/>
      <c r="B1141" s="24"/>
    </row>
    <row r="1142" spans="1:2" ht="13.8" x14ac:dyDescent="0.25">
      <c r="A1142" s="7"/>
      <c r="B1142" s="24"/>
    </row>
    <row r="1143" spans="1:2" ht="13.8" x14ac:dyDescent="0.25">
      <c r="A1143" s="7"/>
      <c r="B1143" s="24"/>
    </row>
    <row r="1144" spans="1:2" ht="13.8" x14ac:dyDescent="0.25">
      <c r="A1144" s="7"/>
      <c r="B1144" s="24"/>
    </row>
    <row r="1145" spans="1:2" ht="13.8" x14ac:dyDescent="0.25">
      <c r="A1145" s="7"/>
      <c r="B1145" s="24"/>
    </row>
    <row r="1146" spans="1:2" ht="13.8" x14ac:dyDescent="0.25">
      <c r="A1146" s="7"/>
      <c r="B1146" s="24"/>
    </row>
    <row r="1147" spans="1:2" ht="13.8" x14ac:dyDescent="0.25">
      <c r="A1147" s="7"/>
      <c r="B1147" s="24"/>
    </row>
    <row r="1148" spans="1:2" ht="13.8" x14ac:dyDescent="0.25">
      <c r="A1148" s="7"/>
      <c r="B1148" s="24"/>
    </row>
    <row r="1149" spans="1:2" ht="13.8" x14ac:dyDescent="0.25">
      <c r="A1149" s="7"/>
      <c r="B1149" s="24"/>
    </row>
    <row r="1150" spans="1:2" ht="13.8" x14ac:dyDescent="0.25">
      <c r="A1150" s="7"/>
      <c r="B1150" s="24"/>
    </row>
    <row r="1151" spans="1:2" ht="13.8" x14ac:dyDescent="0.25">
      <c r="A1151" s="7"/>
      <c r="B1151" s="24"/>
    </row>
    <row r="1152" spans="1:2" ht="13.8" x14ac:dyDescent="0.25">
      <c r="A1152" s="7"/>
      <c r="B1152" s="24"/>
    </row>
    <row r="1153" spans="1:2" ht="13.8" x14ac:dyDescent="0.25">
      <c r="A1153" s="7"/>
      <c r="B1153" s="24"/>
    </row>
    <row r="1154" spans="1:2" ht="13.8" x14ac:dyDescent="0.25">
      <c r="A1154" s="7"/>
      <c r="B1154" s="24"/>
    </row>
    <row r="1155" spans="1:2" ht="13.8" x14ac:dyDescent="0.25">
      <c r="A1155" s="7"/>
      <c r="B1155" s="24"/>
    </row>
    <row r="1156" spans="1:2" ht="13.8" x14ac:dyDescent="0.25">
      <c r="A1156" s="7"/>
      <c r="B1156" s="24"/>
    </row>
    <row r="1157" spans="1:2" ht="13.8" x14ac:dyDescent="0.25">
      <c r="A1157" s="7"/>
      <c r="B1157" s="24"/>
    </row>
    <row r="1158" spans="1:2" ht="13.8" x14ac:dyDescent="0.25">
      <c r="A1158" s="7"/>
      <c r="B1158" s="24"/>
    </row>
    <row r="1159" spans="1:2" ht="13.8" x14ac:dyDescent="0.25">
      <c r="A1159" s="7"/>
      <c r="B1159" s="24"/>
    </row>
    <row r="1160" spans="1:2" ht="13.8" x14ac:dyDescent="0.25">
      <c r="A1160" s="7"/>
      <c r="B1160" s="24"/>
    </row>
    <row r="1161" spans="1:2" ht="13.8" x14ac:dyDescent="0.25">
      <c r="A1161" s="7"/>
      <c r="B1161" s="24"/>
    </row>
    <row r="1162" spans="1:2" ht="13.8" x14ac:dyDescent="0.25">
      <c r="A1162" s="7"/>
      <c r="B1162" s="24"/>
    </row>
    <row r="1163" spans="1:2" ht="13.8" x14ac:dyDescent="0.25">
      <c r="A1163" s="7"/>
      <c r="B1163" s="24"/>
    </row>
    <row r="1164" spans="1:2" ht="13.8" x14ac:dyDescent="0.25">
      <c r="A1164" s="7"/>
      <c r="B1164" s="24"/>
    </row>
    <row r="1165" spans="1:2" ht="13.8" x14ac:dyDescent="0.25">
      <c r="A1165" s="7"/>
      <c r="B1165" s="24"/>
    </row>
    <row r="1166" spans="1:2" ht="13.8" x14ac:dyDescent="0.25">
      <c r="A1166" s="7"/>
      <c r="B1166" s="24"/>
    </row>
    <row r="1167" spans="1:2" ht="13.8" x14ac:dyDescent="0.25">
      <c r="A1167" s="7"/>
      <c r="B1167" s="24"/>
    </row>
    <row r="1168" spans="1:2" ht="13.8" x14ac:dyDescent="0.25">
      <c r="A1168" s="7"/>
      <c r="B1168" s="24"/>
    </row>
    <row r="1169" spans="1:2" ht="13.8" x14ac:dyDescent="0.25">
      <c r="A1169" s="7"/>
      <c r="B1169" s="24"/>
    </row>
    <row r="1170" spans="1:2" ht="13.8" x14ac:dyDescent="0.25">
      <c r="A1170" s="7"/>
      <c r="B1170" s="24"/>
    </row>
    <row r="1171" spans="1:2" ht="13.8" x14ac:dyDescent="0.25">
      <c r="A1171" s="7"/>
      <c r="B1171" s="24"/>
    </row>
    <row r="1172" spans="1:2" ht="13.8" x14ac:dyDescent="0.25">
      <c r="A1172" s="7"/>
      <c r="B1172" s="24"/>
    </row>
    <row r="1173" spans="1:2" ht="13.8" x14ac:dyDescent="0.25">
      <c r="A1173" s="7"/>
      <c r="B1173" s="24"/>
    </row>
    <row r="1174" spans="1:2" ht="13.8" x14ac:dyDescent="0.25">
      <c r="A1174" s="7"/>
      <c r="B1174" s="24"/>
    </row>
    <row r="1175" spans="1:2" ht="13.8" x14ac:dyDescent="0.25">
      <c r="A1175" s="7"/>
      <c r="B1175" s="24"/>
    </row>
    <row r="1176" spans="1:2" ht="13.8" x14ac:dyDescent="0.25">
      <c r="A1176" s="7"/>
      <c r="B1176" s="24"/>
    </row>
    <row r="1177" spans="1:2" ht="13.8" x14ac:dyDescent="0.25">
      <c r="A1177" s="7"/>
      <c r="B1177" s="24"/>
    </row>
    <row r="1178" spans="1:2" ht="13.8" x14ac:dyDescent="0.25">
      <c r="A1178" s="7"/>
      <c r="B1178" s="24"/>
    </row>
    <row r="1179" spans="1:2" ht="13.8" x14ac:dyDescent="0.25">
      <c r="A1179" s="7"/>
      <c r="B1179" s="24"/>
    </row>
    <row r="1180" spans="1:2" ht="13.8" x14ac:dyDescent="0.25">
      <c r="A1180" s="7"/>
      <c r="B1180" s="24"/>
    </row>
    <row r="1181" spans="1:2" ht="13.8" x14ac:dyDescent="0.25">
      <c r="A1181" s="7"/>
      <c r="B1181" s="24"/>
    </row>
    <row r="1182" spans="1:2" ht="13.8" x14ac:dyDescent="0.25">
      <c r="A1182" s="7"/>
      <c r="B1182" s="24"/>
    </row>
    <row r="1183" spans="1:2" ht="13.8" x14ac:dyDescent="0.25">
      <c r="A1183" s="7"/>
      <c r="B1183" s="24"/>
    </row>
    <row r="1184" spans="1:2" ht="13.8" x14ac:dyDescent="0.25">
      <c r="A1184" s="7"/>
      <c r="B1184" s="24"/>
    </row>
    <row r="1185" spans="1:2" ht="13.8" x14ac:dyDescent="0.25">
      <c r="A1185" s="7"/>
      <c r="B1185" s="24"/>
    </row>
    <row r="1186" spans="1:2" ht="13.8" x14ac:dyDescent="0.25">
      <c r="A1186" s="7"/>
      <c r="B1186" s="24"/>
    </row>
    <row r="1187" spans="1:2" ht="13.8" x14ac:dyDescent="0.25">
      <c r="A1187" s="7"/>
      <c r="B1187" s="24"/>
    </row>
    <row r="1188" spans="1:2" ht="13.8" x14ac:dyDescent="0.25">
      <c r="A1188" s="7"/>
      <c r="B1188" s="24"/>
    </row>
    <row r="1189" spans="1:2" ht="13.8" x14ac:dyDescent="0.25">
      <c r="A1189" s="7"/>
      <c r="B1189" s="24"/>
    </row>
    <row r="1190" spans="1:2" ht="13.8" x14ac:dyDescent="0.25">
      <c r="A1190" s="7"/>
      <c r="B1190" s="24"/>
    </row>
    <row r="1191" spans="1:2" ht="13.8" x14ac:dyDescent="0.25">
      <c r="A1191" s="7"/>
      <c r="B1191" s="24"/>
    </row>
    <row r="1192" spans="1:2" ht="13.8" x14ac:dyDescent="0.25">
      <c r="A1192" s="7"/>
      <c r="B1192" s="24"/>
    </row>
    <row r="1193" spans="1:2" ht="13.8" x14ac:dyDescent="0.25">
      <c r="A1193" s="7"/>
      <c r="B1193" s="24"/>
    </row>
    <row r="1194" spans="1:2" ht="13.8" x14ac:dyDescent="0.25">
      <c r="A1194" s="7"/>
      <c r="B1194" s="24"/>
    </row>
    <row r="1195" spans="1:2" ht="13.8" x14ac:dyDescent="0.25">
      <c r="A1195" s="7"/>
      <c r="B1195" s="24"/>
    </row>
    <row r="1196" spans="1:2" ht="13.8" x14ac:dyDescent="0.25">
      <c r="A1196" s="7"/>
      <c r="B1196" s="24"/>
    </row>
    <row r="1197" spans="1:2" ht="13.8" x14ac:dyDescent="0.25">
      <c r="A1197" s="7"/>
      <c r="B1197" s="24"/>
    </row>
    <row r="1198" spans="1:2" ht="13.8" x14ac:dyDescent="0.25">
      <c r="A1198" s="7"/>
      <c r="B1198" s="24"/>
    </row>
    <row r="1199" spans="1:2" ht="13.8" x14ac:dyDescent="0.25">
      <c r="A1199" s="7"/>
      <c r="B1199" s="24"/>
    </row>
    <row r="1200" spans="1:2" ht="13.8" x14ac:dyDescent="0.25">
      <c r="A1200" s="7"/>
      <c r="B1200" s="24"/>
    </row>
    <row r="1201" spans="1:2" ht="13.8" x14ac:dyDescent="0.25">
      <c r="A1201" s="7"/>
      <c r="B1201" s="24"/>
    </row>
    <row r="1202" spans="1:2" ht="13.8" x14ac:dyDescent="0.25">
      <c r="A1202" s="7"/>
      <c r="B1202" s="24"/>
    </row>
    <row r="1203" spans="1:2" ht="13.8" x14ac:dyDescent="0.25">
      <c r="A1203" s="7"/>
      <c r="B1203" s="24"/>
    </row>
    <row r="1204" spans="1:2" ht="13.8" x14ac:dyDescent="0.25">
      <c r="A1204" s="7"/>
      <c r="B1204" s="24"/>
    </row>
    <row r="1205" spans="1:2" ht="13.8" x14ac:dyDescent="0.25">
      <c r="A1205" s="7"/>
      <c r="B1205" s="24"/>
    </row>
    <row r="1206" spans="1:2" ht="13.8" x14ac:dyDescent="0.25">
      <c r="A1206" s="7"/>
      <c r="B1206" s="24"/>
    </row>
    <row r="1207" spans="1:2" ht="13.8" x14ac:dyDescent="0.25">
      <c r="A1207" s="7"/>
      <c r="B1207" s="24"/>
    </row>
    <row r="1208" spans="1:2" ht="13.8" x14ac:dyDescent="0.25">
      <c r="A1208" s="7"/>
      <c r="B1208" s="24"/>
    </row>
    <row r="1209" spans="1:2" ht="13.8" x14ac:dyDescent="0.25">
      <c r="A1209" s="7"/>
      <c r="B1209" s="24"/>
    </row>
    <row r="1210" spans="1:2" ht="13.8" x14ac:dyDescent="0.25">
      <c r="A1210" s="7"/>
      <c r="B1210" s="24"/>
    </row>
    <row r="1211" spans="1:2" ht="13.8" x14ac:dyDescent="0.25">
      <c r="A1211" s="7"/>
      <c r="B1211" s="24"/>
    </row>
    <row r="1212" spans="1:2" ht="13.8" x14ac:dyDescent="0.25">
      <c r="A1212" s="7"/>
      <c r="B1212" s="24"/>
    </row>
    <row r="1213" spans="1:2" ht="13.8" x14ac:dyDescent="0.25">
      <c r="A1213" s="7"/>
      <c r="B1213" s="24"/>
    </row>
    <row r="1214" spans="1:2" ht="13.8" x14ac:dyDescent="0.25">
      <c r="A1214" s="7"/>
      <c r="B1214" s="24"/>
    </row>
    <row r="1215" spans="1:2" ht="13.8" x14ac:dyDescent="0.25">
      <c r="A1215" s="7"/>
      <c r="B1215" s="24"/>
    </row>
    <row r="1216" spans="1:2" ht="13.8" x14ac:dyDescent="0.25">
      <c r="A1216" s="7"/>
      <c r="B1216" s="24"/>
    </row>
    <row r="1217" spans="1:2" ht="13.8" x14ac:dyDescent="0.25">
      <c r="A1217" s="7"/>
      <c r="B1217" s="24"/>
    </row>
    <row r="1218" spans="1:2" ht="13.8" x14ac:dyDescent="0.25">
      <c r="A1218" s="7"/>
      <c r="B1218" s="24"/>
    </row>
    <row r="1219" spans="1:2" ht="13.8" x14ac:dyDescent="0.25">
      <c r="A1219" s="7"/>
      <c r="B1219" s="24"/>
    </row>
    <row r="1220" spans="1:2" ht="13.8" x14ac:dyDescent="0.25">
      <c r="A1220" s="7"/>
      <c r="B1220" s="24"/>
    </row>
    <row r="1221" spans="1:2" ht="13.8" x14ac:dyDescent="0.25">
      <c r="A1221" s="7"/>
      <c r="B1221" s="24"/>
    </row>
    <row r="1222" spans="1:2" ht="13.8" x14ac:dyDescent="0.25">
      <c r="A1222" s="7"/>
      <c r="B1222" s="24"/>
    </row>
    <row r="1223" spans="1:2" ht="13.8" x14ac:dyDescent="0.25">
      <c r="A1223" s="7"/>
      <c r="B1223" s="24"/>
    </row>
    <row r="1224" spans="1:2" ht="13.8" x14ac:dyDescent="0.25">
      <c r="A1224" s="7"/>
      <c r="B1224" s="24"/>
    </row>
    <row r="1225" spans="1:2" ht="13.8" x14ac:dyDescent="0.25">
      <c r="A1225" s="7"/>
      <c r="B1225" s="24"/>
    </row>
    <row r="1226" spans="1:2" ht="13.8" x14ac:dyDescent="0.25">
      <c r="A1226" s="7"/>
      <c r="B1226" s="24"/>
    </row>
    <row r="1227" spans="1:2" ht="13.8" x14ac:dyDescent="0.25">
      <c r="A1227" s="7"/>
      <c r="B1227" s="24"/>
    </row>
    <row r="1228" spans="1:2" ht="13.8" x14ac:dyDescent="0.25">
      <c r="A1228" s="7"/>
      <c r="B1228" s="24"/>
    </row>
    <row r="1229" spans="1:2" ht="13.8" x14ac:dyDescent="0.25">
      <c r="A1229" s="7"/>
      <c r="B1229" s="24"/>
    </row>
    <row r="1230" spans="1:2" ht="13.8" x14ac:dyDescent="0.25">
      <c r="A1230" s="7"/>
      <c r="B1230" s="24"/>
    </row>
    <row r="1231" spans="1:2" ht="13.8" x14ac:dyDescent="0.25">
      <c r="A1231" s="7"/>
      <c r="B1231" s="24"/>
    </row>
    <row r="1232" spans="1:2" ht="13.8" x14ac:dyDescent="0.25">
      <c r="A1232" s="7"/>
      <c r="B1232" s="24"/>
    </row>
    <row r="1233" spans="1:2" ht="13.8" x14ac:dyDescent="0.25">
      <c r="A1233" s="7"/>
      <c r="B1233" s="24"/>
    </row>
    <row r="1234" spans="1:2" ht="13.8" x14ac:dyDescent="0.25">
      <c r="A1234" s="7"/>
      <c r="B1234" s="24"/>
    </row>
    <row r="1235" spans="1:2" ht="13.8" x14ac:dyDescent="0.25">
      <c r="A1235" s="7"/>
      <c r="B1235" s="24"/>
    </row>
    <row r="1236" spans="1:2" ht="13.8" x14ac:dyDescent="0.25">
      <c r="A1236" s="7"/>
      <c r="B1236" s="24"/>
    </row>
    <row r="1237" spans="1:2" ht="13.8" x14ac:dyDescent="0.25">
      <c r="A1237" s="7"/>
      <c r="B1237" s="24"/>
    </row>
    <row r="1238" spans="1:2" ht="13.8" x14ac:dyDescent="0.25">
      <c r="A1238" s="7"/>
      <c r="B1238" s="24"/>
    </row>
    <row r="1239" spans="1:2" ht="13.8" x14ac:dyDescent="0.25">
      <c r="A1239" s="7"/>
      <c r="B1239" s="24"/>
    </row>
    <row r="1240" spans="1:2" ht="13.8" x14ac:dyDescent="0.25">
      <c r="A1240" s="7"/>
      <c r="B1240" s="24"/>
    </row>
    <row r="1241" spans="1:2" ht="13.8" x14ac:dyDescent="0.25">
      <c r="A1241" s="7"/>
      <c r="B1241" s="24"/>
    </row>
    <row r="1242" spans="1:2" ht="13.8" x14ac:dyDescent="0.25">
      <c r="A1242" s="7"/>
      <c r="B1242" s="24"/>
    </row>
    <row r="1243" spans="1:2" ht="13.8" x14ac:dyDescent="0.25">
      <c r="A1243" s="7"/>
      <c r="B1243" s="24"/>
    </row>
    <row r="1244" spans="1:2" ht="13.8" x14ac:dyDescent="0.25">
      <c r="A1244" s="7"/>
      <c r="B1244" s="24"/>
    </row>
    <row r="1245" spans="1:2" ht="13.8" x14ac:dyDescent="0.25">
      <c r="A1245" s="7"/>
      <c r="B1245" s="24"/>
    </row>
    <row r="1246" spans="1:2" ht="13.8" x14ac:dyDescent="0.25">
      <c r="A1246" s="7"/>
      <c r="B1246" s="24"/>
    </row>
    <row r="1247" spans="1:2" ht="13.8" x14ac:dyDescent="0.25">
      <c r="A1247" s="7"/>
      <c r="B1247" s="24"/>
    </row>
    <row r="1248" spans="1:2" ht="13.8" x14ac:dyDescent="0.25">
      <c r="A1248" s="7"/>
      <c r="B1248" s="24"/>
    </row>
    <row r="1249" spans="1:2" ht="13.8" x14ac:dyDescent="0.25">
      <c r="A1249" s="7"/>
      <c r="B1249" s="24"/>
    </row>
    <row r="1250" spans="1:2" ht="13.8" x14ac:dyDescent="0.25">
      <c r="A1250" s="7"/>
      <c r="B1250" s="24"/>
    </row>
    <row r="1251" spans="1:2" ht="13.8" x14ac:dyDescent="0.25">
      <c r="A1251" s="7"/>
      <c r="B1251" s="24"/>
    </row>
    <row r="1252" spans="1:2" ht="13.8" x14ac:dyDescent="0.25">
      <c r="A1252" s="7"/>
      <c r="B1252" s="24"/>
    </row>
    <row r="1253" spans="1:2" ht="13.8" x14ac:dyDescent="0.25">
      <c r="A1253" s="7"/>
      <c r="B1253" s="24"/>
    </row>
    <row r="1254" spans="1:2" ht="13.8" x14ac:dyDescent="0.25">
      <c r="A1254" s="7"/>
      <c r="B1254" s="24"/>
    </row>
    <row r="1255" spans="1:2" ht="13.8" x14ac:dyDescent="0.25">
      <c r="A1255" s="7"/>
      <c r="B1255" s="24"/>
    </row>
    <row r="1256" spans="1:2" ht="13.8" x14ac:dyDescent="0.25">
      <c r="A1256" s="7"/>
      <c r="B1256" s="24"/>
    </row>
    <row r="1257" spans="1:2" ht="13.8" x14ac:dyDescent="0.25">
      <c r="A1257" s="7"/>
      <c r="B1257" s="24"/>
    </row>
    <row r="1258" spans="1:2" ht="13.8" x14ac:dyDescent="0.25">
      <c r="A1258" s="7"/>
      <c r="B1258" s="24"/>
    </row>
    <row r="1259" spans="1:2" ht="13.8" x14ac:dyDescent="0.25">
      <c r="A1259" s="7"/>
      <c r="B1259" s="24"/>
    </row>
    <row r="1260" spans="1:2" ht="13.8" x14ac:dyDescent="0.25">
      <c r="A1260" s="7"/>
      <c r="B1260" s="24"/>
    </row>
    <row r="1261" spans="1:2" ht="13.8" x14ac:dyDescent="0.25">
      <c r="A1261" s="7"/>
      <c r="B1261" s="24"/>
    </row>
    <row r="1262" spans="1:2" ht="13.8" x14ac:dyDescent="0.25">
      <c r="A1262" s="7"/>
      <c r="B1262" s="24"/>
    </row>
    <row r="1263" spans="1:2" ht="13.8" x14ac:dyDescent="0.25">
      <c r="A1263" s="7"/>
      <c r="B1263" s="24"/>
    </row>
    <row r="1264" spans="1:2" ht="13.8" x14ac:dyDescent="0.25">
      <c r="A1264" s="7"/>
      <c r="B1264" s="24"/>
    </row>
    <row r="1265" spans="1:2" ht="13.8" x14ac:dyDescent="0.25">
      <c r="A1265" s="7"/>
      <c r="B1265" s="24"/>
    </row>
    <row r="1266" spans="1:2" ht="13.8" x14ac:dyDescent="0.25">
      <c r="A1266" s="7"/>
      <c r="B1266" s="24"/>
    </row>
    <row r="1267" spans="1:2" ht="13.8" x14ac:dyDescent="0.25">
      <c r="A1267" s="7"/>
      <c r="B1267" s="24"/>
    </row>
    <row r="1268" spans="1:2" ht="13.8" x14ac:dyDescent="0.25">
      <c r="A1268" s="7"/>
      <c r="B1268" s="24"/>
    </row>
    <row r="1269" spans="1:2" ht="13.8" x14ac:dyDescent="0.25">
      <c r="A1269" s="7"/>
      <c r="B1269" s="24"/>
    </row>
    <row r="1270" spans="1:2" ht="13.8" x14ac:dyDescent="0.25">
      <c r="A1270" s="7"/>
      <c r="B1270" s="24"/>
    </row>
    <row r="1271" spans="1:2" ht="13.8" x14ac:dyDescent="0.25">
      <c r="A1271" s="7"/>
      <c r="B1271" s="24"/>
    </row>
    <row r="1272" spans="1:2" ht="13.8" x14ac:dyDescent="0.25">
      <c r="A1272" s="7"/>
      <c r="B1272" s="24"/>
    </row>
    <row r="1273" spans="1:2" ht="13.8" x14ac:dyDescent="0.25">
      <c r="A1273" s="7"/>
      <c r="B1273" s="24"/>
    </row>
    <row r="1274" spans="1:2" ht="13.8" x14ac:dyDescent="0.25">
      <c r="A1274" s="7"/>
      <c r="B1274" s="24"/>
    </row>
    <row r="1275" spans="1:2" ht="13.8" x14ac:dyDescent="0.25">
      <c r="A1275" s="7"/>
      <c r="B1275" s="24"/>
    </row>
    <row r="1276" spans="1:2" ht="13.8" x14ac:dyDescent="0.25">
      <c r="A1276" s="7"/>
      <c r="B1276" s="24"/>
    </row>
    <row r="1277" spans="1:2" ht="13.8" x14ac:dyDescent="0.25">
      <c r="A1277" s="7"/>
      <c r="B1277" s="24"/>
    </row>
    <row r="1278" spans="1:2" ht="13.8" x14ac:dyDescent="0.25">
      <c r="A1278" s="7"/>
      <c r="B1278" s="24"/>
    </row>
    <row r="1279" spans="1:2" ht="13.8" x14ac:dyDescent="0.25">
      <c r="A1279" s="7"/>
      <c r="B1279" s="24"/>
    </row>
    <row r="1280" spans="1:2" ht="13.8" x14ac:dyDescent="0.25">
      <c r="A1280" s="7"/>
      <c r="B1280" s="24"/>
    </row>
    <row r="1281" spans="1:2" ht="13.8" x14ac:dyDescent="0.25">
      <c r="A1281" s="7"/>
      <c r="B1281" s="24"/>
    </row>
    <row r="1282" spans="1:2" ht="13.8" x14ac:dyDescent="0.25">
      <c r="A1282" s="7"/>
      <c r="B1282" s="24"/>
    </row>
    <row r="1283" spans="1:2" ht="13.8" x14ac:dyDescent="0.25">
      <c r="A1283" s="7"/>
      <c r="B1283" s="24"/>
    </row>
    <row r="1284" spans="1:2" ht="13.8" x14ac:dyDescent="0.25">
      <c r="A1284" s="7"/>
      <c r="B1284" s="24"/>
    </row>
    <row r="1285" spans="1:2" ht="13.8" x14ac:dyDescent="0.25">
      <c r="A1285" s="7"/>
      <c r="B1285" s="24"/>
    </row>
    <row r="1286" spans="1:2" ht="13.8" x14ac:dyDescent="0.25">
      <c r="A1286" s="7"/>
      <c r="B1286" s="24"/>
    </row>
    <row r="1287" spans="1:2" ht="13.8" x14ac:dyDescent="0.25">
      <c r="A1287" s="7"/>
      <c r="B1287" s="24"/>
    </row>
    <row r="1288" spans="1:2" ht="13.8" x14ac:dyDescent="0.25">
      <c r="A1288" s="7"/>
      <c r="B1288" s="24"/>
    </row>
    <row r="1289" spans="1:2" ht="13.8" x14ac:dyDescent="0.25">
      <c r="A1289" s="7"/>
      <c r="B1289" s="24"/>
    </row>
    <row r="1290" spans="1:2" ht="13.8" x14ac:dyDescent="0.25">
      <c r="A1290" s="7"/>
      <c r="B1290" s="24"/>
    </row>
    <row r="1291" spans="1:2" ht="13.8" x14ac:dyDescent="0.25">
      <c r="A1291" s="7"/>
      <c r="B1291" s="24"/>
    </row>
    <row r="1292" spans="1:2" ht="13.8" x14ac:dyDescent="0.25">
      <c r="A1292" s="7"/>
      <c r="B1292" s="24"/>
    </row>
    <row r="1293" spans="1:2" ht="13.8" x14ac:dyDescent="0.25">
      <c r="A1293" s="7"/>
      <c r="B1293" s="24"/>
    </row>
    <row r="1294" spans="1:2" ht="13.8" x14ac:dyDescent="0.25">
      <c r="A1294" s="7"/>
      <c r="B1294" s="24"/>
    </row>
    <row r="1295" spans="1:2" ht="13.8" x14ac:dyDescent="0.25">
      <c r="A1295" s="7"/>
      <c r="B1295" s="24"/>
    </row>
    <row r="1296" spans="1:2" ht="13.8" x14ac:dyDescent="0.25">
      <c r="A1296" s="7"/>
      <c r="B1296" s="24"/>
    </row>
    <row r="1297" spans="1:2" ht="13.8" x14ac:dyDescent="0.25">
      <c r="A1297" s="7"/>
      <c r="B1297" s="24"/>
    </row>
    <row r="1298" spans="1:2" ht="13.8" x14ac:dyDescent="0.25">
      <c r="A1298" s="7"/>
      <c r="B1298" s="24"/>
    </row>
    <row r="1299" spans="1:2" ht="13.8" x14ac:dyDescent="0.25">
      <c r="A1299" s="7"/>
      <c r="B1299" s="24"/>
    </row>
    <row r="1300" spans="1:2" ht="13.8" x14ac:dyDescent="0.25">
      <c r="A1300" s="7"/>
      <c r="B1300" s="24"/>
    </row>
    <row r="1301" spans="1:2" ht="13.8" x14ac:dyDescent="0.25">
      <c r="A1301" s="7"/>
      <c r="B1301" s="24"/>
    </row>
    <row r="1302" spans="1:2" ht="13.8" x14ac:dyDescent="0.25">
      <c r="A1302" s="7"/>
      <c r="B1302" s="24"/>
    </row>
    <row r="1303" spans="1:2" ht="13.8" x14ac:dyDescent="0.25">
      <c r="A1303" s="7"/>
      <c r="B1303" s="24"/>
    </row>
    <row r="1304" spans="1:2" ht="13.8" x14ac:dyDescent="0.25">
      <c r="A1304" s="7"/>
      <c r="B1304" s="24"/>
    </row>
    <row r="1305" spans="1:2" ht="13.8" x14ac:dyDescent="0.25">
      <c r="A1305" s="7"/>
      <c r="B1305" s="24"/>
    </row>
    <row r="1306" spans="1:2" ht="13.8" x14ac:dyDescent="0.25">
      <c r="A1306" s="7"/>
      <c r="B1306" s="24"/>
    </row>
    <row r="1307" spans="1:2" ht="13.8" x14ac:dyDescent="0.25">
      <c r="A1307" s="7"/>
      <c r="B1307" s="24"/>
    </row>
    <row r="1308" spans="1:2" ht="13.8" x14ac:dyDescent="0.25">
      <c r="A1308" s="7"/>
      <c r="B1308" s="24"/>
    </row>
    <row r="1309" spans="1:2" ht="13.8" x14ac:dyDescent="0.25">
      <c r="A1309" s="7"/>
      <c r="B1309" s="24"/>
    </row>
    <row r="1310" spans="1:2" ht="13.8" x14ac:dyDescent="0.25">
      <c r="A1310" s="7"/>
      <c r="B1310" s="24"/>
    </row>
    <row r="1311" spans="1:2" ht="13.8" x14ac:dyDescent="0.25">
      <c r="A1311" s="7"/>
      <c r="B1311" s="24"/>
    </row>
    <row r="1312" spans="1:2" ht="13.8" x14ac:dyDescent="0.25">
      <c r="A1312" s="7"/>
      <c r="B1312" s="24"/>
    </row>
    <row r="1313" spans="1:2" ht="13.8" x14ac:dyDescent="0.25">
      <c r="A1313" s="7"/>
      <c r="B1313" s="24"/>
    </row>
    <row r="1314" spans="1:2" ht="13.8" x14ac:dyDescent="0.25">
      <c r="A1314" s="7"/>
      <c r="B1314" s="24"/>
    </row>
    <row r="1315" spans="1:2" ht="13.8" x14ac:dyDescent="0.25">
      <c r="A1315" s="7"/>
      <c r="B1315" s="24"/>
    </row>
    <row r="1316" spans="1:2" ht="13.8" x14ac:dyDescent="0.25">
      <c r="A1316" s="7"/>
      <c r="B1316" s="24"/>
    </row>
    <row r="1317" spans="1:2" ht="13.8" x14ac:dyDescent="0.25">
      <c r="A1317" s="7"/>
      <c r="B1317" s="24"/>
    </row>
    <row r="1318" spans="1:2" ht="13.8" x14ac:dyDescent="0.25">
      <c r="A1318" s="7"/>
      <c r="B1318" s="24"/>
    </row>
    <row r="1319" spans="1:2" ht="13.8" x14ac:dyDescent="0.25">
      <c r="A1319" s="7"/>
      <c r="B1319" s="24"/>
    </row>
    <row r="1320" spans="1:2" ht="13.8" x14ac:dyDescent="0.25">
      <c r="A1320" s="7"/>
      <c r="B1320" s="24"/>
    </row>
    <row r="1321" spans="1:2" ht="13.8" x14ac:dyDescent="0.25">
      <c r="A1321" s="7"/>
      <c r="B1321" s="24"/>
    </row>
    <row r="1322" spans="1:2" ht="13.8" x14ac:dyDescent="0.25">
      <c r="A1322" s="7"/>
      <c r="B1322" s="24"/>
    </row>
    <row r="1323" spans="1:2" ht="13.8" x14ac:dyDescent="0.25">
      <c r="A1323" s="7"/>
      <c r="B1323" s="24"/>
    </row>
    <row r="1324" spans="1:2" ht="13.8" x14ac:dyDescent="0.25">
      <c r="A1324" s="7"/>
      <c r="B1324" s="24"/>
    </row>
    <row r="1325" spans="1:2" ht="13.8" x14ac:dyDescent="0.25">
      <c r="A1325" s="7"/>
      <c r="B1325" s="24"/>
    </row>
    <row r="1326" spans="1:2" ht="13.8" x14ac:dyDescent="0.25">
      <c r="A1326" s="7"/>
      <c r="B1326" s="24"/>
    </row>
    <row r="1327" spans="1:2" ht="13.8" x14ac:dyDescent="0.25">
      <c r="A1327" s="7"/>
      <c r="B1327" s="24"/>
    </row>
    <row r="1328" spans="1:2" ht="13.8" x14ac:dyDescent="0.25">
      <c r="A1328" s="7"/>
      <c r="B1328" s="24"/>
    </row>
    <row r="1329" spans="1:2" ht="13.8" x14ac:dyDescent="0.25">
      <c r="A1329" s="7"/>
      <c r="B1329" s="24"/>
    </row>
    <row r="1330" spans="1:2" ht="13.8" x14ac:dyDescent="0.25">
      <c r="A1330" s="7"/>
      <c r="B1330" s="24"/>
    </row>
    <row r="1331" spans="1:2" ht="13.8" x14ac:dyDescent="0.25">
      <c r="A1331" s="7"/>
      <c r="B1331" s="24"/>
    </row>
    <row r="1332" spans="1:2" ht="13.8" x14ac:dyDescent="0.25">
      <c r="A1332" s="7"/>
      <c r="B1332" s="24"/>
    </row>
    <row r="1333" spans="1:2" ht="13.8" x14ac:dyDescent="0.25">
      <c r="A1333" s="7"/>
      <c r="B1333" s="24"/>
    </row>
    <row r="1334" spans="1:2" ht="13.8" x14ac:dyDescent="0.25">
      <c r="A1334" s="7"/>
      <c r="B1334" s="24"/>
    </row>
    <row r="1335" spans="1:2" ht="13.8" x14ac:dyDescent="0.25">
      <c r="A1335" s="7"/>
      <c r="B1335" s="24"/>
    </row>
    <row r="1336" spans="1:2" ht="13.8" x14ac:dyDescent="0.25">
      <c r="A1336" s="7"/>
      <c r="B1336" s="24"/>
    </row>
    <row r="1337" spans="1:2" ht="13.8" x14ac:dyDescent="0.25">
      <c r="A1337" s="7"/>
      <c r="B1337" s="24"/>
    </row>
    <row r="1338" spans="1:2" ht="13.8" x14ac:dyDescent="0.25">
      <c r="A1338" s="7"/>
      <c r="B1338" s="24"/>
    </row>
    <row r="1339" spans="1:2" ht="13.8" x14ac:dyDescent="0.25">
      <c r="A1339" s="7"/>
      <c r="B1339" s="24"/>
    </row>
    <row r="1340" spans="1:2" ht="13.8" x14ac:dyDescent="0.25">
      <c r="A1340" s="7"/>
      <c r="B1340" s="24"/>
    </row>
    <row r="1341" spans="1:2" ht="13.8" x14ac:dyDescent="0.25">
      <c r="A1341" s="7"/>
      <c r="B1341" s="24"/>
    </row>
    <row r="1342" spans="1:2" ht="13.8" x14ac:dyDescent="0.25">
      <c r="A1342" s="7"/>
      <c r="B1342" s="24"/>
    </row>
    <row r="1343" spans="1:2" ht="13.8" x14ac:dyDescent="0.25">
      <c r="A1343" s="7"/>
      <c r="B1343" s="24"/>
    </row>
    <row r="1344" spans="1:2" ht="13.8" x14ac:dyDescent="0.25">
      <c r="A1344" s="7"/>
      <c r="B1344" s="24"/>
    </row>
    <row r="1345" spans="1:2" ht="13.8" x14ac:dyDescent="0.25">
      <c r="A1345" s="7"/>
      <c r="B1345" s="24"/>
    </row>
    <row r="1346" spans="1:2" ht="13.8" x14ac:dyDescent="0.25">
      <c r="A1346" s="7"/>
      <c r="B1346" s="24"/>
    </row>
    <row r="1347" spans="1:2" ht="13.8" x14ac:dyDescent="0.25">
      <c r="A1347" s="7"/>
      <c r="B1347" s="24"/>
    </row>
    <row r="1348" spans="1:2" ht="13.8" x14ac:dyDescent="0.25">
      <c r="A1348" s="7"/>
      <c r="B1348" s="24"/>
    </row>
    <row r="1349" spans="1:2" ht="13.8" x14ac:dyDescent="0.25">
      <c r="A1349" s="7"/>
      <c r="B1349" s="24"/>
    </row>
    <row r="1350" spans="1:2" ht="13.8" x14ac:dyDescent="0.25">
      <c r="A1350" s="7"/>
      <c r="B1350" s="24"/>
    </row>
    <row r="1351" spans="1:2" ht="13.8" x14ac:dyDescent="0.25">
      <c r="A1351" s="7"/>
      <c r="B1351" s="24"/>
    </row>
    <row r="1352" spans="1:2" ht="13.8" x14ac:dyDescent="0.25">
      <c r="A1352" s="7"/>
      <c r="B1352" s="24"/>
    </row>
    <row r="1353" spans="1:2" ht="13.8" x14ac:dyDescent="0.25">
      <c r="A1353" s="7"/>
      <c r="B1353" s="24"/>
    </row>
    <row r="1354" spans="1:2" ht="13.8" x14ac:dyDescent="0.25">
      <c r="A1354" s="7"/>
      <c r="B1354" s="24"/>
    </row>
    <row r="1355" spans="1:2" ht="13.8" x14ac:dyDescent="0.25">
      <c r="A1355" s="7"/>
      <c r="B1355" s="24"/>
    </row>
    <row r="1356" spans="1:2" ht="13.8" x14ac:dyDescent="0.25">
      <c r="A1356" s="7"/>
      <c r="B1356" s="24"/>
    </row>
    <row r="1357" spans="1:2" ht="13.8" x14ac:dyDescent="0.25">
      <c r="A1357" s="7"/>
      <c r="B1357" s="24"/>
    </row>
    <row r="1358" spans="1:2" ht="13.8" x14ac:dyDescent="0.25">
      <c r="A1358" s="7"/>
      <c r="B1358" s="24"/>
    </row>
    <row r="1359" spans="1:2" ht="13.8" x14ac:dyDescent="0.25">
      <c r="A1359" s="7"/>
      <c r="B1359" s="24"/>
    </row>
    <row r="1360" spans="1:2" ht="13.8" x14ac:dyDescent="0.25">
      <c r="A1360" s="7"/>
      <c r="B1360" s="24"/>
    </row>
    <row r="1361" spans="1:2" ht="13.8" x14ac:dyDescent="0.25">
      <c r="A1361" s="7"/>
      <c r="B1361" s="24"/>
    </row>
    <row r="1362" spans="1:2" ht="13.8" x14ac:dyDescent="0.25">
      <c r="A1362" s="7"/>
      <c r="B1362" s="24"/>
    </row>
    <row r="1363" spans="1:2" ht="13.8" x14ac:dyDescent="0.25">
      <c r="A1363" s="7"/>
      <c r="B1363" s="24"/>
    </row>
    <row r="1364" spans="1:2" ht="13.8" x14ac:dyDescent="0.25">
      <c r="A1364" s="7"/>
      <c r="B1364" s="24"/>
    </row>
    <row r="1365" spans="1:2" ht="13.8" x14ac:dyDescent="0.25">
      <c r="A1365" s="7"/>
      <c r="B1365" s="24"/>
    </row>
    <row r="1366" spans="1:2" ht="13.8" x14ac:dyDescent="0.25">
      <c r="A1366" s="7"/>
      <c r="B1366" s="24"/>
    </row>
    <row r="1367" spans="1:2" ht="13.8" x14ac:dyDescent="0.25">
      <c r="A1367" s="7"/>
      <c r="B1367" s="24"/>
    </row>
    <row r="1368" spans="1:2" ht="13.8" x14ac:dyDescent="0.25">
      <c r="A1368" s="7"/>
      <c r="B1368" s="24"/>
    </row>
    <row r="1369" spans="1:2" ht="13.8" x14ac:dyDescent="0.25">
      <c r="A1369" s="7"/>
      <c r="B1369" s="24"/>
    </row>
    <row r="1370" spans="1:2" ht="13.8" x14ac:dyDescent="0.25">
      <c r="A1370" s="7"/>
      <c r="B1370" s="24"/>
    </row>
    <row r="1371" spans="1:2" ht="13.8" x14ac:dyDescent="0.25">
      <c r="A1371" s="7"/>
      <c r="B1371" s="24"/>
    </row>
    <row r="1372" spans="1:2" ht="13.8" x14ac:dyDescent="0.25">
      <c r="A1372" s="7"/>
      <c r="B1372" s="24"/>
    </row>
    <row r="1373" spans="1:2" ht="13.8" x14ac:dyDescent="0.25">
      <c r="A1373" s="7"/>
      <c r="B1373" s="24"/>
    </row>
    <row r="1374" spans="1:2" ht="13.8" x14ac:dyDescent="0.25">
      <c r="A1374" s="7"/>
      <c r="B1374" s="24"/>
    </row>
    <row r="1375" spans="1:2" ht="13.8" x14ac:dyDescent="0.25">
      <c r="A1375" s="7"/>
      <c r="B1375" s="24"/>
    </row>
    <row r="1376" spans="1:2" ht="13.8" x14ac:dyDescent="0.25">
      <c r="A1376" s="7"/>
      <c r="B1376" s="24"/>
    </row>
    <row r="1377" spans="1:2" ht="13.8" x14ac:dyDescent="0.25">
      <c r="A1377" s="7"/>
      <c r="B1377" s="24"/>
    </row>
    <row r="1378" spans="1:2" ht="13.8" x14ac:dyDescent="0.25">
      <c r="A1378" s="7"/>
      <c r="B1378" s="24"/>
    </row>
    <row r="1379" spans="1:2" ht="13.8" x14ac:dyDescent="0.25">
      <c r="A1379" s="7"/>
      <c r="B1379" s="24"/>
    </row>
    <row r="1380" spans="1:2" ht="13.8" x14ac:dyDescent="0.25">
      <c r="A1380" s="7"/>
      <c r="B1380" s="24"/>
    </row>
    <row r="1381" spans="1:2" ht="13.8" x14ac:dyDescent="0.25">
      <c r="A1381" s="7"/>
      <c r="B1381" s="24"/>
    </row>
    <row r="1382" spans="1:2" ht="13.8" x14ac:dyDescent="0.25">
      <c r="A1382" s="7"/>
      <c r="B1382" s="24"/>
    </row>
    <row r="1383" spans="1:2" ht="13.8" x14ac:dyDescent="0.25">
      <c r="A1383" s="7"/>
      <c r="B1383" s="24"/>
    </row>
    <row r="1384" spans="1:2" ht="13.8" x14ac:dyDescent="0.25">
      <c r="A1384" s="7"/>
      <c r="B1384" s="24"/>
    </row>
    <row r="1385" spans="1:2" ht="13.8" x14ac:dyDescent="0.25">
      <c r="A1385" s="7"/>
      <c r="B1385" s="24"/>
    </row>
    <row r="1386" spans="1:2" ht="13.8" x14ac:dyDescent="0.25">
      <c r="A1386" s="7"/>
      <c r="B1386" s="24"/>
    </row>
    <row r="1387" spans="1:2" ht="13.8" x14ac:dyDescent="0.25">
      <c r="A1387" s="7"/>
      <c r="B1387" s="24"/>
    </row>
    <row r="1388" spans="1:2" ht="13.8" x14ac:dyDescent="0.25">
      <c r="A1388" s="7"/>
      <c r="B1388" s="24"/>
    </row>
    <row r="1389" spans="1:2" ht="13.8" x14ac:dyDescent="0.25">
      <c r="A1389" s="7"/>
      <c r="B1389" s="24"/>
    </row>
    <row r="1390" spans="1:2" ht="13.8" x14ac:dyDescent="0.25">
      <c r="A1390" s="7"/>
      <c r="B1390" s="24"/>
    </row>
    <row r="1391" spans="1:2" ht="13.8" x14ac:dyDescent="0.25">
      <c r="A1391" s="7"/>
      <c r="B1391" s="24"/>
    </row>
    <row r="1392" spans="1:2" ht="13.8" x14ac:dyDescent="0.25">
      <c r="A1392" s="7"/>
      <c r="B1392" s="24"/>
    </row>
    <row r="1393" spans="1:2" ht="13.8" x14ac:dyDescent="0.25">
      <c r="A1393" s="7"/>
      <c r="B1393" s="24"/>
    </row>
    <row r="1394" spans="1:2" ht="13.8" x14ac:dyDescent="0.25">
      <c r="A1394" s="7"/>
      <c r="B1394" s="24"/>
    </row>
    <row r="1395" spans="1:2" ht="13.8" x14ac:dyDescent="0.25">
      <c r="A1395" s="7"/>
      <c r="B1395" s="24"/>
    </row>
    <row r="1396" spans="1:2" ht="13.8" x14ac:dyDescent="0.25">
      <c r="A1396" s="7"/>
      <c r="B1396" s="24"/>
    </row>
    <row r="1397" spans="1:2" ht="13.8" x14ac:dyDescent="0.25">
      <c r="A1397" s="7"/>
      <c r="B1397" s="24"/>
    </row>
    <row r="1398" spans="1:2" ht="13.8" x14ac:dyDescent="0.25">
      <c r="A1398" s="7"/>
      <c r="B1398" s="24"/>
    </row>
    <row r="1399" spans="1:2" ht="13.8" x14ac:dyDescent="0.25">
      <c r="A1399" s="7"/>
      <c r="B1399" s="24"/>
    </row>
    <row r="1400" spans="1:2" ht="13.8" x14ac:dyDescent="0.25">
      <c r="A1400" s="7"/>
      <c r="B1400" s="24"/>
    </row>
    <row r="1401" spans="1:2" ht="13.8" x14ac:dyDescent="0.25">
      <c r="A1401" s="7"/>
      <c r="B1401" s="24"/>
    </row>
    <row r="1402" spans="1:2" ht="13.8" x14ac:dyDescent="0.25">
      <c r="A1402" s="7"/>
      <c r="B1402" s="24"/>
    </row>
    <row r="1403" spans="1:2" ht="13.8" x14ac:dyDescent="0.25">
      <c r="A1403" s="7"/>
      <c r="B1403" s="24"/>
    </row>
    <row r="1404" spans="1:2" ht="13.8" x14ac:dyDescent="0.25">
      <c r="A1404" s="7"/>
      <c r="B1404" s="24"/>
    </row>
    <row r="1405" spans="1:2" ht="13.8" x14ac:dyDescent="0.25">
      <c r="A1405" s="7"/>
      <c r="B1405" s="24"/>
    </row>
    <row r="1406" spans="1:2" ht="13.8" x14ac:dyDescent="0.25">
      <c r="A1406" s="7"/>
      <c r="B1406" s="24"/>
    </row>
    <row r="1407" spans="1:2" ht="13.8" x14ac:dyDescent="0.25">
      <c r="A1407" s="7"/>
      <c r="B1407" s="24"/>
    </row>
    <row r="1408" spans="1:2" ht="13.8" x14ac:dyDescent="0.25">
      <c r="A1408" s="7"/>
      <c r="B1408" s="24"/>
    </row>
    <row r="1409" spans="1:2" ht="13.8" x14ac:dyDescent="0.25">
      <c r="A1409" s="7"/>
      <c r="B1409" s="24"/>
    </row>
    <row r="1410" spans="1:2" ht="13.8" x14ac:dyDescent="0.25">
      <c r="A1410" s="7"/>
      <c r="B1410" s="24"/>
    </row>
    <row r="1411" spans="1:2" ht="13.8" x14ac:dyDescent="0.25">
      <c r="A1411" s="7"/>
      <c r="B1411" s="24"/>
    </row>
    <row r="1412" spans="1:2" ht="13.8" x14ac:dyDescent="0.25">
      <c r="A1412" s="7"/>
      <c r="B1412" s="24"/>
    </row>
    <row r="1413" spans="1:2" ht="13.8" x14ac:dyDescent="0.25">
      <c r="A1413" s="7"/>
      <c r="B1413" s="24"/>
    </row>
    <row r="1414" spans="1:2" ht="13.8" x14ac:dyDescent="0.25">
      <c r="A1414" s="7"/>
      <c r="B1414" s="24"/>
    </row>
    <row r="1415" spans="1:2" ht="13.8" x14ac:dyDescent="0.25">
      <c r="A1415" s="7"/>
      <c r="B1415" s="24"/>
    </row>
    <row r="1416" spans="1:2" ht="13.8" x14ac:dyDescent="0.25">
      <c r="A1416" s="7"/>
      <c r="B1416" s="24"/>
    </row>
    <row r="1417" spans="1:2" ht="13.8" x14ac:dyDescent="0.25">
      <c r="A1417" s="7"/>
      <c r="B1417" s="24"/>
    </row>
    <row r="1418" spans="1:2" ht="13.8" x14ac:dyDescent="0.25">
      <c r="A1418" s="7"/>
      <c r="B1418" s="24"/>
    </row>
    <row r="1419" spans="1:2" ht="13.8" x14ac:dyDescent="0.25">
      <c r="A1419" s="7"/>
      <c r="B1419" s="24"/>
    </row>
    <row r="1420" spans="1:2" ht="13.8" x14ac:dyDescent="0.25">
      <c r="A1420" s="7"/>
      <c r="B1420" s="24"/>
    </row>
    <row r="1421" spans="1:2" ht="13.8" x14ac:dyDescent="0.25">
      <c r="A1421" s="7"/>
      <c r="B1421" s="24"/>
    </row>
    <row r="1422" spans="1:2" ht="13.8" x14ac:dyDescent="0.25">
      <c r="A1422" s="7"/>
      <c r="B1422" s="24"/>
    </row>
    <row r="1423" spans="1:2" ht="13.8" x14ac:dyDescent="0.25">
      <c r="A1423" s="7"/>
      <c r="B1423" s="24"/>
    </row>
    <row r="1424" spans="1:2" ht="13.8" x14ac:dyDescent="0.25">
      <c r="A1424" s="7"/>
      <c r="B1424" s="24"/>
    </row>
    <row r="1425" spans="1:2" ht="13.8" x14ac:dyDescent="0.25">
      <c r="A1425" s="7"/>
      <c r="B1425" s="24"/>
    </row>
    <row r="1426" spans="1:2" ht="13.8" x14ac:dyDescent="0.25">
      <c r="A1426" s="7"/>
      <c r="B1426" s="24"/>
    </row>
    <row r="1427" spans="1:2" ht="13.8" x14ac:dyDescent="0.25">
      <c r="A1427" s="7"/>
      <c r="B1427" s="24"/>
    </row>
    <row r="1428" spans="1:2" ht="13.8" x14ac:dyDescent="0.25">
      <c r="A1428" s="7"/>
      <c r="B1428" s="24"/>
    </row>
    <row r="1429" spans="1:2" ht="13.8" x14ac:dyDescent="0.25">
      <c r="A1429" s="7"/>
      <c r="B1429" s="24"/>
    </row>
    <row r="1430" spans="1:2" ht="13.8" x14ac:dyDescent="0.25">
      <c r="A1430" s="7"/>
      <c r="B1430" s="24"/>
    </row>
    <row r="1431" spans="1:2" ht="13.8" x14ac:dyDescent="0.25">
      <c r="A1431" s="7"/>
      <c r="B1431" s="24"/>
    </row>
    <row r="1432" spans="1:2" ht="13.8" x14ac:dyDescent="0.25">
      <c r="A1432" s="7"/>
      <c r="B1432" s="24"/>
    </row>
    <row r="1433" spans="1:2" ht="13.8" x14ac:dyDescent="0.25">
      <c r="A1433" s="7"/>
      <c r="B1433" s="24"/>
    </row>
    <row r="1434" spans="1:2" ht="13.8" x14ac:dyDescent="0.25">
      <c r="A1434" s="7"/>
      <c r="B1434" s="24"/>
    </row>
    <row r="1435" spans="1:2" ht="13.8" x14ac:dyDescent="0.25">
      <c r="A1435" s="7"/>
      <c r="B1435" s="24"/>
    </row>
    <row r="1436" spans="1:2" ht="13.8" x14ac:dyDescent="0.25">
      <c r="A1436" s="7"/>
      <c r="B1436" s="24"/>
    </row>
    <row r="1437" spans="1:2" ht="13.8" x14ac:dyDescent="0.25">
      <c r="A1437" s="7"/>
      <c r="B1437" s="24"/>
    </row>
    <row r="1438" spans="1:2" ht="13.8" x14ac:dyDescent="0.25">
      <c r="A1438" s="7"/>
      <c r="B1438" s="24"/>
    </row>
    <row r="1439" spans="1:2" ht="13.8" x14ac:dyDescent="0.25">
      <c r="A1439" s="7"/>
      <c r="B1439" s="24"/>
    </row>
    <row r="1440" spans="1:2" ht="13.8" x14ac:dyDescent="0.25">
      <c r="A1440" s="7"/>
      <c r="B1440" s="24"/>
    </row>
    <row r="1441" spans="1:2" ht="13.8" x14ac:dyDescent="0.25">
      <c r="A1441" s="7"/>
      <c r="B1441" s="24"/>
    </row>
    <row r="1442" spans="1:2" ht="13.8" x14ac:dyDescent="0.25">
      <c r="A1442" s="7"/>
      <c r="B1442" s="24"/>
    </row>
    <row r="1443" spans="1:2" ht="13.8" x14ac:dyDescent="0.25">
      <c r="A1443" s="7"/>
      <c r="B1443" s="24"/>
    </row>
    <row r="1444" spans="1:2" ht="13.8" x14ac:dyDescent="0.25">
      <c r="A1444" s="7"/>
      <c r="B1444" s="24"/>
    </row>
    <row r="1445" spans="1:2" ht="13.8" x14ac:dyDescent="0.25">
      <c r="A1445" s="7"/>
      <c r="B1445" s="24"/>
    </row>
    <row r="1446" spans="1:2" ht="13.8" x14ac:dyDescent="0.25">
      <c r="A1446" s="7"/>
      <c r="B1446" s="24"/>
    </row>
    <row r="1447" spans="1:2" ht="13.8" x14ac:dyDescent="0.25">
      <c r="A1447" s="7"/>
      <c r="B1447" s="24"/>
    </row>
    <row r="1448" spans="1:2" ht="13.8" x14ac:dyDescent="0.25">
      <c r="A1448" s="7"/>
      <c r="B1448" s="24"/>
    </row>
    <row r="1449" spans="1:2" ht="13.8" x14ac:dyDescent="0.25">
      <c r="A1449" s="7"/>
      <c r="B1449" s="24"/>
    </row>
    <row r="1450" spans="1:2" ht="13.8" x14ac:dyDescent="0.25">
      <c r="A1450" s="7"/>
      <c r="B1450" s="24"/>
    </row>
    <row r="1451" spans="1:2" ht="13.8" x14ac:dyDescent="0.25">
      <c r="A1451" s="7"/>
      <c r="B1451" s="24"/>
    </row>
    <row r="1452" spans="1:2" ht="13.8" x14ac:dyDescent="0.25">
      <c r="A1452" s="7"/>
      <c r="B1452" s="24"/>
    </row>
    <row r="1453" spans="1:2" ht="13.8" x14ac:dyDescent="0.25">
      <c r="A1453" s="7"/>
      <c r="B1453" s="24"/>
    </row>
    <row r="1454" spans="1:2" ht="13.8" x14ac:dyDescent="0.25">
      <c r="A1454" s="7"/>
      <c r="B1454" s="24"/>
    </row>
    <row r="1455" spans="1:2" ht="13.8" x14ac:dyDescent="0.25">
      <c r="A1455" s="7"/>
      <c r="B1455" s="24"/>
    </row>
    <row r="1456" spans="1:2" ht="13.8" x14ac:dyDescent="0.25">
      <c r="A1456" s="7"/>
      <c r="B1456" s="24"/>
    </row>
    <row r="1457" spans="1:2" ht="13.8" x14ac:dyDescent="0.25">
      <c r="A1457" s="7"/>
      <c r="B1457" s="24"/>
    </row>
    <row r="1458" spans="1:2" ht="13.8" x14ac:dyDescent="0.25">
      <c r="A1458" s="7"/>
      <c r="B1458" s="24"/>
    </row>
    <row r="1459" spans="1:2" ht="13.8" x14ac:dyDescent="0.25">
      <c r="A1459" s="7"/>
      <c r="B1459" s="24"/>
    </row>
    <row r="1460" spans="1:2" ht="13.8" x14ac:dyDescent="0.25">
      <c r="A1460" s="7"/>
      <c r="B1460" s="24"/>
    </row>
    <row r="1461" spans="1:2" ht="13.8" x14ac:dyDescent="0.25">
      <c r="A1461" s="7"/>
      <c r="B1461" s="24"/>
    </row>
    <row r="1462" spans="1:2" ht="13.8" x14ac:dyDescent="0.25">
      <c r="A1462" s="7"/>
      <c r="B1462" s="24"/>
    </row>
    <row r="1463" spans="1:2" ht="13.8" x14ac:dyDescent="0.25">
      <c r="A1463" s="7"/>
      <c r="B1463" s="24"/>
    </row>
    <row r="1464" spans="1:2" ht="13.8" x14ac:dyDescent="0.25">
      <c r="A1464" s="7"/>
      <c r="B1464" s="24"/>
    </row>
    <row r="1465" spans="1:2" ht="13.8" x14ac:dyDescent="0.25">
      <c r="A1465" s="7"/>
      <c r="B1465" s="24"/>
    </row>
    <row r="1466" spans="1:2" ht="13.8" x14ac:dyDescent="0.25">
      <c r="A1466" s="7"/>
      <c r="B1466" s="24"/>
    </row>
    <row r="1467" spans="1:2" ht="13.8" x14ac:dyDescent="0.25">
      <c r="A1467" s="7"/>
      <c r="B1467" s="24"/>
    </row>
    <row r="1468" spans="1:2" ht="13.8" x14ac:dyDescent="0.25">
      <c r="A1468" s="7"/>
      <c r="B1468" s="24"/>
    </row>
    <row r="1469" spans="1:2" ht="13.8" x14ac:dyDescent="0.25">
      <c r="A1469" s="7"/>
      <c r="B1469" s="24"/>
    </row>
    <row r="1470" spans="1:2" ht="13.8" x14ac:dyDescent="0.25">
      <c r="A1470" s="7"/>
      <c r="B1470" s="24"/>
    </row>
    <row r="1471" spans="1:2" ht="13.8" x14ac:dyDescent="0.25">
      <c r="A1471" s="7"/>
      <c r="B1471" s="24"/>
    </row>
    <row r="1472" spans="1:2" ht="13.8" x14ac:dyDescent="0.25">
      <c r="A1472" s="7"/>
      <c r="B1472" s="24"/>
    </row>
    <row r="1473" spans="1:2" ht="13.8" x14ac:dyDescent="0.25">
      <c r="A1473" s="7"/>
      <c r="B1473" s="24"/>
    </row>
    <row r="1474" spans="1:2" ht="13.8" x14ac:dyDescent="0.25">
      <c r="A1474" s="7"/>
      <c r="B1474" s="24"/>
    </row>
    <row r="1475" spans="1:2" ht="13.8" x14ac:dyDescent="0.25">
      <c r="A1475" s="7"/>
      <c r="B1475" s="24"/>
    </row>
    <row r="1476" spans="1:2" ht="13.8" x14ac:dyDescent="0.25">
      <c r="A1476" s="7"/>
      <c r="B1476" s="24"/>
    </row>
    <row r="1477" spans="1:2" ht="13.8" x14ac:dyDescent="0.25">
      <c r="A1477" s="7"/>
      <c r="B1477" s="24"/>
    </row>
    <row r="1478" spans="1:2" ht="13.8" x14ac:dyDescent="0.25">
      <c r="A1478" s="7"/>
      <c r="B1478" s="24"/>
    </row>
    <row r="1479" spans="1:2" ht="13.8" x14ac:dyDescent="0.25">
      <c r="A1479" s="7"/>
      <c r="B1479" s="24"/>
    </row>
    <row r="1480" spans="1:2" ht="13.8" x14ac:dyDescent="0.25">
      <c r="A1480" s="7"/>
      <c r="B1480" s="24"/>
    </row>
    <row r="1481" spans="1:2" ht="13.8" x14ac:dyDescent="0.25">
      <c r="A1481" s="7"/>
      <c r="B1481" s="24"/>
    </row>
    <row r="1482" spans="1:2" ht="13.8" x14ac:dyDescent="0.25">
      <c r="A1482" s="7"/>
      <c r="B1482" s="24"/>
    </row>
    <row r="1483" spans="1:2" ht="13.8" x14ac:dyDescent="0.25">
      <c r="A1483" s="7"/>
      <c r="B1483" s="24"/>
    </row>
    <row r="1484" spans="1:2" ht="13.8" x14ac:dyDescent="0.25">
      <c r="A1484" s="7"/>
      <c r="B1484" s="24"/>
    </row>
    <row r="1485" spans="1:2" ht="13.8" x14ac:dyDescent="0.25">
      <c r="A1485" s="7"/>
      <c r="B1485" s="24"/>
    </row>
    <row r="1486" spans="1:2" ht="13.8" x14ac:dyDescent="0.25">
      <c r="A1486" s="7"/>
      <c r="B1486" s="24"/>
    </row>
    <row r="1487" spans="1:2" ht="13.8" x14ac:dyDescent="0.25">
      <c r="A1487" s="7"/>
      <c r="B1487" s="24"/>
    </row>
    <row r="1488" spans="1:2" ht="13.8" x14ac:dyDescent="0.25">
      <c r="A1488" s="7"/>
      <c r="B1488" s="24"/>
    </row>
    <row r="1489" spans="1:2" ht="13.8" x14ac:dyDescent="0.25">
      <c r="A1489" s="7"/>
      <c r="B1489" s="24"/>
    </row>
    <row r="1490" spans="1:2" ht="13.8" x14ac:dyDescent="0.25">
      <c r="A1490" s="7"/>
      <c r="B1490" s="24"/>
    </row>
    <row r="1491" spans="1:2" ht="13.8" x14ac:dyDescent="0.25">
      <c r="A1491" s="7"/>
      <c r="B1491" s="24"/>
    </row>
    <row r="1492" spans="1:2" ht="13.8" x14ac:dyDescent="0.25">
      <c r="A1492" s="7"/>
      <c r="B1492" s="24"/>
    </row>
    <row r="1493" spans="1:2" ht="13.8" x14ac:dyDescent="0.25">
      <c r="A1493" s="7"/>
      <c r="B1493" s="24"/>
    </row>
    <row r="1494" spans="1:2" ht="13.8" x14ac:dyDescent="0.25">
      <c r="A1494" s="7"/>
      <c r="B1494" s="24"/>
    </row>
    <row r="1495" spans="1:2" ht="13.8" x14ac:dyDescent="0.25">
      <c r="A1495" s="7"/>
      <c r="B1495" s="24"/>
    </row>
    <row r="1496" spans="1:2" ht="13.8" x14ac:dyDescent="0.25">
      <c r="A1496" s="7"/>
      <c r="B1496" s="24"/>
    </row>
    <row r="1497" spans="1:2" ht="13.8" x14ac:dyDescent="0.25">
      <c r="A1497" s="7"/>
      <c r="B1497" s="24"/>
    </row>
    <row r="1498" spans="1:2" ht="13.8" x14ac:dyDescent="0.25">
      <c r="A1498" s="7"/>
      <c r="B1498" s="24"/>
    </row>
    <row r="1499" spans="1:2" ht="13.8" x14ac:dyDescent="0.25">
      <c r="A1499" s="7"/>
      <c r="B1499" s="24"/>
    </row>
    <row r="1500" spans="1:2" ht="13.8" x14ac:dyDescent="0.25">
      <c r="A1500" s="7"/>
      <c r="B1500" s="24"/>
    </row>
    <row r="1501" spans="1:2" ht="13.8" x14ac:dyDescent="0.25">
      <c r="A1501" s="7"/>
      <c r="B1501" s="24"/>
    </row>
    <row r="1502" spans="1:2" ht="13.8" x14ac:dyDescent="0.25">
      <c r="A1502" s="7"/>
      <c r="B1502" s="24"/>
    </row>
    <row r="1503" spans="1:2" ht="13.8" x14ac:dyDescent="0.25">
      <c r="A1503" s="7"/>
      <c r="B1503" s="24"/>
    </row>
    <row r="1504" spans="1:2" ht="13.8" x14ac:dyDescent="0.25">
      <c r="A1504" s="7"/>
      <c r="B1504" s="24"/>
    </row>
    <row r="1505" spans="1:2" ht="13.8" x14ac:dyDescent="0.25">
      <c r="A1505" s="7"/>
      <c r="B1505" s="24"/>
    </row>
    <row r="1506" spans="1:2" ht="13.8" x14ac:dyDescent="0.25">
      <c r="A1506" s="7"/>
      <c r="B1506" s="24"/>
    </row>
    <row r="1507" spans="1:2" ht="13.8" x14ac:dyDescent="0.25">
      <c r="A1507" s="7"/>
      <c r="B1507" s="24"/>
    </row>
    <row r="1508" spans="1:2" ht="13.8" x14ac:dyDescent="0.25">
      <c r="A1508" s="7"/>
      <c r="B1508" s="24"/>
    </row>
    <row r="1509" spans="1:2" ht="13.8" x14ac:dyDescent="0.25">
      <c r="A1509" s="7"/>
      <c r="B1509" s="24"/>
    </row>
    <row r="1510" spans="1:2" ht="13.8" x14ac:dyDescent="0.25">
      <c r="A1510" s="7"/>
      <c r="B1510" s="24"/>
    </row>
    <row r="1511" spans="1:2" ht="13.8" x14ac:dyDescent="0.25">
      <c r="A1511" s="7"/>
      <c r="B1511" s="24"/>
    </row>
    <row r="1512" spans="1:2" ht="13.8" x14ac:dyDescent="0.25">
      <c r="A1512" s="7"/>
      <c r="B1512" s="24"/>
    </row>
    <row r="1513" spans="1:2" ht="13.8" x14ac:dyDescent="0.25">
      <c r="A1513" s="7"/>
      <c r="B1513" s="24"/>
    </row>
    <row r="1514" spans="1:2" ht="13.8" x14ac:dyDescent="0.25">
      <c r="A1514" s="7"/>
      <c r="B1514" s="24"/>
    </row>
    <row r="1515" spans="1:2" ht="13.8" x14ac:dyDescent="0.25">
      <c r="A1515" s="7"/>
      <c r="B1515" s="24"/>
    </row>
    <row r="1516" spans="1:2" ht="13.8" x14ac:dyDescent="0.25">
      <c r="A1516" s="7"/>
      <c r="B1516" s="24"/>
    </row>
    <row r="1517" spans="1:2" ht="13.8" x14ac:dyDescent="0.25">
      <c r="A1517" s="7"/>
      <c r="B1517" s="24"/>
    </row>
    <row r="1518" spans="1:2" ht="13.8" x14ac:dyDescent="0.25">
      <c r="A1518" s="7"/>
      <c r="B1518" s="24"/>
    </row>
    <row r="1519" spans="1:2" ht="13.8" x14ac:dyDescent="0.25">
      <c r="A1519" s="7"/>
      <c r="B1519" s="24"/>
    </row>
    <row r="1520" spans="1:2" ht="13.8" x14ac:dyDescent="0.25">
      <c r="A1520" s="7"/>
      <c r="B1520" s="24"/>
    </row>
    <row r="1521" spans="1:2" ht="13.8" x14ac:dyDescent="0.25">
      <c r="A1521" s="7"/>
      <c r="B1521" s="24"/>
    </row>
    <row r="1522" spans="1:2" ht="13.8" x14ac:dyDescent="0.25">
      <c r="A1522" s="7"/>
      <c r="B1522" s="24"/>
    </row>
    <row r="1523" spans="1:2" ht="13.8" x14ac:dyDescent="0.25">
      <c r="A1523" s="7"/>
      <c r="B1523" s="24"/>
    </row>
    <row r="1524" spans="1:2" ht="13.8" x14ac:dyDescent="0.25">
      <c r="A1524" s="7"/>
      <c r="B1524" s="24"/>
    </row>
    <row r="1525" spans="1:2" ht="13.8" x14ac:dyDescent="0.25">
      <c r="A1525" s="7"/>
      <c r="B1525" s="24"/>
    </row>
    <row r="1526" spans="1:2" ht="13.8" x14ac:dyDescent="0.25">
      <c r="A1526" s="7"/>
      <c r="B1526" s="24"/>
    </row>
    <row r="1527" spans="1:2" ht="13.8" x14ac:dyDescent="0.25">
      <c r="A1527" s="7"/>
      <c r="B1527" s="24"/>
    </row>
    <row r="1528" spans="1:2" ht="13.8" x14ac:dyDescent="0.25">
      <c r="A1528" s="7"/>
      <c r="B1528" s="24"/>
    </row>
    <row r="1529" spans="1:2" ht="13.8" x14ac:dyDescent="0.25">
      <c r="A1529" s="7"/>
      <c r="B1529" s="24"/>
    </row>
    <row r="1530" spans="1:2" ht="13.8" x14ac:dyDescent="0.25">
      <c r="A1530" s="7"/>
      <c r="B1530" s="24"/>
    </row>
    <row r="1531" spans="1:2" ht="13.8" x14ac:dyDescent="0.25">
      <c r="A1531" s="7"/>
      <c r="B1531" s="24"/>
    </row>
    <row r="1532" spans="1:2" ht="13.8" x14ac:dyDescent="0.25">
      <c r="A1532" s="7"/>
      <c r="B1532" s="24"/>
    </row>
    <row r="1533" spans="1:2" ht="13.8" x14ac:dyDescent="0.25">
      <c r="A1533" s="7"/>
      <c r="B1533" s="24"/>
    </row>
    <row r="1534" spans="1:2" ht="13.8" x14ac:dyDescent="0.25">
      <c r="A1534" s="7"/>
      <c r="B1534" s="24"/>
    </row>
    <row r="1535" spans="1:2" ht="13.8" x14ac:dyDescent="0.25">
      <c r="A1535" s="7"/>
      <c r="B1535" s="24"/>
    </row>
    <row r="1536" spans="1:2" ht="13.8" x14ac:dyDescent="0.25">
      <c r="A1536" s="7"/>
      <c r="B1536" s="24"/>
    </row>
    <row r="1537" spans="1:2" ht="13.8" x14ac:dyDescent="0.25">
      <c r="A1537" s="7"/>
      <c r="B1537" s="24"/>
    </row>
    <row r="1538" spans="1:2" ht="13.8" x14ac:dyDescent="0.25">
      <c r="A1538" s="7"/>
      <c r="B1538" s="24"/>
    </row>
    <row r="1539" spans="1:2" ht="13.8" x14ac:dyDescent="0.25">
      <c r="A1539" s="7"/>
      <c r="B1539" s="24"/>
    </row>
    <row r="1540" spans="1:2" ht="13.8" x14ac:dyDescent="0.25">
      <c r="A1540" s="7"/>
      <c r="B1540" s="24"/>
    </row>
    <row r="1541" spans="1:2" ht="13.8" x14ac:dyDescent="0.25">
      <c r="A1541" s="7"/>
      <c r="B1541" s="24"/>
    </row>
    <row r="1542" spans="1:2" ht="13.8" x14ac:dyDescent="0.25">
      <c r="A1542" s="7"/>
      <c r="B1542" s="24"/>
    </row>
    <row r="1543" spans="1:2" ht="13.8" x14ac:dyDescent="0.25">
      <c r="A1543" s="7"/>
      <c r="B1543" s="24"/>
    </row>
    <row r="1544" spans="1:2" ht="13.8" x14ac:dyDescent="0.25">
      <c r="A1544" s="7"/>
      <c r="B1544" s="24"/>
    </row>
    <row r="1545" spans="1:2" ht="13.8" x14ac:dyDescent="0.25">
      <c r="A1545" s="7"/>
      <c r="B1545" s="24"/>
    </row>
    <row r="1546" spans="1:2" ht="13.8" x14ac:dyDescent="0.25">
      <c r="A1546" s="7"/>
      <c r="B1546" s="24"/>
    </row>
    <row r="1547" spans="1:2" ht="13.8" x14ac:dyDescent="0.25">
      <c r="A1547" s="7"/>
      <c r="B1547" s="24"/>
    </row>
    <row r="1548" spans="1:2" ht="13.8" x14ac:dyDescent="0.25">
      <c r="A1548" s="7"/>
      <c r="B1548" s="24"/>
    </row>
    <row r="1549" spans="1:2" ht="13.8" x14ac:dyDescent="0.25">
      <c r="A1549" s="7"/>
      <c r="B1549" s="24"/>
    </row>
    <row r="1550" spans="1:2" ht="13.8" x14ac:dyDescent="0.25">
      <c r="A1550" s="7"/>
      <c r="B1550" s="24"/>
    </row>
    <row r="1551" spans="1:2" ht="13.8" x14ac:dyDescent="0.25">
      <c r="A1551" s="7"/>
      <c r="B1551" s="24"/>
    </row>
    <row r="1552" spans="1:2" ht="13.8" x14ac:dyDescent="0.25">
      <c r="A1552" s="7"/>
      <c r="B1552" s="24"/>
    </row>
    <row r="1553" spans="1:2" ht="13.8" x14ac:dyDescent="0.25">
      <c r="A1553" s="7"/>
      <c r="B1553" s="24"/>
    </row>
    <row r="1554" spans="1:2" ht="13.8" x14ac:dyDescent="0.25">
      <c r="A1554" s="7"/>
      <c r="B1554" s="24"/>
    </row>
    <row r="1555" spans="1:2" ht="13.8" x14ac:dyDescent="0.25">
      <c r="A1555" s="7"/>
      <c r="B1555" s="24"/>
    </row>
    <row r="1556" spans="1:2" ht="13.8" x14ac:dyDescent="0.25">
      <c r="A1556" s="7"/>
      <c r="B1556" s="24"/>
    </row>
    <row r="1557" spans="1:2" ht="13.8" x14ac:dyDescent="0.25">
      <c r="A1557" s="7"/>
      <c r="B1557" s="24"/>
    </row>
    <row r="1558" spans="1:2" ht="13.8" x14ac:dyDescent="0.25">
      <c r="A1558" s="7"/>
      <c r="B1558" s="24"/>
    </row>
    <row r="1559" spans="1:2" ht="13.8" x14ac:dyDescent="0.25">
      <c r="A1559" s="7"/>
      <c r="B1559" s="24"/>
    </row>
    <row r="1560" spans="1:2" ht="13.8" x14ac:dyDescent="0.25">
      <c r="A1560" s="7"/>
      <c r="B1560" s="24"/>
    </row>
    <row r="1561" spans="1:2" ht="13.8" x14ac:dyDescent="0.25">
      <c r="A1561" s="7"/>
      <c r="B1561" s="24"/>
    </row>
    <row r="1562" spans="1:2" ht="13.8" x14ac:dyDescent="0.25">
      <c r="A1562" s="7"/>
      <c r="B1562" s="24"/>
    </row>
    <row r="1563" spans="1:2" ht="13.8" x14ac:dyDescent="0.25">
      <c r="A1563" s="7"/>
      <c r="B1563" s="24"/>
    </row>
    <row r="1564" spans="1:2" ht="13.8" x14ac:dyDescent="0.25">
      <c r="A1564" s="7"/>
      <c r="B1564" s="24"/>
    </row>
    <row r="1565" spans="1:2" ht="13.8" x14ac:dyDescent="0.25">
      <c r="A1565" s="7"/>
      <c r="B1565" s="24"/>
    </row>
    <row r="1566" spans="1:2" ht="13.8" x14ac:dyDescent="0.25">
      <c r="A1566" s="7"/>
      <c r="B1566" s="24"/>
    </row>
    <row r="1567" spans="1:2" ht="13.8" x14ac:dyDescent="0.25">
      <c r="A1567" s="7"/>
      <c r="B1567" s="24"/>
    </row>
    <row r="1568" spans="1:2" ht="13.8" x14ac:dyDescent="0.25">
      <c r="A1568" s="7"/>
      <c r="B1568" s="24"/>
    </row>
    <row r="1569" spans="1:2" ht="13.8" x14ac:dyDescent="0.25">
      <c r="A1569" s="7"/>
      <c r="B1569" s="24"/>
    </row>
    <row r="1570" spans="1:2" ht="13.8" x14ac:dyDescent="0.25">
      <c r="A1570" s="7"/>
      <c r="B1570" s="24"/>
    </row>
    <row r="1571" spans="1:2" ht="13.8" x14ac:dyDescent="0.25">
      <c r="A1571" s="7"/>
      <c r="B1571" s="24"/>
    </row>
    <row r="1572" spans="1:2" ht="13.8" x14ac:dyDescent="0.25">
      <c r="A1572" s="7"/>
      <c r="B1572" s="24"/>
    </row>
    <row r="1573" spans="1:2" ht="13.8" x14ac:dyDescent="0.25">
      <c r="A1573" s="7"/>
      <c r="B1573" s="24"/>
    </row>
    <row r="1574" spans="1:2" ht="13.8" x14ac:dyDescent="0.25">
      <c r="A1574" s="7"/>
      <c r="B1574" s="24"/>
    </row>
    <row r="1575" spans="1:2" ht="13.8" x14ac:dyDescent="0.25">
      <c r="A1575" s="7"/>
      <c r="B1575" s="24"/>
    </row>
    <row r="1576" spans="1:2" ht="13.8" x14ac:dyDescent="0.25">
      <c r="A1576" s="7"/>
      <c r="B1576" s="24"/>
    </row>
    <row r="1577" spans="1:2" ht="13.8" x14ac:dyDescent="0.25">
      <c r="A1577" s="7"/>
      <c r="B1577" s="24"/>
    </row>
    <row r="1578" spans="1:2" ht="13.8" x14ac:dyDescent="0.25">
      <c r="A1578" s="7"/>
      <c r="B1578" s="24"/>
    </row>
    <row r="1579" spans="1:2" ht="13.8" x14ac:dyDescent="0.25">
      <c r="A1579" s="7"/>
      <c r="B1579" s="24"/>
    </row>
    <row r="1580" spans="1:2" ht="13.8" x14ac:dyDescent="0.25">
      <c r="A1580" s="7"/>
      <c r="B1580" s="24"/>
    </row>
    <row r="1581" spans="1:2" ht="13.8" x14ac:dyDescent="0.25">
      <c r="A1581" s="7"/>
      <c r="B1581" s="24"/>
    </row>
    <row r="1582" spans="1:2" ht="13.8" x14ac:dyDescent="0.25">
      <c r="A1582" s="7"/>
      <c r="B1582" s="24"/>
    </row>
    <row r="1583" spans="1:2" ht="13.8" x14ac:dyDescent="0.25">
      <c r="A1583" s="7"/>
      <c r="B1583" s="24"/>
    </row>
    <row r="1584" spans="1:2" ht="13.8" x14ac:dyDescent="0.25">
      <c r="A1584" s="7"/>
      <c r="B1584" s="24"/>
    </row>
    <row r="1585" spans="1:2" ht="13.8" x14ac:dyDescent="0.25">
      <c r="A1585" s="7"/>
      <c r="B1585" s="24"/>
    </row>
    <row r="1586" spans="1:2" ht="13.8" x14ac:dyDescent="0.25">
      <c r="A1586" s="7"/>
      <c r="B1586" s="24"/>
    </row>
    <row r="1587" spans="1:2" ht="13.8" x14ac:dyDescent="0.25">
      <c r="A1587" s="7"/>
      <c r="B1587" s="24"/>
    </row>
    <row r="1588" spans="1:2" ht="13.8" x14ac:dyDescent="0.25">
      <c r="A1588" s="7"/>
      <c r="B1588" s="24"/>
    </row>
    <row r="1589" spans="1:2" ht="13.8" x14ac:dyDescent="0.25">
      <c r="A1589" s="7"/>
      <c r="B1589" s="24"/>
    </row>
    <row r="1590" spans="1:2" ht="13.8" x14ac:dyDescent="0.25">
      <c r="A1590" s="7"/>
      <c r="B1590" s="24"/>
    </row>
    <row r="1591" spans="1:2" ht="13.8" x14ac:dyDescent="0.25">
      <c r="A1591" s="7"/>
      <c r="B1591" s="24"/>
    </row>
    <row r="1592" spans="1:2" ht="13.8" x14ac:dyDescent="0.25">
      <c r="A1592" s="7"/>
      <c r="B1592" s="24"/>
    </row>
    <row r="1593" spans="1:2" ht="13.8" x14ac:dyDescent="0.25">
      <c r="A1593" s="7"/>
      <c r="B1593" s="24"/>
    </row>
    <row r="1594" spans="1:2" ht="13.8" x14ac:dyDescent="0.25">
      <c r="A1594" s="7"/>
      <c r="B1594" s="24"/>
    </row>
    <row r="1595" spans="1:2" ht="13.8" x14ac:dyDescent="0.25">
      <c r="A1595" s="7"/>
      <c r="B1595" s="24"/>
    </row>
    <row r="1596" spans="1:2" ht="13.8" x14ac:dyDescent="0.25">
      <c r="A1596" s="7"/>
      <c r="B1596" s="24"/>
    </row>
    <row r="1597" spans="1:2" ht="13.8" x14ac:dyDescent="0.25">
      <c r="A1597" s="7"/>
      <c r="B1597" s="24"/>
    </row>
    <row r="1598" spans="1:2" ht="13.8" x14ac:dyDescent="0.25">
      <c r="A1598" s="7"/>
      <c r="B1598" s="24"/>
    </row>
    <row r="1599" spans="1:2" ht="13.8" x14ac:dyDescent="0.25">
      <c r="A1599" s="7"/>
      <c r="B1599" s="24"/>
    </row>
    <row r="1600" spans="1:2" ht="13.8" x14ac:dyDescent="0.25">
      <c r="A1600" s="7"/>
      <c r="B1600" s="24"/>
    </row>
    <row r="1601" spans="1:2" ht="13.8" x14ac:dyDescent="0.25">
      <c r="A1601" s="7"/>
      <c r="B1601" s="24"/>
    </row>
    <row r="1602" spans="1:2" ht="13.8" x14ac:dyDescent="0.25">
      <c r="A1602" s="7"/>
      <c r="B1602" s="24"/>
    </row>
    <row r="1603" spans="1:2" ht="13.8" x14ac:dyDescent="0.25">
      <c r="A1603" s="7"/>
      <c r="B1603" s="24"/>
    </row>
    <row r="1604" spans="1:2" ht="13.8" x14ac:dyDescent="0.25">
      <c r="A1604" s="7"/>
      <c r="B1604" s="24"/>
    </row>
    <row r="1605" spans="1:2" ht="13.8" x14ac:dyDescent="0.25">
      <c r="A1605" s="7"/>
      <c r="B1605" s="24"/>
    </row>
    <row r="1606" spans="1:2" ht="13.8" x14ac:dyDescent="0.25">
      <c r="A1606" s="7"/>
      <c r="B1606" s="24"/>
    </row>
    <row r="1607" spans="1:2" ht="13.8" x14ac:dyDescent="0.25">
      <c r="A1607" s="7"/>
      <c r="B1607" s="24"/>
    </row>
    <row r="1608" spans="1:2" ht="13.8" x14ac:dyDescent="0.25">
      <c r="A1608" s="7"/>
      <c r="B1608" s="24"/>
    </row>
    <row r="1609" spans="1:2" ht="13.8" x14ac:dyDescent="0.25">
      <c r="A1609" s="7"/>
      <c r="B1609" s="24"/>
    </row>
    <row r="1610" spans="1:2" ht="13.8" x14ac:dyDescent="0.25">
      <c r="A1610" s="7"/>
      <c r="B1610" s="24"/>
    </row>
    <row r="1611" spans="1:2" ht="13.8" x14ac:dyDescent="0.25">
      <c r="A1611" s="7"/>
      <c r="B1611" s="24"/>
    </row>
    <row r="1612" spans="1:2" ht="13.8" x14ac:dyDescent="0.25">
      <c r="A1612" s="7"/>
      <c r="B1612" s="24"/>
    </row>
    <row r="1613" spans="1:2" ht="13.8" x14ac:dyDescent="0.25">
      <c r="A1613" s="7"/>
      <c r="B1613" s="24"/>
    </row>
    <row r="1614" spans="1:2" ht="13.8" x14ac:dyDescent="0.25">
      <c r="A1614" s="7"/>
      <c r="B1614" s="24"/>
    </row>
    <row r="1615" spans="1:2" ht="13.8" x14ac:dyDescent="0.25">
      <c r="A1615" s="7"/>
      <c r="B1615" s="24"/>
    </row>
    <row r="1616" spans="1:2" ht="13.8" x14ac:dyDescent="0.25">
      <c r="A1616" s="7"/>
      <c r="B1616" s="24"/>
    </row>
    <row r="1617" spans="1:2" ht="13.8" x14ac:dyDescent="0.25">
      <c r="A1617" s="7"/>
      <c r="B1617" s="24"/>
    </row>
    <row r="1618" spans="1:2" ht="13.8" x14ac:dyDescent="0.25">
      <c r="A1618" s="7"/>
      <c r="B1618" s="24"/>
    </row>
    <row r="1619" spans="1:2" ht="13.8" x14ac:dyDescent="0.25">
      <c r="A1619" s="7"/>
      <c r="B1619" s="24"/>
    </row>
    <row r="1620" spans="1:2" ht="13.8" x14ac:dyDescent="0.25">
      <c r="A1620" s="7"/>
      <c r="B1620" s="24"/>
    </row>
    <row r="1621" spans="1:2" ht="13.8" x14ac:dyDescent="0.25">
      <c r="A1621" s="7"/>
      <c r="B1621" s="24"/>
    </row>
    <row r="1622" spans="1:2" ht="13.8" x14ac:dyDescent="0.25">
      <c r="A1622" s="7"/>
      <c r="B1622" s="24"/>
    </row>
    <row r="1623" spans="1:2" ht="13.8" x14ac:dyDescent="0.25">
      <c r="A1623" s="7"/>
      <c r="B1623" s="24"/>
    </row>
    <row r="1624" spans="1:2" ht="13.8" x14ac:dyDescent="0.25">
      <c r="A1624" s="7"/>
      <c r="B1624" s="24"/>
    </row>
    <row r="1625" spans="1:2" ht="13.8" x14ac:dyDescent="0.25">
      <c r="A1625" s="7"/>
      <c r="B1625" s="24"/>
    </row>
    <row r="1626" spans="1:2" ht="13.8" x14ac:dyDescent="0.25">
      <c r="A1626" s="7"/>
      <c r="B1626" s="24"/>
    </row>
    <row r="1627" spans="1:2" ht="13.8" x14ac:dyDescent="0.25">
      <c r="A1627" s="7"/>
      <c r="B1627" s="24"/>
    </row>
    <row r="1628" spans="1:2" ht="13.8" x14ac:dyDescent="0.25">
      <c r="A1628" s="7"/>
      <c r="B1628" s="24"/>
    </row>
    <row r="1629" spans="1:2" ht="13.8" x14ac:dyDescent="0.25">
      <c r="A1629" s="7"/>
      <c r="B1629" s="24"/>
    </row>
    <row r="1630" spans="1:2" ht="13.8" x14ac:dyDescent="0.25">
      <c r="A1630" s="7"/>
      <c r="B1630" s="24"/>
    </row>
    <row r="1631" spans="1:2" ht="13.8" x14ac:dyDescent="0.25">
      <c r="A1631" s="7"/>
      <c r="B1631" s="24"/>
    </row>
    <row r="1632" spans="1:2" ht="13.8" x14ac:dyDescent="0.25">
      <c r="A1632" s="7"/>
      <c r="B1632" s="24"/>
    </row>
    <row r="1633" spans="1:2" ht="13.8" x14ac:dyDescent="0.25">
      <c r="A1633" s="7"/>
      <c r="B1633" s="24"/>
    </row>
    <row r="1634" spans="1:2" ht="13.8" x14ac:dyDescent="0.25">
      <c r="A1634" s="7"/>
      <c r="B1634" s="24"/>
    </row>
    <row r="1635" spans="1:2" ht="13.8" x14ac:dyDescent="0.25">
      <c r="A1635" s="7"/>
      <c r="B1635" s="24"/>
    </row>
    <row r="1636" spans="1:2" ht="13.8" x14ac:dyDescent="0.25">
      <c r="A1636" s="7"/>
      <c r="B1636" s="24"/>
    </row>
    <row r="1637" spans="1:2" ht="13.8" x14ac:dyDescent="0.25">
      <c r="A1637" s="7"/>
      <c r="B1637" s="24"/>
    </row>
    <row r="1638" spans="1:2" ht="13.8" x14ac:dyDescent="0.25">
      <c r="A1638" s="7"/>
      <c r="B1638" s="24"/>
    </row>
    <row r="1639" spans="1:2" ht="13.8" x14ac:dyDescent="0.25">
      <c r="A1639" s="7"/>
      <c r="B1639" s="24"/>
    </row>
    <row r="1640" spans="1:2" ht="13.8" x14ac:dyDescent="0.25">
      <c r="A1640" s="7"/>
      <c r="B1640" s="24"/>
    </row>
    <row r="1641" spans="1:2" ht="13.8" x14ac:dyDescent="0.25">
      <c r="A1641" s="7"/>
      <c r="B1641" s="24"/>
    </row>
    <row r="1642" spans="1:2" ht="13.8" x14ac:dyDescent="0.25">
      <c r="A1642" s="7"/>
      <c r="B1642" s="24"/>
    </row>
    <row r="1643" spans="1:2" ht="13.8" x14ac:dyDescent="0.25">
      <c r="A1643" s="7"/>
      <c r="B1643" s="24"/>
    </row>
    <row r="1644" spans="1:2" ht="13.8" x14ac:dyDescent="0.25">
      <c r="A1644" s="7"/>
      <c r="B1644" s="24"/>
    </row>
    <row r="1645" spans="1:2" ht="13.8" x14ac:dyDescent="0.25">
      <c r="A1645" s="7"/>
      <c r="B1645" s="24"/>
    </row>
    <row r="1646" spans="1:2" ht="13.8" x14ac:dyDescent="0.25">
      <c r="A1646" s="7"/>
      <c r="B1646" s="24"/>
    </row>
    <row r="1647" spans="1:2" ht="13.8" x14ac:dyDescent="0.25">
      <c r="A1647" s="7"/>
      <c r="B1647" s="24"/>
    </row>
    <row r="1648" spans="1:2" ht="13.8" x14ac:dyDescent="0.25">
      <c r="A1648" s="7"/>
      <c r="B1648" s="24"/>
    </row>
    <row r="1649" spans="1:2" ht="13.8" x14ac:dyDescent="0.25">
      <c r="A1649" s="7"/>
      <c r="B1649" s="24"/>
    </row>
    <row r="1650" spans="1:2" ht="13.8" x14ac:dyDescent="0.25">
      <c r="A1650" s="7"/>
      <c r="B1650" s="24"/>
    </row>
    <row r="1651" spans="1:2" ht="13.8" x14ac:dyDescent="0.25">
      <c r="A1651" s="7"/>
      <c r="B1651" s="24"/>
    </row>
    <row r="1652" spans="1:2" ht="13.8" x14ac:dyDescent="0.25">
      <c r="A1652" s="7"/>
      <c r="B1652" s="24"/>
    </row>
    <row r="1653" spans="1:2" ht="13.8" x14ac:dyDescent="0.25">
      <c r="A1653" s="7"/>
      <c r="B1653" s="24"/>
    </row>
    <row r="1654" spans="1:2" ht="13.8" x14ac:dyDescent="0.25">
      <c r="A1654" s="7"/>
      <c r="B1654" s="24"/>
    </row>
    <row r="1655" spans="1:2" ht="13.8" x14ac:dyDescent="0.25">
      <c r="A1655" s="7"/>
      <c r="B1655" s="24"/>
    </row>
    <row r="1656" spans="1:2" ht="13.8" x14ac:dyDescent="0.25">
      <c r="A1656" s="7"/>
      <c r="B1656" s="24"/>
    </row>
    <row r="1657" spans="1:2" ht="13.8" x14ac:dyDescent="0.25">
      <c r="A1657" s="7"/>
      <c r="B1657" s="24"/>
    </row>
    <row r="1658" spans="1:2" ht="13.8" x14ac:dyDescent="0.25">
      <c r="A1658" s="7"/>
      <c r="B1658" s="24"/>
    </row>
    <row r="1659" spans="1:2" ht="13.8" x14ac:dyDescent="0.25">
      <c r="A1659" s="7"/>
      <c r="B1659" s="24"/>
    </row>
    <row r="1660" spans="1:2" ht="13.8" x14ac:dyDescent="0.25">
      <c r="A1660" s="7"/>
      <c r="B1660" s="24"/>
    </row>
    <row r="1661" spans="1:2" ht="13.8" x14ac:dyDescent="0.25">
      <c r="A1661" s="7"/>
      <c r="B1661" s="24"/>
    </row>
    <row r="1662" spans="1:2" ht="13.8" x14ac:dyDescent="0.25">
      <c r="A1662" s="7"/>
      <c r="B1662" s="24"/>
    </row>
    <row r="1663" spans="1:2" ht="13.8" x14ac:dyDescent="0.25">
      <c r="A1663" s="7"/>
      <c r="B1663" s="24"/>
    </row>
    <row r="1664" spans="1:2" ht="13.8" x14ac:dyDescent="0.25">
      <c r="A1664" s="7"/>
      <c r="B1664" s="24"/>
    </row>
    <row r="1665" spans="1:2" ht="13.8" x14ac:dyDescent="0.25">
      <c r="A1665" s="7"/>
      <c r="B1665" s="24"/>
    </row>
    <row r="1666" spans="1:2" ht="13.8" x14ac:dyDescent="0.25">
      <c r="A1666" s="7"/>
      <c r="B1666" s="24"/>
    </row>
    <row r="1667" spans="1:2" ht="13.8" x14ac:dyDescent="0.25">
      <c r="A1667" s="7"/>
      <c r="B1667" s="24"/>
    </row>
    <row r="1668" spans="1:2" ht="13.8" x14ac:dyDescent="0.25">
      <c r="A1668" s="7"/>
      <c r="B1668" s="24"/>
    </row>
    <row r="1669" spans="1:2" ht="13.8" x14ac:dyDescent="0.25">
      <c r="A1669" s="7"/>
      <c r="B1669" s="24"/>
    </row>
    <row r="1670" spans="1:2" ht="13.8" x14ac:dyDescent="0.25">
      <c r="A1670" s="7"/>
      <c r="B1670" s="24"/>
    </row>
    <row r="1671" spans="1:2" ht="13.8" x14ac:dyDescent="0.25">
      <c r="A1671" s="7"/>
      <c r="B1671" s="24"/>
    </row>
    <row r="1672" spans="1:2" ht="13.8" x14ac:dyDescent="0.25">
      <c r="A1672" s="7"/>
      <c r="B1672" s="24"/>
    </row>
    <row r="1673" spans="1:2" ht="13.8" x14ac:dyDescent="0.25">
      <c r="A1673" s="7"/>
      <c r="B1673" s="24"/>
    </row>
    <row r="1674" spans="1:2" ht="13.8" x14ac:dyDescent="0.25">
      <c r="A1674" s="7"/>
      <c r="B1674" s="24"/>
    </row>
    <row r="1675" spans="1:2" ht="13.8" x14ac:dyDescent="0.25">
      <c r="A1675" s="7"/>
      <c r="B1675" s="24"/>
    </row>
    <row r="1676" spans="1:2" ht="13.8" x14ac:dyDescent="0.25">
      <c r="A1676" s="7"/>
      <c r="B1676" s="24"/>
    </row>
    <row r="1677" spans="1:2" ht="13.8" x14ac:dyDescent="0.25">
      <c r="A1677" s="7"/>
      <c r="B1677" s="24"/>
    </row>
    <row r="1678" spans="1:2" ht="13.8" x14ac:dyDescent="0.25">
      <c r="A1678" s="7"/>
      <c r="B1678" s="24"/>
    </row>
    <row r="1679" spans="1:2" ht="13.8" x14ac:dyDescent="0.25">
      <c r="A1679" s="7"/>
      <c r="B1679" s="24"/>
    </row>
    <row r="1680" spans="1:2" ht="13.8" x14ac:dyDescent="0.25">
      <c r="A1680" s="7"/>
      <c r="B1680" s="24"/>
    </row>
    <row r="1681" spans="1:2" ht="13.8" x14ac:dyDescent="0.25">
      <c r="A1681" s="7"/>
      <c r="B1681" s="24"/>
    </row>
    <row r="1682" spans="1:2" ht="13.8" x14ac:dyDescent="0.25">
      <c r="A1682" s="7"/>
      <c r="B1682" s="24"/>
    </row>
    <row r="1683" spans="1:2" ht="13.8" x14ac:dyDescent="0.25">
      <c r="A1683" s="7"/>
      <c r="B1683" s="24"/>
    </row>
    <row r="1684" spans="1:2" ht="13.8" x14ac:dyDescent="0.25">
      <c r="A1684" s="7"/>
      <c r="B1684" s="24"/>
    </row>
    <row r="1685" spans="1:2" ht="13.8" x14ac:dyDescent="0.25">
      <c r="A1685" s="7"/>
      <c r="B1685" s="24"/>
    </row>
    <row r="1686" spans="1:2" ht="13.8" x14ac:dyDescent="0.25">
      <c r="A1686" s="7"/>
      <c r="B1686" s="24"/>
    </row>
    <row r="1687" spans="1:2" ht="13.8" x14ac:dyDescent="0.25">
      <c r="A1687" s="7"/>
      <c r="B1687" s="24"/>
    </row>
    <row r="1688" spans="1:2" ht="13.8" x14ac:dyDescent="0.25">
      <c r="A1688" s="7"/>
      <c r="B1688" s="24"/>
    </row>
    <row r="1689" spans="1:2" ht="13.8" x14ac:dyDescent="0.25">
      <c r="A1689" s="7"/>
      <c r="B1689" s="24"/>
    </row>
    <row r="1690" spans="1:2" ht="13.8" x14ac:dyDescent="0.25">
      <c r="A1690" s="7"/>
      <c r="B1690" s="24"/>
    </row>
    <row r="1691" spans="1:2" ht="13.8" x14ac:dyDescent="0.25">
      <c r="A1691" s="7"/>
      <c r="B1691" s="24"/>
    </row>
    <row r="1692" spans="1:2" ht="13.8" x14ac:dyDescent="0.25">
      <c r="A1692" s="7"/>
      <c r="B1692" s="24"/>
    </row>
    <row r="1693" spans="1:2" ht="13.8" x14ac:dyDescent="0.25">
      <c r="A1693" s="7"/>
      <c r="B1693" s="24"/>
    </row>
    <row r="1694" spans="1:2" ht="13.8" x14ac:dyDescent="0.25">
      <c r="A1694" s="7"/>
      <c r="B1694" s="24"/>
    </row>
    <row r="1695" spans="1:2" ht="13.8" x14ac:dyDescent="0.25">
      <c r="A1695" s="7"/>
      <c r="B1695" s="24"/>
    </row>
    <row r="1696" spans="1:2" ht="13.8" x14ac:dyDescent="0.25">
      <c r="A1696" s="7"/>
      <c r="B1696" s="24"/>
    </row>
    <row r="1697" spans="1:2" ht="13.8" x14ac:dyDescent="0.25">
      <c r="A1697" s="7"/>
      <c r="B1697" s="24"/>
    </row>
    <row r="1698" spans="1:2" ht="13.8" x14ac:dyDescent="0.25">
      <c r="A1698" s="7"/>
      <c r="B1698" s="24"/>
    </row>
    <row r="1699" spans="1:2" ht="13.8" x14ac:dyDescent="0.25">
      <c r="A1699" s="7"/>
      <c r="B1699" s="24"/>
    </row>
    <row r="1700" spans="1:2" ht="13.8" x14ac:dyDescent="0.25">
      <c r="A1700" s="7"/>
      <c r="B1700" s="24"/>
    </row>
    <row r="1701" spans="1:2" ht="13.8" x14ac:dyDescent="0.25">
      <c r="A1701" s="7"/>
      <c r="B1701" s="24"/>
    </row>
    <row r="1702" spans="1:2" ht="13.8" x14ac:dyDescent="0.25">
      <c r="A1702" s="7"/>
      <c r="B1702" s="24"/>
    </row>
    <row r="1703" spans="1:2" ht="13.8" x14ac:dyDescent="0.25">
      <c r="A1703" s="7"/>
      <c r="B1703" s="24"/>
    </row>
    <row r="1704" spans="1:2" ht="13.8" x14ac:dyDescent="0.25">
      <c r="A1704" s="7"/>
      <c r="B1704" s="24"/>
    </row>
    <row r="1705" spans="1:2" ht="13.8" x14ac:dyDescent="0.25">
      <c r="A1705" s="7"/>
      <c r="B1705" s="24"/>
    </row>
    <row r="1706" spans="1:2" ht="13.8" x14ac:dyDescent="0.25">
      <c r="A1706" s="7"/>
      <c r="B1706" s="24"/>
    </row>
    <row r="1707" spans="1:2" ht="13.8" x14ac:dyDescent="0.25">
      <c r="A1707" s="7"/>
      <c r="B1707" s="24"/>
    </row>
    <row r="1708" spans="1:2" ht="13.8" x14ac:dyDescent="0.25">
      <c r="A1708" s="7"/>
      <c r="B1708" s="24"/>
    </row>
    <row r="1709" spans="1:2" ht="13.8" x14ac:dyDescent="0.25">
      <c r="A1709" s="7"/>
      <c r="B1709" s="24"/>
    </row>
    <row r="1710" spans="1:2" ht="13.8" x14ac:dyDescent="0.25">
      <c r="A1710" s="7"/>
      <c r="B1710" s="24"/>
    </row>
    <row r="1711" spans="1:2" ht="13.8" x14ac:dyDescent="0.25">
      <c r="A1711" s="7"/>
      <c r="B1711" s="24"/>
    </row>
    <row r="1712" spans="1:2" ht="13.8" x14ac:dyDescent="0.25">
      <c r="A1712" s="7"/>
      <c r="B1712" s="24"/>
    </row>
    <row r="1713" spans="1:2" ht="13.8" x14ac:dyDescent="0.25">
      <c r="A1713" s="7"/>
      <c r="B1713" s="24"/>
    </row>
    <row r="1714" spans="1:2" ht="13.8" x14ac:dyDescent="0.25">
      <c r="A1714" s="7"/>
      <c r="B1714" s="24"/>
    </row>
    <row r="1715" spans="1:2" ht="13.8" x14ac:dyDescent="0.25">
      <c r="A1715" s="7"/>
      <c r="B1715" s="24"/>
    </row>
    <row r="1716" spans="1:2" ht="13.8" x14ac:dyDescent="0.25">
      <c r="A1716" s="7"/>
      <c r="B1716" s="24"/>
    </row>
    <row r="1717" spans="1:2" ht="13.8" x14ac:dyDescent="0.25">
      <c r="A1717" s="7"/>
      <c r="B1717" s="24"/>
    </row>
    <row r="1718" spans="1:2" ht="13.8" x14ac:dyDescent="0.25">
      <c r="A1718" s="7"/>
      <c r="B1718" s="24"/>
    </row>
    <row r="1719" spans="1:2" ht="13.8" x14ac:dyDescent="0.25">
      <c r="A1719" s="7"/>
      <c r="B1719" s="24"/>
    </row>
    <row r="1720" spans="1:2" ht="13.8" x14ac:dyDescent="0.25">
      <c r="A1720" s="7"/>
      <c r="B1720" s="24"/>
    </row>
    <row r="1721" spans="1:2" ht="13.8" x14ac:dyDescent="0.25">
      <c r="A1721" s="7"/>
      <c r="B1721" s="24"/>
    </row>
    <row r="1722" spans="1:2" ht="13.8" x14ac:dyDescent="0.25">
      <c r="A1722" s="7"/>
      <c r="B1722" s="24"/>
    </row>
    <row r="1723" spans="1:2" ht="13.8" x14ac:dyDescent="0.25">
      <c r="A1723" s="7"/>
      <c r="B1723" s="24"/>
    </row>
    <row r="1724" spans="1:2" ht="13.8" x14ac:dyDescent="0.25">
      <c r="A1724" s="7"/>
      <c r="B1724" s="24"/>
    </row>
    <row r="1725" spans="1:2" ht="13.8" x14ac:dyDescent="0.25">
      <c r="A1725" s="7"/>
      <c r="B1725" s="24"/>
    </row>
    <row r="1726" spans="1:2" ht="13.8" x14ac:dyDescent="0.25">
      <c r="A1726" s="7"/>
      <c r="B1726" s="24"/>
    </row>
    <row r="1727" spans="1:2" ht="13.8" x14ac:dyDescent="0.25">
      <c r="A1727" s="7"/>
      <c r="B1727" s="24"/>
    </row>
    <row r="1728" spans="1:2" ht="13.8" x14ac:dyDescent="0.25">
      <c r="A1728" s="7"/>
      <c r="B1728" s="24"/>
    </row>
    <row r="1729" spans="1:2" ht="13.8" x14ac:dyDescent="0.25">
      <c r="A1729" s="7"/>
      <c r="B1729" s="24"/>
    </row>
    <row r="1730" spans="1:2" ht="13.8" x14ac:dyDescent="0.25">
      <c r="A1730" s="7"/>
      <c r="B1730" s="24"/>
    </row>
    <row r="1731" spans="1:2" ht="13.8" x14ac:dyDescent="0.25">
      <c r="A1731" s="7"/>
      <c r="B1731" s="24"/>
    </row>
    <row r="1732" spans="1:2" ht="13.8" x14ac:dyDescent="0.25">
      <c r="A1732" s="7"/>
      <c r="B1732" s="24"/>
    </row>
    <row r="1733" spans="1:2" ht="13.8" x14ac:dyDescent="0.25">
      <c r="A1733" s="7"/>
      <c r="B1733" s="24"/>
    </row>
    <row r="1734" spans="1:2" ht="13.8" x14ac:dyDescent="0.25">
      <c r="A1734" s="7"/>
      <c r="B1734" s="24"/>
    </row>
    <row r="1735" spans="1:2" ht="13.8" x14ac:dyDescent="0.25">
      <c r="A1735" s="7"/>
      <c r="B1735" s="24"/>
    </row>
    <row r="1736" spans="1:2" ht="13.8" x14ac:dyDescent="0.25">
      <c r="A1736" s="7"/>
      <c r="B1736" s="24"/>
    </row>
    <row r="1737" spans="1:2" ht="13.8" x14ac:dyDescent="0.25">
      <c r="A1737" s="7"/>
      <c r="B1737" s="24"/>
    </row>
    <row r="1738" spans="1:2" ht="13.8" x14ac:dyDescent="0.25">
      <c r="A1738" s="7"/>
      <c r="B1738" s="24"/>
    </row>
    <row r="1739" spans="1:2" ht="13.8" x14ac:dyDescent="0.25">
      <c r="A1739" s="7"/>
      <c r="B1739" s="24"/>
    </row>
    <row r="1740" spans="1:2" ht="13.8" x14ac:dyDescent="0.25">
      <c r="A1740" s="7"/>
      <c r="B1740" s="24"/>
    </row>
    <row r="1741" spans="1:2" ht="13.8" x14ac:dyDescent="0.25">
      <c r="A1741" s="7"/>
      <c r="B1741" s="24"/>
    </row>
    <row r="1742" spans="1:2" ht="13.8" x14ac:dyDescent="0.25">
      <c r="A1742" s="7"/>
      <c r="B1742" s="24"/>
    </row>
    <row r="1743" spans="1:2" ht="13.8" x14ac:dyDescent="0.25">
      <c r="A1743" s="7"/>
      <c r="B1743" s="24"/>
    </row>
    <row r="1744" spans="1:2" ht="13.8" x14ac:dyDescent="0.25">
      <c r="A1744" s="7"/>
      <c r="B1744" s="24"/>
    </row>
    <row r="1745" spans="1:2" ht="13.8" x14ac:dyDescent="0.25">
      <c r="A1745" s="7"/>
      <c r="B1745" s="24"/>
    </row>
    <row r="1746" spans="1:2" ht="13.8" x14ac:dyDescent="0.25">
      <c r="A1746" s="7"/>
      <c r="B1746" s="24"/>
    </row>
    <row r="1747" spans="1:2" ht="13.8" x14ac:dyDescent="0.25">
      <c r="A1747" s="7"/>
      <c r="B1747" s="24"/>
    </row>
    <row r="1748" spans="1:2" ht="13.8" x14ac:dyDescent="0.25">
      <c r="A1748" s="7"/>
      <c r="B1748" s="24"/>
    </row>
    <row r="1749" spans="1:2" ht="13.8" x14ac:dyDescent="0.25">
      <c r="A1749" s="7"/>
      <c r="B1749" s="24"/>
    </row>
    <row r="1750" spans="1:2" ht="13.8" x14ac:dyDescent="0.25">
      <c r="A1750" s="7"/>
      <c r="B1750" s="24"/>
    </row>
    <row r="1751" spans="1:2" ht="13.8" x14ac:dyDescent="0.25">
      <c r="A1751" s="7"/>
      <c r="B1751" s="24"/>
    </row>
    <row r="1752" spans="1:2" ht="13.8" x14ac:dyDescent="0.25">
      <c r="A1752" s="7"/>
      <c r="B1752" s="24"/>
    </row>
    <row r="1753" spans="1:2" ht="13.8" x14ac:dyDescent="0.25">
      <c r="A1753" s="7"/>
      <c r="B1753" s="24"/>
    </row>
    <row r="1754" spans="1:2" ht="13.8" x14ac:dyDescent="0.25">
      <c r="A1754" s="7"/>
      <c r="B1754" s="24"/>
    </row>
    <row r="1755" spans="1:2" ht="13.8" x14ac:dyDescent="0.25">
      <c r="A1755" s="7"/>
      <c r="B1755" s="24"/>
    </row>
    <row r="1756" spans="1:2" ht="13.8" x14ac:dyDescent="0.25">
      <c r="A1756" s="7"/>
      <c r="B1756" s="24"/>
    </row>
    <row r="1757" spans="1:2" ht="13.8" x14ac:dyDescent="0.25">
      <c r="A1757" s="7"/>
      <c r="B1757" s="24"/>
    </row>
    <row r="1758" spans="1:2" ht="13.8" x14ac:dyDescent="0.25">
      <c r="A1758" s="7"/>
      <c r="B1758" s="24"/>
    </row>
    <row r="1759" spans="1:2" ht="13.8" x14ac:dyDescent="0.25">
      <c r="A1759" s="7"/>
      <c r="B1759" s="24"/>
    </row>
    <row r="1760" spans="1:2" ht="13.8" x14ac:dyDescent="0.25">
      <c r="A1760" s="7"/>
      <c r="B1760" s="24"/>
    </row>
    <row r="1761" spans="1:2" ht="13.8" x14ac:dyDescent="0.25">
      <c r="A1761" s="7"/>
      <c r="B1761" s="24"/>
    </row>
    <row r="1762" spans="1:2" ht="13.8" x14ac:dyDescent="0.25">
      <c r="A1762" s="7"/>
      <c r="B1762" s="24"/>
    </row>
    <row r="1763" spans="1:2" ht="13.8" x14ac:dyDescent="0.25">
      <c r="A1763" s="7"/>
      <c r="B1763" s="24"/>
    </row>
    <row r="1764" spans="1:2" ht="13.8" x14ac:dyDescent="0.25">
      <c r="A1764" s="7"/>
      <c r="B1764" s="24"/>
    </row>
    <row r="1765" spans="1:2" ht="13.8" x14ac:dyDescent="0.25">
      <c r="A1765" s="7"/>
      <c r="B1765" s="24"/>
    </row>
    <row r="1766" spans="1:2" ht="13.8" x14ac:dyDescent="0.25">
      <c r="A1766" s="7"/>
      <c r="B1766" s="24"/>
    </row>
    <row r="1767" spans="1:2" ht="13.8" x14ac:dyDescent="0.25">
      <c r="A1767" s="7"/>
      <c r="B1767" s="24"/>
    </row>
    <row r="1768" spans="1:2" ht="13.8" x14ac:dyDescent="0.25">
      <c r="A1768" s="7"/>
      <c r="B1768" s="24"/>
    </row>
    <row r="1769" spans="1:2" ht="13.8" x14ac:dyDescent="0.25">
      <c r="A1769" s="7"/>
      <c r="B1769" s="24"/>
    </row>
    <row r="1770" spans="1:2" ht="13.8" x14ac:dyDescent="0.25">
      <c r="A1770" s="7"/>
      <c r="B1770" s="24"/>
    </row>
    <row r="1771" spans="1:2" ht="13.8" x14ac:dyDescent="0.25">
      <c r="A1771" s="7"/>
      <c r="B1771" s="24"/>
    </row>
    <row r="1772" spans="1:2" ht="13.8" x14ac:dyDescent="0.25">
      <c r="A1772" s="7"/>
      <c r="B1772" s="24"/>
    </row>
    <row r="1773" spans="1:2" ht="13.8" x14ac:dyDescent="0.25">
      <c r="A1773" s="7"/>
      <c r="B1773" s="24"/>
    </row>
    <row r="1774" spans="1:2" ht="13.8" x14ac:dyDescent="0.25">
      <c r="A1774" s="7"/>
      <c r="B1774" s="24"/>
    </row>
    <row r="1775" spans="1:2" ht="13.8" x14ac:dyDescent="0.25">
      <c r="A1775" s="7"/>
      <c r="B1775" s="24"/>
    </row>
    <row r="1776" spans="1:2" ht="13.8" x14ac:dyDescent="0.25">
      <c r="A1776" s="7"/>
      <c r="B1776" s="24"/>
    </row>
    <row r="1777" spans="1:2" ht="13.8" x14ac:dyDescent="0.25">
      <c r="A1777" s="7"/>
      <c r="B1777" s="24"/>
    </row>
    <row r="1778" spans="1:2" ht="13.8" x14ac:dyDescent="0.25">
      <c r="A1778" s="7"/>
      <c r="B1778" s="24"/>
    </row>
    <row r="1779" spans="1:2" ht="13.8" x14ac:dyDescent="0.25">
      <c r="A1779" s="7"/>
      <c r="B1779" s="24"/>
    </row>
    <row r="1780" spans="1:2" ht="13.8" x14ac:dyDescent="0.25">
      <c r="A1780" s="7"/>
      <c r="B1780" s="24"/>
    </row>
    <row r="1781" spans="1:2" ht="13.8" x14ac:dyDescent="0.25">
      <c r="A1781" s="7"/>
      <c r="B1781" s="24"/>
    </row>
    <row r="1782" spans="1:2" ht="13.8" x14ac:dyDescent="0.25">
      <c r="A1782" s="7"/>
      <c r="B1782" s="24"/>
    </row>
    <row r="1783" spans="1:2" ht="13.8" x14ac:dyDescent="0.25">
      <c r="A1783" s="7"/>
      <c r="B1783" s="24"/>
    </row>
    <row r="1784" spans="1:2" ht="13.8" x14ac:dyDescent="0.25">
      <c r="A1784" s="7"/>
      <c r="B1784" s="24"/>
    </row>
    <row r="1785" spans="1:2" ht="13.8" x14ac:dyDescent="0.25">
      <c r="A1785" s="7"/>
      <c r="B1785" s="24"/>
    </row>
    <row r="1786" spans="1:2" ht="13.8" x14ac:dyDescent="0.25">
      <c r="A1786" s="7"/>
      <c r="B1786" s="24"/>
    </row>
    <row r="1787" spans="1:2" ht="13.8" x14ac:dyDescent="0.25">
      <c r="A1787" s="7"/>
      <c r="B1787" s="24"/>
    </row>
    <row r="1788" spans="1:2" ht="13.8" x14ac:dyDescent="0.25">
      <c r="A1788" s="7"/>
      <c r="B1788" s="24"/>
    </row>
    <row r="1789" spans="1:2" ht="13.8" x14ac:dyDescent="0.25">
      <c r="A1789" s="7"/>
      <c r="B1789" s="24"/>
    </row>
    <row r="1790" spans="1:2" ht="13.8" x14ac:dyDescent="0.25">
      <c r="A1790" s="7"/>
      <c r="B1790" s="24"/>
    </row>
    <row r="1791" spans="1:2" ht="13.8" x14ac:dyDescent="0.25">
      <c r="A1791" s="7"/>
      <c r="B1791" s="24"/>
    </row>
    <row r="1792" spans="1:2" ht="13.8" x14ac:dyDescent="0.25">
      <c r="A1792" s="7"/>
      <c r="B1792" s="24"/>
    </row>
    <row r="1793" spans="1:2" ht="13.8" x14ac:dyDescent="0.25">
      <c r="A1793" s="7"/>
      <c r="B1793" s="24"/>
    </row>
    <row r="1794" spans="1:2" ht="13.8" x14ac:dyDescent="0.25">
      <c r="A1794" s="7"/>
      <c r="B1794" s="24"/>
    </row>
    <row r="1795" spans="1:2" ht="13.8" x14ac:dyDescent="0.25">
      <c r="A1795" s="7"/>
      <c r="B1795" s="24"/>
    </row>
    <row r="1796" spans="1:2" ht="13.8" x14ac:dyDescent="0.25">
      <c r="A1796" s="7"/>
      <c r="B1796" s="24"/>
    </row>
    <row r="1797" spans="1:2" ht="13.8" x14ac:dyDescent="0.25">
      <c r="A1797" s="7"/>
      <c r="B1797" s="24"/>
    </row>
    <row r="1798" spans="1:2" ht="13.8" x14ac:dyDescent="0.25">
      <c r="A1798" s="7"/>
      <c r="B1798" s="24"/>
    </row>
    <row r="1799" spans="1:2" ht="13.8" x14ac:dyDescent="0.25">
      <c r="A1799" s="7"/>
      <c r="B1799" s="24"/>
    </row>
    <row r="1800" spans="1:2" ht="13.8" x14ac:dyDescent="0.25">
      <c r="A1800" s="7"/>
      <c r="B1800" s="24"/>
    </row>
    <row r="1801" spans="1:2" ht="13.8" x14ac:dyDescent="0.25">
      <c r="A1801" s="7"/>
      <c r="B1801" s="24"/>
    </row>
    <row r="1802" spans="1:2" ht="13.8" x14ac:dyDescent="0.25">
      <c r="A1802" s="7"/>
      <c r="B1802" s="24"/>
    </row>
    <row r="1803" spans="1:2" ht="13.8" x14ac:dyDescent="0.25">
      <c r="A1803" s="7"/>
      <c r="B1803" s="24"/>
    </row>
    <row r="1804" spans="1:2" ht="13.8" x14ac:dyDescent="0.25">
      <c r="A1804" s="7"/>
      <c r="B1804" s="24"/>
    </row>
    <row r="1805" spans="1:2" ht="13.8" x14ac:dyDescent="0.25">
      <c r="A1805" s="7"/>
      <c r="B1805" s="24"/>
    </row>
    <row r="1806" spans="1:2" ht="13.8" x14ac:dyDescent="0.25">
      <c r="A1806" s="7"/>
      <c r="B1806" s="24"/>
    </row>
    <row r="1807" spans="1:2" ht="13.8" x14ac:dyDescent="0.25">
      <c r="A1807" s="7"/>
      <c r="B1807" s="24"/>
    </row>
    <row r="1808" spans="1:2" ht="13.8" x14ac:dyDescent="0.25">
      <c r="A1808" s="7"/>
      <c r="B1808" s="24"/>
    </row>
    <row r="1809" spans="1:2" ht="13.8" x14ac:dyDescent="0.25">
      <c r="A1809" s="7"/>
      <c r="B1809" s="24"/>
    </row>
    <row r="1810" spans="1:2" ht="13.8" x14ac:dyDescent="0.25">
      <c r="A1810" s="7"/>
      <c r="B1810" s="24"/>
    </row>
    <row r="1811" spans="1:2" ht="13.8" x14ac:dyDescent="0.25">
      <c r="A1811" s="7"/>
      <c r="B1811" s="24"/>
    </row>
    <row r="1812" spans="1:2" ht="13.8" x14ac:dyDescent="0.25">
      <c r="A1812" s="7"/>
      <c r="B1812" s="24"/>
    </row>
    <row r="1813" spans="1:2" ht="13.8" x14ac:dyDescent="0.25">
      <c r="A1813" s="7"/>
      <c r="B1813" s="24"/>
    </row>
    <row r="1814" spans="1:2" ht="13.8" x14ac:dyDescent="0.25">
      <c r="A1814" s="7"/>
      <c r="B1814" s="24"/>
    </row>
    <row r="1815" spans="1:2" ht="13.8" x14ac:dyDescent="0.25">
      <c r="A1815" s="7"/>
      <c r="B1815" s="24"/>
    </row>
    <row r="1816" spans="1:2" ht="13.8" x14ac:dyDescent="0.25">
      <c r="A1816" s="7"/>
      <c r="B1816" s="24"/>
    </row>
    <row r="1817" spans="1:2" ht="13.8" x14ac:dyDescent="0.25">
      <c r="A1817" s="7"/>
      <c r="B1817" s="24"/>
    </row>
    <row r="1818" spans="1:2" ht="13.8" x14ac:dyDescent="0.25">
      <c r="A1818" s="7"/>
      <c r="B1818" s="24"/>
    </row>
    <row r="1819" spans="1:2" ht="13.8" x14ac:dyDescent="0.25">
      <c r="A1819" s="7"/>
      <c r="B1819" s="24"/>
    </row>
    <row r="1820" spans="1:2" ht="13.8" x14ac:dyDescent="0.25">
      <c r="A1820" s="7"/>
      <c r="B1820" s="24"/>
    </row>
    <row r="1821" spans="1:2" ht="13.8" x14ac:dyDescent="0.25">
      <c r="A1821" s="7"/>
      <c r="B1821" s="24"/>
    </row>
    <row r="1822" spans="1:2" ht="13.8" x14ac:dyDescent="0.25">
      <c r="A1822" s="7"/>
      <c r="B1822" s="24"/>
    </row>
    <row r="1823" spans="1:2" ht="13.8" x14ac:dyDescent="0.25">
      <c r="A1823" s="7"/>
      <c r="B1823" s="24"/>
    </row>
    <row r="1824" spans="1:2" ht="13.8" x14ac:dyDescent="0.25">
      <c r="A1824" s="7"/>
      <c r="B1824" s="24"/>
    </row>
    <row r="1825" spans="1:2" ht="13.8" x14ac:dyDescent="0.25">
      <c r="A1825" s="7"/>
      <c r="B1825" s="24"/>
    </row>
    <row r="1826" spans="1:2" ht="13.8" x14ac:dyDescent="0.25">
      <c r="A1826" s="7"/>
      <c r="B1826" s="24"/>
    </row>
    <row r="1827" spans="1:2" ht="13.8" x14ac:dyDescent="0.25">
      <c r="A1827" s="7"/>
      <c r="B1827" s="24"/>
    </row>
    <row r="1828" spans="1:2" ht="13.8" x14ac:dyDescent="0.25">
      <c r="A1828" s="7"/>
      <c r="B1828" s="24"/>
    </row>
    <row r="1829" spans="1:2" ht="13.8" x14ac:dyDescent="0.25">
      <c r="A1829" s="7"/>
      <c r="B1829" s="24"/>
    </row>
    <row r="1830" spans="1:2" ht="13.8" x14ac:dyDescent="0.25">
      <c r="A1830" s="7"/>
      <c r="B1830" s="24"/>
    </row>
    <row r="1831" spans="1:2" ht="13.8" x14ac:dyDescent="0.25">
      <c r="A1831" s="7"/>
      <c r="B1831" s="24"/>
    </row>
    <row r="1832" spans="1:2" ht="13.8" x14ac:dyDescent="0.25">
      <c r="A1832" s="7"/>
      <c r="B1832" s="24"/>
    </row>
    <row r="1833" spans="1:2" ht="13.8" x14ac:dyDescent="0.25">
      <c r="A1833" s="7"/>
      <c r="B1833" s="24"/>
    </row>
    <row r="1834" spans="1:2" ht="13.8" x14ac:dyDescent="0.25">
      <c r="A1834" s="7"/>
      <c r="B1834" s="24"/>
    </row>
    <row r="1835" spans="1:2" ht="13.8" x14ac:dyDescent="0.25">
      <c r="A1835" s="7"/>
      <c r="B1835" s="24"/>
    </row>
    <row r="1836" spans="1:2" ht="13.8" x14ac:dyDescent="0.25">
      <c r="A1836" s="7"/>
      <c r="B1836" s="24"/>
    </row>
    <row r="1837" spans="1:2" ht="13.8" x14ac:dyDescent="0.25">
      <c r="A1837" s="7"/>
      <c r="B1837" s="24"/>
    </row>
    <row r="1838" spans="1:2" ht="13.8" x14ac:dyDescent="0.25">
      <c r="A1838" s="7"/>
      <c r="B1838" s="24"/>
    </row>
    <row r="1839" spans="1:2" ht="13.8" x14ac:dyDescent="0.25">
      <c r="A1839" s="7"/>
      <c r="B1839" s="24"/>
    </row>
    <row r="1840" spans="1:2" ht="13.8" x14ac:dyDescent="0.25">
      <c r="A1840" s="7"/>
      <c r="B1840" s="24"/>
    </row>
    <row r="1841" spans="1:2" ht="13.8" x14ac:dyDescent="0.25">
      <c r="A1841" s="7"/>
      <c r="B1841" s="24"/>
    </row>
    <row r="1842" spans="1:2" ht="13.8" x14ac:dyDescent="0.25">
      <c r="A1842" s="7"/>
      <c r="B1842" s="24"/>
    </row>
    <row r="1843" spans="1:2" ht="13.8" x14ac:dyDescent="0.25">
      <c r="A1843" s="7"/>
      <c r="B1843" s="24"/>
    </row>
    <row r="1844" spans="1:2" ht="13.8" x14ac:dyDescent="0.25">
      <c r="A1844" s="7"/>
      <c r="B1844" s="24"/>
    </row>
    <row r="1845" spans="1:2" ht="13.8" x14ac:dyDescent="0.25">
      <c r="A1845" s="7"/>
      <c r="B1845" s="24"/>
    </row>
    <row r="1846" spans="1:2" ht="13.8" x14ac:dyDescent="0.25">
      <c r="A1846" s="7"/>
      <c r="B1846" s="24"/>
    </row>
    <row r="1847" spans="1:2" ht="13.8" x14ac:dyDescent="0.25">
      <c r="A1847" s="7"/>
      <c r="B1847" s="24"/>
    </row>
    <row r="1848" spans="1:2" ht="13.8" x14ac:dyDescent="0.25">
      <c r="A1848" s="7"/>
      <c r="B1848" s="24"/>
    </row>
    <row r="1849" spans="1:2" ht="13.8" x14ac:dyDescent="0.25">
      <c r="A1849" s="7"/>
      <c r="B1849" s="24"/>
    </row>
    <row r="1850" spans="1:2" ht="13.8" x14ac:dyDescent="0.25">
      <c r="A1850" s="7"/>
      <c r="B1850" s="24"/>
    </row>
    <row r="1851" spans="1:2" ht="13.8" x14ac:dyDescent="0.25">
      <c r="A1851" s="7"/>
      <c r="B1851" s="24"/>
    </row>
    <row r="1852" spans="1:2" ht="13.8" x14ac:dyDescent="0.25">
      <c r="A1852" s="7"/>
      <c r="B1852" s="24"/>
    </row>
    <row r="1853" spans="1:2" ht="13.8" x14ac:dyDescent="0.25">
      <c r="A1853" s="7"/>
      <c r="B1853" s="24"/>
    </row>
    <row r="1854" spans="1:2" ht="13.8" x14ac:dyDescent="0.25">
      <c r="A1854" s="7"/>
      <c r="B1854" s="24"/>
    </row>
    <row r="1855" spans="1:2" ht="13.8" x14ac:dyDescent="0.25">
      <c r="A1855" s="7"/>
      <c r="B1855" s="24"/>
    </row>
    <row r="1856" spans="1:2" ht="13.8" x14ac:dyDescent="0.25">
      <c r="A1856" s="7"/>
      <c r="B1856" s="24"/>
    </row>
    <row r="1857" spans="1:2" ht="13.8" x14ac:dyDescent="0.25">
      <c r="A1857" s="7"/>
      <c r="B1857" s="24"/>
    </row>
    <row r="1858" spans="1:2" ht="13.8" x14ac:dyDescent="0.25">
      <c r="A1858" s="7"/>
      <c r="B1858" s="24"/>
    </row>
    <row r="1859" spans="1:2" ht="13.8" x14ac:dyDescent="0.25">
      <c r="A1859" s="7"/>
      <c r="B1859" s="24"/>
    </row>
    <row r="1860" spans="1:2" ht="13.8" x14ac:dyDescent="0.25">
      <c r="A1860" s="7"/>
      <c r="B1860" s="24"/>
    </row>
    <row r="1861" spans="1:2" ht="13.8" x14ac:dyDescent="0.25">
      <c r="A1861" s="7"/>
      <c r="B1861" s="24"/>
    </row>
    <row r="1862" spans="1:2" ht="13.8" x14ac:dyDescent="0.25">
      <c r="A1862" s="7"/>
      <c r="B1862" s="24"/>
    </row>
    <row r="1863" spans="1:2" ht="13.8" x14ac:dyDescent="0.25">
      <c r="A1863" s="7"/>
      <c r="B1863" s="24"/>
    </row>
    <row r="1864" spans="1:2" ht="13.8" x14ac:dyDescent="0.25">
      <c r="A1864" s="7"/>
      <c r="B1864" s="24"/>
    </row>
    <row r="1865" spans="1:2" ht="13.8" x14ac:dyDescent="0.25">
      <c r="A1865" s="7"/>
      <c r="B1865" s="24"/>
    </row>
    <row r="1866" spans="1:2" ht="13.8" x14ac:dyDescent="0.25">
      <c r="A1866" s="7"/>
      <c r="B1866" s="24"/>
    </row>
    <row r="1867" spans="1:2" ht="13.8" x14ac:dyDescent="0.25">
      <c r="A1867" s="7"/>
      <c r="B1867" s="24"/>
    </row>
    <row r="1868" spans="1:2" ht="13.8" x14ac:dyDescent="0.25">
      <c r="A1868" s="7"/>
      <c r="B1868" s="24"/>
    </row>
    <row r="1869" spans="1:2" ht="13.8" x14ac:dyDescent="0.25">
      <c r="A1869" s="7"/>
      <c r="B1869" s="24"/>
    </row>
    <row r="1870" spans="1:2" ht="13.8" x14ac:dyDescent="0.25">
      <c r="A1870" s="7"/>
      <c r="B1870" s="24"/>
    </row>
    <row r="1871" spans="1:2" ht="13.8" x14ac:dyDescent="0.25">
      <c r="A1871" s="7"/>
      <c r="B1871" s="24"/>
    </row>
    <row r="1872" spans="1:2" ht="13.8" x14ac:dyDescent="0.25">
      <c r="A1872" s="7"/>
      <c r="B1872" s="24"/>
    </row>
    <row r="1873" spans="1:2" ht="13.8" x14ac:dyDescent="0.25">
      <c r="A1873" s="7"/>
      <c r="B1873" s="24"/>
    </row>
    <row r="1874" spans="1:2" ht="13.8" x14ac:dyDescent="0.25">
      <c r="A1874" s="7"/>
      <c r="B1874" s="24"/>
    </row>
    <row r="1875" spans="1:2" ht="13.8" x14ac:dyDescent="0.25">
      <c r="A1875" s="7"/>
      <c r="B1875" s="24"/>
    </row>
    <row r="1876" spans="1:2" ht="13.8" x14ac:dyDescent="0.25">
      <c r="A1876" s="7"/>
      <c r="B1876" s="24"/>
    </row>
    <row r="1877" spans="1:2" ht="13.8" x14ac:dyDescent="0.25">
      <c r="A1877" s="7"/>
      <c r="B1877" s="24"/>
    </row>
    <row r="1878" spans="1:2" ht="13.8" x14ac:dyDescent="0.25">
      <c r="A1878" s="7"/>
      <c r="B1878" s="24"/>
    </row>
    <row r="1879" spans="1:2" ht="13.8" x14ac:dyDescent="0.25">
      <c r="A1879" s="7"/>
      <c r="B1879" s="24"/>
    </row>
    <row r="1880" spans="1:2" ht="13.8" x14ac:dyDescent="0.25">
      <c r="A1880" s="7"/>
      <c r="B1880" s="24"/>
    </row>
    <row r="1881" spans="1:2" ht="13.8" x14ac:dyDescent="0.25">
      <c r="A1881" s="7"/>
      <c r="B1881" s="24"/>
    </row>
    <row r="1882" spans="1:2" ht="13.8" x14ac:dyDescent="0.25">
      <c r="A1882" s="7"/>
      <c r="B1882" s="24"/>
    </row>
    <row r="1883" spans="1:2" ht="13.8" x14ac:dyDescent="0.25">
      <c r="A1883" s="7"/>
      <c r="B1883" s="24"/>
    </row>
    <row r="1884" spans="1:2" ht="13.8" x14ac:dyDescent="0.25">
      <c r="A1884" s="7"/>
      <c r="B1884" s="24"/>
    </row>
    <row r="1885" spans="1:2" ht="13.8" x14ac:dyDescent="0.25">
      <c r="A1885" s="7"/>
      <c r="B1885" s="24"/>
    </row>
    <row r="1886" spans="1:2" ht="13.8" x14ac:dyDescent="0.25">
      <c r="A1886" s="7"/>
      <c r="B1886" s="24"/>
    </row>
    <row r="1887" spans="1:2" ht="13.8" x14ac:dyDescent="0.25">
      <c r="A1887" s="7"/>
      <c r="B1887" s="24"/>
    </row>
    <row r="1888" spans="1:2" ht="13.8" x14ac:dyDescent="0.25">
      <c r="A1888" s="7"/>
      <c r="B1888" s="24"/>
    </row>
    <row r="1889" spans="1:2" ht="13.8" x14ac:dyDescent="0.25">
      <c r="A1889" s="7"/>
      <c r="B1889" s="24"/>
    </row>
    <row r="1890" spans="1:2" ht="13.8" x14ac:dyDescent="0.25">
      <c r="A1890" s="7"/>
      <c r="B1890" s="24"/>
    </row>
    <row r="1891" spans="1:2" ht="13.8" x14ac:dyDescent="0.25">
      <c r="A1891" s="7"/>
      <c r="B1891" s="24"/>
    </row>
    <row r="1892" spans="1:2" ht="13.8" x14ac:dyDescent="0.25">
      <c r="A1892" s="7"/>
      <c r="B1892" s="24"/>
    </row>
    <row r="1893" spans="1:2" ht="13.8" x14ac:dyDescent="0.25">
      <c r="A1893" s="7"/>
      <c r="B1893" s="24"/>
    </row>
    <row r="1894" spans="1:2" ht="13.8" x14ac:dyDescent="0.25">
      <c r="A1894" s="7"/>
      <c r="B1894" s="24"/>
    </row>
    <row r="1895" spans="1:2" ht="13.8" x14ac:dyDescent="0.25">
      <c r="A1895" s="7"/>
      <c r="B1895" s="24"/>
    </row>
    <row r="1896" spans="1:2" ht="13.8" x14ac:dyDescent="0.25">
      <c r="A1896" s="7"/>
      <c r="B1896" s="24"/>
    </row>
    <row r="1897" spans="1:2" ht="13.8" x14ac:dyDescent="0.25">
      <c r="A1897" s="7"/>
      <c r="B1897" s="24"/>
    </row>
    <row r="1898" spans="1:2" ht="13.8" x14ac:dyDescent="0.25">
      <c r="A1898" s="7"/>
      <c r="B1898" s="24"/>
    </row>
    <row r="1899" spans="1:2" ht="13.8" x14ac:dyDescent="0.25">
      <c r="A1899" s="7"/>
      <c r="B1899" s="24"/>
    </row>
    <row r="1900" spans="1:2" ht="13.8" x14ac:dyDescent="0.25">
      <c r="A1900" s="7"/>
      <c r="B1900" s="24"/>
    </row>
    <row r="1901" spans="1:2" ht="13.8" x14ac:dyDescent="0.25">
      <c r="A1901" s="7"/>
      <c r="B1901" s="24"/>
    </row>
    <row r="1902" spans="1:2" ht="13.8" x14ac:dyDescent="0.25">
      <c r="A1902" s="7"/>
      <c r="B1902" s="24"/>
    </row>
    <row r="1903" spans="1:2" ht="13.8" x14ac:dyDescent="0.25">
      <c r="A1903" s="7"/>
      <c r="B1903" s="24"/>
    </row>
    <row r="1904" spans="1:2" ht="13.8" x14ac:dyDescent="0.25">
      <c r="A1904" s="7"/>
      <c r="B1904" s="24"/>
    </row>
    <row r="1905" spans="1:2" ht="13.8" x14ac:dyDescent="0.25">
      <c r="A1905" s="7"/>
      <c r="B1905" s="24"/>
    </row>
    <row r="1906" spans="1:2" ht="13.8" x14ac:dyDescent="0.25">
      <c r="A1906" s="7"/>
      <c r="B1906" s="24"/>
    </row>
    <row r="1907" spans="1:2" ht="13.8" x14ac:dyDescent="0.25">
      <c r="A1907" s="7"/>
      <c r="B1907" s="24"/>
    </row>
    <row r="1908" spans="1:2" ht="13.8" x14ac:dyDescent="0.25">
      <c r="A1908" s="7"/>
      <c r="B1908" s="24"/>
    </row>
    <row r="1909" spans="1:2" ht="13.8" x14ac:dyDescent="0.25">
      <c r="A1909" s="7"/>
      <c r="B1909" s="24"/>
    </row>
    <row r="1910" spans="1:2" ht="13.8" x14ac:dyDescent="0.25">
      <c r="A1910" s="7"/>
      <c r="B1910" s="24"/>
    </row>
    <row r="1911" spans="1:2" ht="13.8" x14ac:dyDescent="0.25">
      <c r="A1911" s="7"/>
      <c r="B1911" s="24"/>
    </row>
    <row r="1912" spans="1:2" ht="13.8" x14ac:dyDescent="0.25">
      <c r="A1912" s="7"/>
      <c r="B1912" s="24"/>
    </row>
    <row r="1913" spans="1:2" ht="13.8" x14ac:dyDescent="0.25">
      <c r="A1913" s="7"/>
      <c r="B1913" s="24"/>
    </row>
    <row r="1914" spans="1:2" ht="13.8" x14ac:dyDescent="0.25">
      <c r="A1914" s="7"/>
      <c r="B1914" s="24"/>
    </row>
    <row r="1915" spans="1:2" ht="13.8" x14ac:dyDescent="0.25">
      <c r="A1915" s="7"/>
      <c r="B1915" s="24"/>
    </row>
    <row r="1916" spans="1:2" ht="13.8" x14ac:dyDescent="0.25">
      <c r="A1916" s="7"/>
      <c r="B1916" s="24"/>
    </row>
    <row r="1917" spans="1:2" ht="13.8" x14ac:dyDescent="0.25">
      <c r="A1917" s="7"/>
      <c r="B1917" s="24"/>
    </row>
    <row r="1918" spans="1:2" ht="13.8" x14ac:dyDescent="0.25">
      <c r="A1918" s="7"/>
      <c r="B1918" s="24"/>
    </row>
    <row r="1919" spans="1:2" ht="13.8" x14ac:dyDescent="0.25">
      <c r="A1919" s="7"/>
      <c r="B1919" s="24"/>
    </row>
    <row r="1920" spans="1:2" ht="13.8" x14ac:dyDescent="0.25">
      <c r="A1920" s="7"/>
      <c r="B1920" s="24"/>
    </row>
    <row r="1921" spans="1:2" ht="13.8" x14ac:dyDescent="0.25">
      <c r="A1921" s="7"/>
      <c r="B1921" s="24"/>
    </row>
    <row r="1922" spans="1:2" ht="13.8" x14ac:dyDescent="0.25">
      <c r="A1922" s="7"/>
      <c r="B1922" s="24"/>
    </row>
    <row r="1923" spans="1:2" ht="13.8" x14ac:dyDescent="0.25">
      <c r="A1923" s="7"/>
      <c r="B1923" s="24"/>
    </row>
    <row r="1924" spans="1:2" ht="13.8" x14ac:dyDescent="0.25">
      <c r="A1924" s="7"/>
      <c r="B1924" s="24"/>
    </row>
    <row r="1925" spans="1:2" ht="13.8" x14ac:dyDescent="0.25">
      <c r="A1925" s="7"/>
      <c r="B1925" s="24"/>
    </row>
    <row r="1926" spans="1:2" ht="13.8" x14ac:dyDescent="0.25">
      <c r="A1926" s="7"/>
      <c r="B1926" s="24"/>
    </row>
    <row r="1927" spans="1:2" ht="13.8" x14ac:dyDescent="0.25">
      <c r="A1927" s="7"/>
      <c r="B1927" s="24"/>
    </row>
    <row r="1928" spans="1:2" ht="13.8" x14ac:dyDescent="0.25">
      <c r="A1928" s="7"/>
      <c r="B1928" s="24"/>
    </row>
    <row r="1929" spans="1:2" ht="13.8" x14ac:dyDescent="0.25">
      <c r="A1929" s="7"/>
      <c r="B1929" s="24"/>
    </row>
    <row r="1930" spans="1:2" ht="13.8" x14ac:dyDescent="0.25">
      <c r="A1930" s="7"/>
      <c r="B1930" s="24"/>
    </row>
    <row r="1931" spans="1:2" ht="13.8" x14ac:dyDescent="0.25">
      <c r="A1931" s="7"/>
      <c r="B1931" s="24"/>
    </row>
    <row r="1932" spans="1:2" ht="13.8" x14ac:dyDescent="0.25">
      <c r="A1932" s="7"/>
      <c r="B1932" s="24"/>
    </row>
    <row r="1933" spans="1:2" ht="13.8" x14ac:dyDescent="0.25">
      <c r="A1933" s="7"/>
      <c r="B1933" s="24"/>
    </row>
    <row r="1934" spans="1:2" ht="13.8" x14ac:dyDescent="0.25">
      <c r="A1934" s="7"/>
      <c r="B1934" s="24"/>
    </row>
    <row r="1935" spans="1:2" ht="13.8" x14ac:dyDescent="0.25">
      <c r="A1935" s="7"/>
      <c r="B1935" s="24"/>
    </row>
    <row r="1936" spans="1:2" ht="13.8" x14ac:dyDescent="0.25">
      <c r="A1936" s="7"/>
      <c r="B1936" s="24"/>
    </row>
    <row r="1937" spans="1:2" ht="13.8" x14ac:dyDescent="0.25">
      <c r="A1937" s="7"/>
      <c r="B1937" s="24"/>
    </row>
    <row r="1938" spans="1:2" ht="13.8" x14ac:dyDescent="0.25">
      <c r="A1938" s="7"/>
      <c r="B1938" s="24"/>
    </row>
    <row r="1939" spans="1:2" ht="13.8" x14ac:dyDescent="0.25">
      <c r="A1939" s="7"/>
      <c r="B1939" s="24"/>
    </row>
    <row r="1940" spans="1:2" ht="13.8" x14ac:dyDescent="0.25">
      <c r="A1940" s="7"/>
      <c r="B1940" s="24"/>
    </row>
    <row r="1941" spans="1:2" ht="13.8" x14ac:dyDescent="0.25">
      <c r="A1941" s="7"/>
      <c r="B1941" s="24"/>
    </row>
    <row r="1942" spans="1:2" ht="13.8" x14ac:dyDescent="0.25">
      <c r="A1942" s="7"/>
      <c r="B1942" s="24"/>
    </row>
    <row r="1943" spans="1:2" ht="13.8" x14ac:dyDescent="0.25">
      <c r="A1943" s="7"/>
      <c r="B1943" s="24"/>
    </row>
    <row r="1944" spans="1:2" ht="13.8" x14ac:dyDescent="0.25">
      <c r="A1944" s="7"/>
      <c r="B1944" s="24"/>
    </row>
    <row r="1945" spans="1:2" ht="13.8" x14ac:dyDescent="0.25">
      <c r="A1945" s="7"/>
      <c r="B1945" s="24"/>
    </row>
    <row r="1946" spans="1:2" ht="13.8" x14ac:dyDescent="0.25">
      <c r="A1946" s="7"/>
      <c r="B1946" s="24"/>
    </row>
    <row r="1947" spans="1:2" ht="13.8" x14ac:dyDescent="0.25">
      <c r="A1947" s="7"/>
      <c r="B1947" s="24"/>
    </row>
    <row r="1948" spans="1:2" ht="13.8" x14ac:dyDescent="0.25">
      <c r="A1948" s="7"/>
      <c r="B1948" s="24"/>
    </row>
    <row r="1949" spans="1:2" ht="13.8" x14ac:dyDescent="0.25">
      <c r="A1949" s="7"/>
      <c r="B1949" s="24"/>
    </row>
    <row r="1950" spans="1:2" ht="13.8" x14ac:dyDescent="0.25">
      <c r="A1950" s="7"/>
      <c r="B1950" s="24"/>
    </row>
    <row r="1951" spans="1:2" ht="13.8" x14ac:dyDescent="0.25">
      <c r="A1951" s="7"/>
      <c r="B1951" s="24"/>
    </row>
    <row r="1952" spans="1:2" ht="13.8" x14ac:dyDescent="0.25">
      <c r="A1952" s="7"/>
      <c r="B1952" s="24"/>
    </row>
    <row r="1953" spans="1:2" ht="13.8" x14ac:dyDescent="0.25">
      <c r="A1953" s="7"/>
      <c r="B1953" s="24"/>
    </row>
    <row r="1954" spans="1:2" ht="13.8" x14ac:dyDescent="0.25">
      <c r="A1954" s="7"/>
      <c r="B1954" s="24"/>
    </row>
    <row r="1955" spans="1:2" ht="13.8" x14ac:dyDescent="0.25">
      <c r="A1955" s="7"/>
      <c r="B1955" s="24"/>
    </row>
    <row r="1956" spans="1:2" ht="13.8" x14ac:dyDescent="0.25">
      <c r="A1956" s="7"/>
      <c r="B1956" s="24"/>
    </row>
    <row r="1957" spans="1:2" ht="13.8" x14ac:dyDescent="0.25">
      <c r="A1957" s="7"/>
      <c r="B1957" s="24"/>
    </row>
    <row r="1958" spans="1:2" ht="13.8" x14ac:dyDescent="0.25">
      <c r="A1958" s="7"/>
      <c r="B1958" s="24"/>
    </row>
    <row r="1959" spans="1:2" ht="13.8" x14ac:dyDescent="0.25">
      <c r="A1959" s="7"/>
      <c r="B1959" s="24"/>
    </row>
    <row r="1960" spans="1:2" ht="13.8" x14ac:dyDescent="0.25">
      <c r="A1960" s="7"/>
      <c r="B1960" s="24"/>
    </row>
    <row r="1961" spans="1:2" ht="13.8" x14ac:dyDescent="0.25">
      <c r="A1961" s="7"/>
      <c r="B1961" s="24"/>
    </row>
    <row r="1962" spans="1:2" ht="13.8" x14ac:dyDescent="0.25">
      <c r="A1962" s="7"/>
      <c r="B1962" s="24"/>
    </row>
    <row r="1963" spans="1:2" ht="13.8" x14ac:dyDescent="0.25">
      <c r="A1963" s="7"/>
      <c r="B1963" s="24"/>
    </row>
    <row r="1964" spans="1:2" ht="13.8" x14ac:dyDescent="0.25">
      <c r="A1964" s="7"/>
      <c r="B1964" s="24"/>
    </row>
    <row r="1965" spans="1:2" ht="13.8" x14ac:dyDescent="0.25">
      <c r="A1965" s="7"/>
      <c r="B1965" s="24"/>
    </row>
    <row r="1966" spans="1:2" ht="13.8" x14ac:dyDescent="0.25">
      <c r="A1966" s="7"/>
      <c r="B1966" s="24"/>
    </row>
    <row r="1967" spans="1:2" ht="13.8" x14ac:dyDescent="0.25">
      <c r="A1967" s="7"/>
      <c r="B1967" s="24"/>
    </row>
    <row r="1968" spans="1:2" ht="13.8" x14ac:dyDescent="0.25">
      <c r="A1968" s="7"/>
      <c r="B1968" s="24"/>
    </row>
    <row r="1969" spans="1:2" ht="13.8" x14ac:dyDescent="0.25">
      <c r="A1969" s="7"/>
      <c r="B1969" s="24"/>
    </row>
    <row r="1970" spans="1:2" ht="13.8" x14ac:dyDescent="0.25">
      <c r="A1970" s="7"/>
      <c r="B1970" s="24"/>
    </row>
    <row r="1971" spans="1:2" ht="13.8" x14ac:dyDescent="0.25">
      <c r="A1971" s="7"/>
      <c r="B1971" s="24"/>
    </row>
    <row r="1972" spans="1:2" ht="13.8" x14ac:dyDescent="0.25">
      <c r="A1972" s="7"/>
      <c r="B1972" s="24"/>
    </row>
    <row r="1973" spans="1:2" ht="13.8" x14ac:dyDescent="0.25">
      <c r="A1973" s="7"/>
      <c r="B1973" s="24"/>
    </row>
    <row r="1974" spans="1:2" ht="13.8" x14ac:dyDescent="0.25">
      <c r="A1974" s="7"/>
      <c r="B1974" s="24"/>
    </row>
    <row r="1975" spans="1:2" ht="13.8" x14ac:dyDescent="0.25">
      <c r="A1975" s="7"/>
      <c r="B1975" s="24"/>
    </row>
    <row r="1976" spans="1:2" ht="13.8" x14ac:dyDescent="0.25">
      <c r="A1976" s="7"/>
      <c r="B1976" s="24"/>
    </row>
    <row r="1977" spans="1:2" ht="13.8" x14ac:dyDescent="0.25">
      <c r="A1977" s="7"/>
      <c r="B1977" s="24"/>
    </row>
    <row r="1978" spans="1:2" ht="13.8" x14ac:dyDescent="0.25">
      <c r="A1978" s="7"/>
      <c r="B1978" s="24"/>
    </row>
    <row r="1979" spans="1:2" ht="13.8" x14ac:dyDescent="0.25">
      <c r="A1979" s="7"/>
      <c r="B1979" s="24"/>
    </row>
    <row r="1980" spans="1:2" ht="13.8" x14ac:dyDescent="0.25">
      <c r="A1980" s="7"/>
      <c r="B1980" s="24"/>
    </row>
    <row r="1981" spans="1:2" ht="13.8" x14ac:dyDescent="0.25">
      <c r="A1981" s="7"/>
      <c r="B1981" s="24"/>
    </row>
    <row r="1982" spans="1:2" ht="13.8" x14ac:dyDescent="0.25">
      <c r="A1982" s="7"/>
      <c r="B1982" s="24"/>
    </row>
    <row r="1983" spans="1:2" ht="13.8" x14ac:dyDescent="0.25">
      <c r="A1983" s="7"/>
      <c r="B1983" s="24"/>
    </row>
    <row r="1984" spans="1:2" ht="13.8" x14ac:dyDescent="0.25">
      <c r="A1984" s="7"/>
      <c r="B1984" s="24"/>
    </row>
    <row r="1985" spans="1:2" ht="13.8" x14ac:dyDescent="0.25">
      <c r="A1985" s="7"/>
      <c r="B1985" s="24"/>
    </row>
    <row r="1986" spans="1:2" ht="13.8" x14ac:dyDescent="0.25">
      <c r="A1986" s="7"/>
      <c r="B1986" s="24"/>
    </row>
    <row r="1987" spans="1:2" ht="13.8" x14ac:dyDescent="0.25">
      <c r="A1987" s="7"/>
      <c r="B1987" s="24"/>
    </row>
    <row r="1988" spans="1:2" ht="13.8" x14ac:dyDescent="0.25">
      <c r="A1988" s="7"/>
      <c r="B1988" s="24"/>
    </row>
    <row r="1989" spans="1:2" ht="13.8" x14ac:dyDescent="0.25">
      <c r="A1989" s="7"/>
      <c r="B1989" s="24"/>
    </row>
    <row r="1990" spans="1:2" ht="13.8" x14ac:dyDescent="0.25">
      <c r="A1990" s="7"/>
      <c r="B1990" s="24"/>
    </row>
    <row r="1991" spans="1:2" ht="13.8" x14ac:dyDescent="0.25">
      <c r="A1991" s="7"/>
      <c r="B1991" s="24"/>
    </row>
    <row r="1992" spans="1:2" ht="13.8" x14ac:dyDescent="0.25">
      <c r="A1992" s="7"/>
      <c r="B1992" s="24"/>
    </row>
    <row r="1993" spans="1:2" ht="13.8" x14ac:dyDescent="0.25">
      <c r="A1993" s="7"/>
      <c r="B1993" s="24"/>
    </row>
    <row r="1994" spans="1:2" ht="13.8" x14ac:dyDescent="0.25">
      <c r="A1994" s="7"/>
      <c r="B1994" s="24"/>
    </row>
    <row r="1995" spans="1:2" ht="13.8" x14ac:dyDescent="0.25">
      <c r="A1995" s="7"/>
      <c r="B1995" s="24"/>
    </row>
    <row r="1996" spans="1:2" ht="13.8" x14ac:dyDescent="0.25">
      <c r="A1996" s="7"/>
      <c r="B1996" s="24"/>
    </row>
    <row r="1997" spans="1:2" ht="13.8" x14ac:dyDescent="0.25">
      <c r="A1997" s="7"/>
      <c r="B1997" s="24"/>
    </row>
    <row r="1998" spans="1:2" ht="13.8" x14ac:dyDescent="0.25">
      <c r="A1998" s="7"/>
      <c r="B1998" s="24"/>
    </row>
    <row r="1999" spans="1:2" ht="13.8" x14ac:dyDescent="0.25">
      <c r="A1999" s="7"/>
      <c r="B1999" s="24"/>
    </row>
    <row r="2000" spans="1:2" ht="13.8" x14ac:dyDescent="0.25">
      <c r="A2000" s="7"/>
      <c r="B2000" s="24"/>
    </row>
    <row r="2001" spans="1:2" ht="13.8" x14ac:dyDescent="0.25">
      <c r="A2001" s="7"/>
      <c r="B2001" s="24"/>
    </row>
    <row r="2002" spans="1:2" ht="13.8" x14ac:dyDescent="0.25">
      <c r="A2002" s="7"/>
      <c r="B2002" s="24"/>
    </row>
    <row r="2003" spans="1:2" ht="13.8" x14ac:dyDescent="0.25">
      <c r="A2003" s="7"/>
      <c r="B2003" s="24"/>
    </row>
    <row r="2004" spans="1:2" ht="13.8" x14ac:dyDescent="0.25">
      <c r="A2004" s="7"/>
      <c r="B2004" s="24"/>
    </row>
    <row r="2005" spans="1:2" ht="13.8" x14ac:dyDescent="0.25">
      <c r="A2005" s="7"/>
      <c r="B2005" s="24"/>
    </row>
    <row r="2006" spans="1:2" ht="13.8" x14ac:dyDescent="0.25">
      <c r="A2006" s="7"/>
      <c r="B2006" s="24"/>
    </row>
    <row r="2007" spans="1:2" ht="13.8" x14ac:dyDescent="0.25">
      <c r="A2007" s="7"/>
      <c r="B2007" s="24"/>
    </row>
    <row r="2008" spans="1:2" ht="13.8" x14ac:dyDescent="0.25">
      <c r="A2008" s="7"/>
      <c r="B2008" s="24"/>
    </row>
    <row r="2009" spans="1:2" ht="13.8" x14ac:dyDescent="0.25">
      <c r="A2009" s="7"/>
      <c r="B2009" s="24"/>
    </row>
    <row r="2010" spans="1:2" ht="13.8" x14ac:dyDescent="0.25">
      <c r="A2010" s="7"/>
      <c r="B2010" s="24"/>
    </row>
    <row r="2011" spans="1:2" ht="13.8" x14ac:dyDescent="0.25">
      <c r="A2011" s="7"/>
      <c r="B2011" s="24"/>
    </row>
    <row r="2012" spans="1:2" ht="13.8" x14ac:dyDescent="0.25">
      <c r="A2012" s="7"/>
      <c r="B2012" s="24"/>
    </row>
    <row r="2013" spans="1:2" ht="13.8" x14ac:dyDescent="0.25">
      <c r="A2013" s="7"/>
      <c r="B2013" s="24"/>
    </row>
    <row r="2014" spans="1:2" ht="13.8" x14ac:dyDescent="0.25">
      <c r="A2014" s="7"/>
      <c r="B2014" s="24"/>
    </row>
    <row r="2015" spans="1:2" ht="13.8" x14ac:dyDescent="0.25">
      <c r="A2015" s="7"/>
      <c r="B2015" s="24"/>
    </row>
    <row r="2016" spans="1:2" ht="13.8" x14ac:dyDescent="0.25">
      <c r="A2016" s="7"/>
      <c r="B2016" s="24"/>
    </row>
    <row r="2017" spans="1:2" ht="13.8" x14ac:dyDescent="0.25">
      <c r="A2017" s="7"/>
      <c r="B2017" s="24"/>
    </row>
    <row r="2018" spans="1:2" ht="13.8" x14ac:dyDescent="0.25">
      <c r="A2018" s="7"/>
      <c r="B2018" s="24"/>
    </row>
    <row r="2019" spans="1:2" ht="13.8" x14ac:dyDescent="0.25">
      <c r="A2019" s="7"/>
      <c r="B2019" s="24"/>
    </row>
    <row r="2020" spans="1:2" ht="13.8" x14ac:dyDescent="0.25">
      <c r="A2020" s="7"/>
      <c r="B2020" s="24"/>
    </row>
    <row r="2021" spans="1:2" ht="13.8" x14ac:dyDescent="0.25">
      <c r="A2021" s="7"/>
      <c r="B2021" s="24"/>
    </row>
    <row r="2022" spans="1:2" ht="13.8" x14ac:dyDescent="0.25">
      <c r="A2022" s="7"/>
      <c r="B2022" s="24"/>
    </row>
    <row r="2023" spans="1:2" ht="13.8" x14ac:dyDescent="0.25">
      <c r="A2023" s="7"/>
      <c r="B2023" s="24"/>
    </row>
    <row r="2024" spans="1:2" ht="13.8" x14ac:dyDescent="0.25">
      <c r="A2024" s="7"/>
      <c r="B2024" s="24"/>
    </row>
    <row r="2025" spans="1:2" ht="13.8" x14ac:dyDescent="0.25">
      <c r="A2025" s="7"/>
      <c r="B2025" s="24"/>
    </row>
    <row r="2026" spans="1:2" ht="13.8" x14ac:dyDescent="0.25">
      <c r="A2026" s="7"/>
      <c r="B2026" s="24"/>
    </row>
    <row r="2027" spans="1:2" ht="13.8" x14ac:dyDescent="0.25">
      <c r="A2027" s="7"/>
      <c r="B2027" s="24"/>
    </row>
    <row r="2028" spans="1:2" ht="13.8" x14ac:dyDescent="0.25">
      <c r="A2028" s="7"/>
      <c r="B2028" s="24"/>
    </row>
    <row r="2029" spans="1:2" ht="13.8" x14ac:dyDescent="0.25">
      <c r="A2029" s="7"/>
      <c r="B2029" s="24"/>
    </row>
    <row r="2030" spans="1:2" ht="13.8" x14ac:dyDescent="0.25">
      <c r="A2030" s="7"/>
      <c r="B2030" s="24"/>
    </row>
    <row r="2031" spans="1:2" ht="13.8" x14ac:dyDescent="0.25">
      <c r="A2031" s="7"/>
      <c r="B2031" s="24"/>
    </row>
    <row r="2032" spans="1:2" ht="13.8" x14ac:dyDescent="0.25">
      <c r="A2032" s="7"/>
      <c r="B2032" s="24"/>
    </row>
    <row r="2033" spans="1:2" ht="13.8" x14ac:dyDescent="0.25">
      <c r="A2033" s="7"/>
      <c r="B2033" s="24"/>
    </row>
    <row r="2034" spans="1:2" ht="13.8" x14ac:dyDescent="0.25">
      <c r="A2034" s="7"/>
      <c r="B2034" s="24"/>
    </row>
    <row r="2035" spans="1:2" ht="13.8" x14ac:dyDescent="0.25">
      <c r="A2035" s="7"/>
      <c r="B2035" s="24"/>
    </row>
    <row r="2036" spans="1:2" ht="13.8" x14ac:dyDescent="0.25">
      <c r="A2036" s="7"/>
      <c r="B2036" s="24"/>
    </row>
    <row r="2037" spans="1:2" ht="13.8" x14ac:dyDescent="0.25">
      <c r="A2037" s="7"/>
      <c r="B2037" s="24"/>
    </row>
    <row r="2038" spans="1:2" ht="13.8" x14ac:dyDescent="0.25">
      <c r="A2038" s="7"/>
      <c r="B2038" s="24"/>
    </row>
    <row r="2039" spans="1:2" ht="13.8" x14ac:dyDescent="0.25">
      <c r="A2039" s="7"/>
      <c r="B2039" s="24"/>
    </row>
    <row r="2040" spans="1:2" ht="13.8" x14ac:dyDescent="0.25">
      <c r="A2040" s="7"/>
      <c r="B2040" s="24"/>
    </row>
    <row r="2041" spans="1:2" ht="13.8" x14ac:dyDescent="0.25">
      <c r="A2041" s="7"/>
      <c r="B2041" s="24"/>
    </row>
    <row r="2042" spans="1:2" ht="13.8" x14ac:dyDescent="0.25">
      <c r="A2042" s="7"/>
      <c r="B2042" s="24"/>
    </row>
    <row r="2043" spans="1:2" ht="13.8" x14ac:dyDescent="0.25">
      <c r="A2043" s="7"/>
      <c r="B2043" s="24"/>
    </row>
    <row r="2044" spans="1:2" ht="13.8" x14ac:dyDescent="0.25">
      <c r="A2044" s="7"/>
      <c r="B2044" s="24"/>
    </row>
    <row r="2045" spans="1:2" ht="13.8" x14ac:dyDescent="0.25">
      <c r="A2045" s="7"/>
      <c r="B2045" s="24"/>
    </row>
    <row r="2046" spans="1:2" ht="13.8" x14ac:dyDescent="0.25">
      <c r="A2046" s="7"/>
      <c r="B2046" s="24"/>
    </row>
    <row r="2047" spans="1:2" ht="13.8" x14ac:dyDescent="0.25">
      <c r="A2047" s="7"/>
      <c r="B2047" s="24"/>
    </row>
    <row r="2048" spans="1:2" ht="13.8" x14ac:dyDescent="0.25">
      <c r="A2048" s="7"/>
      <c r="B2048" s="24"/>
    </row>
    <row r="2049" spans="1:2" ht="13.8" x14ac:dyDescent="0.25">
      <c r="A2049" s="7"/>
      <c r="B2049" s="24"/>
    </row>
    <row r="2050" spans="1:2" ht="13.8" x14ac:dyDescent="0.25">
      <c r="A2050" s="7"/>
      <c r="B2050" s="24"/>
    </row>
    <row r="2051" spans="1:2" ht="13.8" x14ac:dyDescent="0.25">
      <c r="A2051" s="7"/>
      <c r="B2051" s="24"/>
    </row>
    <row r="2052" spans="1:2" ht="13.8" x14ac:dyDescent="0.25">
      <c r="A2052" s="7"/>
      <c r="B2052" s="24"/>
    </row>
    <row r="2053" spans="1:2" ht="13.8" x14ac:dyDescent="0.25">
      <c r="A2053" s="7"/>
      <c r="B2053" s="24"/>
    </row>
    <row r="2054" spans="1:2" ht="13.8" x14ac:dyDescent="0.25">
      <c r="A2054" s="7"/>
      <c r="B2054" s="24"/>
    </row>
    <row r="2055" spans="1:2" ht="13.8" x14ac:dyDescent="0.25">
      <c r="A2055" s="7"/>
      <c r="B2055" s="24"/>
    </row>
    <row r="2056" spans="1:2" ht="13.8" x14ac:dyDescent="0.25">
      <c r="A2056" s="7"/>
      <c r="B2056" s="24"/>
    </row>
    <row r="2057" spans="1:2" ht="13.8" x14ac:dyDescent="0.25">
      <c r="A2057" s="7"/>
      <c r="B2057" s="24"/>
    </row>
    <row r="2058" spans="1:2" ht="13.8" x14ac:dyDescent="0.25">
      <c r="A2058" s="7"/>
      <c r="B2058" s="24"/>
    </row>
    <row r="2059" spans="1:2" ht="13.8" x14ac:dyDescent="0.25">
      <c r="A2059" s="7"/>
      <c r="B2059" s="24"/>
    </row>
    <row r="2060" spans="1:2" ht="13.8" x14ac:dyDescent="0.25">
      <c r="A2060" s="7"/>
      <c r="B2060" s="24"/>
    </row>
    <row r="2061" spans="1:2" ht="13.8" x14ac:dyDescent="0.25">
      <c r="A2061" s="7"/>
      <c r="B2061" s="24"/>
    </row>
    <row r="2062" spans="1:2" ht="13.8" x14ac:dyDescent="0.25">
      <c r="A2062" s="7"/>
      <c r="B2062" s="24"/>
    </row>
    <row r="2063" spans="1:2" ht="13.8" x14ac:dyDescent="0.25">
      <c r="A2063" s="7"/>
      <c r="B2063" s="24"/>
    </row>
    <row r="2064" spans="1:2" ht="13.8" x14ac:dyDescent="0.25">
      <c r="A2064" s="7"/>
      <c r="B2064" s="24"/>
    </row>
    <row r="2065" spans="1:2" ht="13.8" x14ac:dyDescent="0.25">
      <c r="A2065" s="7"/>
      <c r="B2065" s="24"/>
    </row>
    <row r="2066" spans="1:2" ht="13.8" x14ac:dyDescent="0.25">
      <c r="A2066" s="7"/>
      <c r="B2066" s="24"/>
    </row>
    <row r="2067" spans="1:2" ht="13.8" x14ac:dyDescent="0.25">
      <c r="A2067" s="7"/>
      <c r="B2067" s="24"/>
    </row>
    <row r="2068" spans="1:2" ht="13.8" x14ac:dyDescent="0.25">
      <c r="A2068" s="7"/>
      <c r="B2068" s="24"/>
    </row>
    <row r="2069" spans="1:2" ht="13.8" x14ac:dyDescent="0.25">
      <c r="A2069" s="7"/>
      <c r="B2069" s="24"/>
    </row>
    <row r="2070" spans="1:2" ht="13.8" x14ac:dyDescent="0.25">
      <c r="A2070" s="7"/>
      <c r="B2070" s="24"/>
    </row>
    <row r="2071" spans="1:2" ht="13.8" x14ac:dyDescent="0.25">
      <c r="A2071" s="7"/>
      <c r="B2071" s="24"/>
    </row>
    <row r="2072" spans="1:2" ht="13.8" x14ac:dyDescent="0.25">
      <c r="A2072" s="7"/>
      <c r="B2072" s="24"/>
    </row>
    <row r="2073" spans="1:2" ht="13.8" x14ac:dyDescent="0.25">
      <c r="A2073" s="7"/>
      <c r="B2073" s="24"/>
    </row>
    <row r="2074" spans="1:2" ht="13.8" x14ac:dyDescent="0.25">
      <c r="A2074" s="7"/>
      <c r="B2074" s="24"/>
    </row>
    <row r="2075" spans="1:2" ht="13.8" x14ac:dyDescent="0.25">
      <c r="A2075" s="7"/>
      <c r="B2075" s="24"/>
    </row>
    <row r="2076" spans="1:2" ht="13.8" x14ac:dyDescent="0.25">
      <c r="A2076" s="7"/>
      <c r="B2076" s="24"/>
    </row>
    <row r="2077" spans="1:2" ht="13.8" x14ac:dyDescent="0.25">
      <c r="A2077" s="7"/>
      <c r="B2077" s="24"/>
    </row>
    <row r="2078" spans="1:2" ht="13.8" x14ac:dyDescent="0.25">
      <c r="A2078" s="7"/>
      <c r="B2078" s="24"/>
    </row>
    <row r="2079" spans="1:2" ht="13.8" x14ac:dyDescent="0.25">
      <c r="A2079" s="7"/>
      <c r="B2079" s="24"/>
    </row>
    <row r="2080" spans="1:2" ht="13.8" x14ac:dyDescent="0.25">
      <c r="A2080" s="7"/>
      <c r="B2080" s="24"/>
    </row>
    <row r="2081" spans="1:2" ht="13.8" x14ac:dyDescent="0.25">
      <c r="A2081" s="7"/>
      <c r="B2081" s="24"/>
    </row>
    <row r="2082" spans="1:2" ht="13.8" x14ac:dyDescent="0.25">
      <c r="A2082" s="7"/>
      <c r="B2082" s="24"/>
    </row>
    <row r="2083" spans="1:2" ht="13.8" x14ac:dyDescent="0.25">
      <c r="A2083" s="7"/>
      <c r="B2083" s="24"/>
    </row>
    <row r="2084" spans="1:2" ht="13.8" x14ac:dyDescent="0.25">
      <c r="A2084" s="7"/>
      <c r="B2084" s="24"/>
    </row>
    <row r="2085" spans="1:2" ht="13.8" x14ac:dyDescent="0.25">
      <c r="A2085" s="7"/>
      <c r="B2085" s="24"/>
    </row>
    <row r="2086" spans="1:2" ht="13.8" x14ac:dyDescent="0.25">
      <c r="A2086" s="7"/>
      <c r="B2086" s="24"/>
    </row>
    <row r="2087" spans="1:2" ht="13.8" x14ac:dyDescent="0.25">
      <c r="A2087" s="7"/>
      <c r="B2087" s="24"/>
    </row>
    <row r="2088" spans="1:2" ht="13.8" x14ac:dyDescent="0.25">
      <c r="A2088" s="7"/>
      <c r="B2088" s="24"/>
    </row>
    <row r="2089" spans="1:2" ht="13.8" x14ac:dyDescent="0.25">
      <c r="A2089" s="7"/>
      <c r="B2089" s="24"/>
    </row>
    <row r="2090" spans="1:2" ht="13.8" x14ac:dyDescent="0.25">
      <c r="A2090" s="7"/>
      <c r="B2090" s="24"/>
    </row>
    <row r="2091" spans="1:2" ht="13.8" x14ac:dyDescent="0.25">
      <c r="A2091" s="7"/>
      <c r="B2091" s="24"/>
    </row>
    <row r="2092" spans="1:2" ht="13.8" x14ac:dyDescent="0.25">
      <c r="A2092" s="7"/>
      <c r="B2092" s="24"/>
    </row>
    <row r="2093" spans="1:2" ht="13.8" x14ac:dyDescent="0.25">
      <c r="A2093" s="7"/>
      <c r="B2093" s="24"/>
    </row>
    <row r="2094" spans="1:2" ht="13.8" x14ac:dyDescent="0.25">
      <c r="A2094" s="7"/>
      <c r="B2094" s="24"/>
    </row>
    <row r="2095" spans="1:2" ht="13.8" x14ac:dyDescent="0.25">
      <c r="A2095" s="7"/>
      <c r="B2095" s="24"/>
    </row>
    <row r="2096" spans="1:2" ht="13.8" x14ac:dyDescent="0.25">
      <c r="A2096" s="7"/>
      <c r="B2096" s="24"/>
    </row>
    <row r="2097" spans="1:2" ht="13.8" x14ac:dyDescent="0.25">
      <c r="A2097" s="7"/>
      <c r="B2097" s="24"/>
    </row>
    <row r="2098" spans="1:2" ht="13.8" x14ac:dyDescent="0.25">
      <c r="A2098" s="7"/>
      <c r="B2098" s="24"/>
    </row>
    <row r="2099" spans="1:2" ht="13.8" x14ac:dyDescent="0.25">
      <c r="A2099" s="7"/>
      <c r="B2099" s="24"/>
    </row>
    <row r="2100" spans="1:2" ht="13.8" x14ac:dyDescent="0.25">
      <c r="A2100" s="7"/>
      <c r="B2100" s="24"/>
    </row>
    <row r="2101" spans="1:2" ht="13.8" x14ac:dyDescent="0.25">
      <c r="A2101" s="7"/>
      <c r="B2101" s="24"/>
    </row>
    <row r="2102" spans="1:2" ht="13.8" x14ac:dyDescent="0.25">
      <c r="A2102" s="7"/>
      <c r="B2102" s="24"/>
    </row>
    <row r="2103" spans="1:2" ht="13.8" x14ac:dyDescent="0.25">
      <c r="A2103" s="7"/>
      <c r="B2103" s="24"/>
    </row>
    <row r="2104" spans="1:2" ht="13.8" x14ac:dyDescent="0.25">
      <c r="A2104" s="7"/>
      <c r="B2104" s="24"/>
    </row>
    <row r="2105" spans="1:2" ht="13.8" x14ac:dyDescent="0.25">
      <c r="A2105" s="7"/>
      <c r="B2105" s="24"/>
    </row>
    <row r="2106" spans="1:2" ht="13.8" x14ac:dyDescent="0.25">
      <c r="A2106" s="7"/>
      <c r="B2106" s="24"/>
    </row>
    <row r="2107" spans="1:2" ht="13.8" x14ac:dyDescent="0.25">
      <c r="A2107" s="7"/>
      <c r="B2107" s="24"/>
    </row>
    <row r="2108" spans="1:2" ht="13.8" x14ac:dyDescent="0.25">
      <c r="A2108" s="7"/>
      <c r="B2108" s="24"/>
    </row>
    <row r="2109" spans="1:2" ht="13.8" x14ac:dyDescent="0.25">
      <c r="A2109" s="7"/>
      <c r="B2109" s="24"/>
    </row>
    <row r="2110" spans="1:2" ht="13.8" x14ac:dyDescent="0.25">
      <c r="A2110" s="7"/>
      <c r="B2110" s="24"/>
    </row>
    <row r="2111" spans="1:2" ht="13.8" x14ac:dyDescent="0.25">
      <c r="A2111" s="7"/>
      <c r="B2111" s="24"/>
    </row>
    <row r="2112" spans="1:2" ht="13.8" x14ac:dyDescent="0.25">
      <c r="A2112" s="7"/>
      <c r="B2112" s="24"/>
    </row>
    <row r="2113" spans="1:2" ht="13.8" x14ac:dyDescent="0.25">
      <c r="A2113" s="7"/>
      <c r="B2113" s="24"/>
    </row>
    <row r="2114" spans="1:2" ht="13.8" x14ac:dyDescent="0.25">
      <c r="A2114" s="7"/>
      <c r="B2114" s="24"/>
    </row>
    <row r="2115" spans="1:2" ht="13.8" x14ac:dyDescent="0.25">
      <c r="A2115" s="7"/>
      <c r="B2115" s="24"/>
    </row>
    <row r="2116" spans="1:2" ht="13.8" x14ac:dyDescent="0.25">
      <c r="A2116" s="7"/>
      <c r="B2116" s="24"/>
    </row>
    <row r="2117" spans="1:2" ht="13.8" x14ac:dyDescent="0.25">
      <c r="A2117" s="7"/>
      <c r="B2117" s="24"/>
    </row>
    <row r="2118" spans="1:2" ht="13.8" x14ac:dyDescent="0.25">
      <c r="A2118" s="7"/>
      <c r="B2118" s="24"/>
    </row>
    <row r="2119" spans="1:2" ht="13.8" x14ac:dyDescent="0.25">
      <c r="A2119" s="7"/>
      <c r="B2119" s="24"/>
    </row>
    <row r="2120" spans="1:2" ht="13.8" x14ac:dyDescent="0.25">
      <c r="A2120" s="7"/>
      <c r="B2120" s="24"/>
    </row>
    <row r="2121" spans="1:2" ht="13.8" x14ac:dyDescent="0.25">
      <c r="A2121" s="7"/>
      <c r="B2121" s="24"/>
    </row>
    <row r="2122" spans="1:2" ht="13.8" x14ac:dyDescent="0.25">
      <c r="A2122" s="7"/>
      <c r="B2122" s="24"/>
    </row>
    <row r="2123" spans="1:2" ht="13.8" x14ac:dyDescent="0.25">
      <c r="A2123" s="7"/>
      <c r="B2123" s="24"/>
    </row>
    <row r="2124" spans="1:2" ht="13.8" x14ac:dyDescent="0.25">
      <c r="A2124" s="7"/>
      <c r="B2124" s="24"/>
    </row>
    <row r="2125" spans="1:2" ht="13.8" x14ac:dyDescent="0.25">
      <c r="A2125" s="7"/>
      <c r="B2125" s="24"/>
    </row>
    <row r="2126" spans="1:2" ht="13.8" x14ac:dyDescent="0.25">
      <c r="A2126" s="7"/>
      <c r="B2126" s="24"/>
    </row>
    <row r="2127" spans="1:2" ht="13.8" x14ac:dyDescent="0.25">
      <c r="A2127" s="7"/>
      <c r="B2127" s="24"/>
    </row>
    <row r="2128" spans="1:2" ht="13.8" x14ac:dyDescent="0.25">
      <c r="A2128" s="7"/>
      <c r="B2128" s="24"/>
    </row>
    <row r="2129" spans="1:2" ht="13.8" x14ac:dyDescent="0.25">
      <c r="A2129" s="7"/>
      <c r="B2129" s="24"/>
    </row>
    <row r="2130" spans="1:2" ht="13.8" x14ac:dyDescent="0.25">
      <c r="A2130" s="7"/>
      <c r="B2130" s="24"/>
    </row>
    <row r="2131" spans="1:2" ht="13.8" x14ac:dyDescent="0.25">
      <c r="A2131" s="7"/>
      <c r="B2131" s="24"/>
    </row>
    <row r="2132" spans="1:2" ht="13.8" x14ac:dyDescent="0.25">
      <c r="A2132" s="7"/>
      <c r="B2132" s="24"/>
    </row>
    <row r="2133" spans="1:2" ht="13.8" x14ac:dyDescent="0.25">
      <c r="A2133" s="7"/>
      <c r="B2133" s="24"/>
    </row>
    <row r="2134" spans="1:2" ht="13.8" x14ac:dyDescent="0.25">
      <c r="A2134" s="7"/>
      <c r="B2134" s="24"/>
    </row>
    <row r="2135" spans="1:2" ht="13.8" x14ac:dyDescent="0.25">
      <c r="A2135" s="7"/>
      <c r="B2135" s="24"/>
    </row>
    <row r="2136" spans="1:2" ht="13.8" x14ac:dyDescent="0.25">
      <c r="A2136" s="7"/>
      <c r="B2136" s="24"/>
    </row>
    <row r="2137" spans="1:2" ht="13.8" x14ac:dyDescent="0.25">
      <c r="A2137" s="7"/>
      <c r="B2137" s="24"/>
    </row>
    <row r="2138" spans="1:2" ht="13.8" x14ac:dyDescent="0.25">
      <c r="A2138" s="7"/>
      <c r="B2138" s="24"/>
    </row>
    <row r="2139" spans="1:2" ht="13.8" x14ac:dyDescent="0.25">
      <c r="A2139" s="7"/>
      <c r="B2139" s="24"/>
    </row>
    <row r="2140" spans="1:2" ht="13.8" x14ac:dyDescent="0.25">
      <c r="A2140" s="7"/>
      <c r="B2140" s="24"/>
    </row>
    <row r="2141" spans="1:2" ht="13.8" x14ac:dyDescent="0.25">
      <c r="A2141" s="7"/>
      <c r="B2141" s="24"/>
    </row>
    <row r="2142" spans="1:2" ht="13.8" x14ac:dyDescent="0.25">
      <c r="A2142" s="7"/>
      <c r="B2142" s="24"/>
    </row>
    <row r="2143" spans="1:2" ht="13.8" x14ac:dyDescent="0.25">
      <c r="A2143" s="7"/>
      <c r="B2143" s="24"/>
    </row>
    <row r="2144" spans="1:2" ht="13.8" x14ac:dyDescent="0.25">
      <c r="A2144" s="7"/>
      <c r="B2144" s="24"/>
    </row>
    <row r="2145" spans="1:2" ht="13.8" x14ac:dyDescent="0.25">
      <c r="A2145" s="7"/>
      <c r="B2145" s="24"/>
    </row>
    <row r="2146" spans="1:2" ht="13.8" x14ac:dyDescent="0.25">
      <c r="A2146" s="7"/>
      <c r="B2146" s="24"/>
    </row>
    <row r="2147" spans="1:2" ht="13.8" x14ac:dyDescent="0.25">
      <c r="A2147" s="7"/>
      <c r="B2147" s="24"/>
    </row>
    <row r="2148" spans="1:2" ht="13.8" x14ac:dyDescent="0.25">
      <c r="A2148" s="7"/>
      <c r="B2148" s="24"/>
    </row>
    <row r="2149" spans="1:2" ht="13.8" x14ac:dyDescent="0.25">
      <c r="A2149" s="7"/>
      <c r="B2149" s="24"/>
    </row>
    <row r="2150" spans="1:2" ht="13.8" x14ac:dyDescent="0.25">
      <c r="A2150" s="7"/>
      <c r="B2150" s="24"/>
    </row>
    <row r="2151" spans="1:2" ht="13.8" x14ac:dyDescent="0.25">
      <c r="A2151" s="7"/>
      <c r="B2151" s="24"/>
    </row>
    <row r="2152" spans="1:2" ht="13.8" x14ac:dyDescent="0.25">
      <c r="A2152" s="7"/>
      <c r="B2152" s="24"/>
    </row>
    <row r="2153" spans="1:2" ht="13.8" x14ac:dyDescent="0.25">
      <c r="A2153" s="7"/>
      <c r="B2153" s="24"/>
    </row>
    <row r="2154" spans="1:2" ht="13.8" x14ac:dyDescent="0.25">
      <c r="A2154" s="7"/>
      <c r="B2154" s="24"/>
    </row>
    <row r="2155" spans="1:2" ht="13.8" x14ac:dyDescent="0.25">
      <c r="A2155" s="7"/>
      <c r="B2155" s="24"/>
    </row>
    <row r="2156" spans="1:2" ht="13.8" x14ac:dyDescent="0.25">
      <c r="A2156" s="7"/>
      <c r="B2156" s="24"/>
    </row>
    <row r="2157" spans="1:2" ht="13.8" x14ac:dyDescent="0.25">
      <c r="A2157" s="7"/>
      <c r="B2157" s="24"/>
    </row>
    <row r="2158" spans="1:2" ht="13.8" x14ac:dyDescent="0.25">
      <c r="A2158" s="7"/>
      <c r="B2158" s="24"/>
    </row>
    <row r="2159" spans="1:2" ht="13.8" x14ac:dyDescent="0.25">
      <c r="A2159" s="7"/>
      <c r="B2159" s="24"/>
    </row>
    <row r="2160" spans="1:2" ht="13.8" x14ac:dyDescent="0.25">
      <c r="A2160" s="7"/>
      <c r="B2160" s="24"/>
    </row>
    <row r="2161" spans="1:2" ht="13.8" x14ac:dyDescent="0.25">
      <c r="A2161" s="7"/>
      <c r="B2161" s="24"/>
    </row>
    <row r="2162" spans="1:2" ht="13.8" x14ac:dyDescent="0.25">
      <c r="A2162" s="7"/>
      <c r="B2162" s="24"/>
    </row>
    <row r="2163" spans="1:2" ht="13.8" x14ac:dyDescent="0.25">
      <c r="A2163" s="7"/>
      <c r="B2163" s="24"/>
    </row>
    <row r="2164" spans="1:2" ht="13.8" x14ac:dyDescent="0.25">
      <c r="A2164" s="7"/>
      <c r="B2164" s="24"/>
    </row>
    <row r="2165" spans="1:2" ht="13.8" x14ac:dyDescent="0.25">
      <c r="A2165" s="7"/>
      <c r="B2165" s="24"/>
    </row>
    <row r="2166" spans="1:2" ht="13.8" x14ac:dyDescent="0.25">
      <c r="A2166" s="7"/>
      <c r="B2166" s="24"/>
    </row>
    <row r="2167" spans="1:2" ht="13.8" x14ac:dyDescent="0.25">
      <c r="A2167" s="7"/>
      <c r="B2167" s="24"/>
    </row>
    <row r="2168" spans="1:2" ht="13.8" x14ac:dyDescent="0.25">
      <c r="A2168" s="7"/>
      <c r="B2168" s="24"/>
    </row>
    <row r="2169" spans="1:2" ht="13.8" x14ac:dyDescent="0.25">
      <c r="A2169" s="7"/>
      <c r="B2169" s="24"/>
    </row>
    <row r="2170" spans="1:2" ht="13.8" x14ac:dyDescent="0.25">
      <c r="A2170" s="7"/>
      <c r="B2170" s="24"/>
    </row>
    <row r="2171" spans="1:2" ht="13.8" x14ac:dyDescent="0.25">
      <c r="A2171" s="7"/>
      <c r="B2171" s="24"/>
    </row>
    <row r="2172" spans="1:2" ht="13.8" x14ac:dyDescent="0.25">
      <c r="A2172" s="7"/>
      <c r="B2172" s="24"/>
    </row>
    <row r="2173" spans="1:2" ht="13.8" x14ac:dyDescent="0.25">
      <c r="A2173" s="7"/>
      <c r="B2173" s="24"/>
    </row>
    <row r="2174" spans="1:2" ht="13.8" x14ac:dyDescent="0.25">
      <c r="A2174" s="7"/>
      <c r="B2174" s="24"/>
    </row>
    <row r="2175" spans="1:2" ht="13.8" x14ac:dyDescent="0.25">
      <c r="A2175" s="7"/>
      <c r="B2175" s="24"/>
    </row>
    <row r="2176" spans="1:2" ht="13.8" x14ac:dyDescent="0.25">
      <c r="A2176" s="7"/>
      <c r="B2176" s="24"/>
    </row>
    <row r="2177" spans="1:2" ht="13.8" x14ac:dyDescent="0.25">
      <c r="A2177" s="7"/>
      <c r="B2177" s="24"/>
    </row>
    <row r="2178" spans="1:2" ht="13.8" x14ac:dyDescent="0.25">
      <c r="A2178" s="7"/>
      <c r="B2178" s="24"/>
    </row>
    <row r="2179" spans="1:2" ht="13.8" x14ac:dyDescent="0.25">
      <c r="A2179" s="7"/>
      <c r="B2179" s="24"/>
    </row>
    <row r="2180" spans="1:2" ht="13.8" x14ac:dyDescent="0.25">
      <c r="A2180" s="7"/>
      <c r="B2180" s="24"/>
    </row>
    <row r="2181" spans="1:2" ht="13.8" x14ac:dyDescent="0.25">
      <c r="A2181" s="7"/>
      <c r="B2181" s="24"/>
    </row>
    <row r="2182" spans="1:2" ht="13.8" x14ac:dyDescent="0.25">
      <c r="A2182" s="7"/>
      <c r="B2182" s="24"/>
    </row>
    <row r="2183" spans="1:2" ht="13.8" x14ac:dyDescent="0.25">
      <c r="A2183" s="7"/>
      <c r="B2183" s="24"/>
    </row>
    <row r="2184" spans="1:2" ht="13.8" x14ac:dyDescent="0.25">
      <c r="A2184" s="7"/>
      <c r="B2184" s="24"/>
    </row>
    <row r="2185" spans="1:2" ht="13.8" x14ac:dyDescent="0.25">
      <c r="A2185" s="7"/>
      <c r="B2185" s="24"/>
    </row>
    <row r="2186" spans="1:2" ht="13.8" x14ac:dyDescent="0.25">
      <c r="A2186" s="7"/>
      <c r="B2186" s="24"/>
    </row>
    <row r="2187" spans="1:2" ht="13.8" x14ac:dyDescent="0.25">
      <c r="A2187" s="7"/>
      <c r="B2187" s="24"/>
    </row>
    <row r="2188" spans="1:2" ht="13.8" x14ac:dyDescent="0.25">
      <c r="A2188" s="7"/>
      <c r="B2188" s="24"/>
    </row>
    <row r="2189" spans="1:2" ht="13.8" x14ac:dyDescent="0.25">
      <c r="A2189" s="7"/>
      <c r="B2189" s="24"/>
    </row>
    <row r="2190" spans="1:2" ht="13.8" x14ac:dyDescent="0.25">
      <c r="A2190" s="7"/>
      <c r="B2190" s="24"/>
    </row>
    <row r="2191" spans="1:2" ht="13.8" x14ac:dyDescent="0.25">
      <c r="A2191" s="7"/>
      <c r="B2191" s="24"/>
    </row>
    <row r="2192" spans="1:2" ht="13.8" x14ac:dyDescent="0.25">
      <c r="A2192" s="7"/>
      <c r="B2192" s="24"/>
    </row>
    <row r="2193" spans="1:2" ht="13.8" x14ac:dyDescent="0.25">
      <c r="A2193" s="7"/>
      <c r="B2193" s="24"/>
    </row>
    <row r="2194" spans="1:2" ht="13.8" x14ac:dyDescent="0.25">
      <c r="A2194" s="7"/>
      <c r="B2194" s="24"/>
    </row>
    <row r="2195" spans="1:2" ht="13.8" x14ac:dyDescent="0.25">
      <c r="A2195" s="7"/>
      <c r="B2195" s="24"/>
    </row>
    <row r="2196" spans="1:2" ht="13.8" x14ac:dyDescent="0.25">
      <c r="A2196" s="7"/>
      <c r="B2196" s="24"/>
    </row>
    <row r="2197" spans="1:2" ht="13.8" x14ac:dyDescent="0.25">
      <c r="A2197" s="7"/>
      <c r="B2197" s="24"/>
    </row>
    <row r="2198" spans="1:2" ht="13.8" x14ac:dyDescent="0.25">
      <c r="A2198" s="7"/>
      <c r="B2198" s="24"/>
    </row>
    <row r="2199" spans="1:2" ht="13.8" x14ac:dyDescent="0.25">
      <c r="A2199" s="7"/>
      <c r="B2199" s="24"/>
    </row>
    <row r="2200" spans="1:2" ht="13.8" x14ac:dyDescent="0.25">
      <c r="A2200" s="7"/>
      <c r="B2200" s="24"/>
    </row>
    <row r="2201" spans="1:2" ht="13.8" x14ac:dyDescent="0.25">
      <c r="A2201" s="7"/>
      <c r="B2201" s="24"/>
    </row>
    <row r="2202" spans="1:2" ht="13.8" x14ac:dyDescent="0.25">
      <c r="A2202" s="7"/>
      <c r="B2202" s="24"/>
    </row>
    <row r="2203" spans="1:2" ht="13.8" x14ac:dyDescent="0.25">
      <c r="A2203" s="7"/>
      <c r="B2203" s="24"/>
    </row>
    <row r="2204" spans="1:2" ht="13.8" x14ac:dyDescent="0.25">
      <c r="A2204" s="7"/>
      <c r="B2204" s="24"/>
    </row>
    <row r="2205" spans="1:2" ht="13.8" x14ac:dyDescent="0.25">
      <c r="A2205" s="7"/>
      <c r="B2205" s="24"/>
    </row>
    <row r="2206" spans="1:2" ht="13.8" x14ac:dyDescent="0.25">
      <c r="A2206" s="7"/>
      <c r="B2206" s="24"/>
    </row>
    <row r="2207" spans="1:2" ht="13.8" x14ac:dyDescent="0.25">
      <c r="A2207" s="7"/>
      <c r="B2207" s="24"/>
    </row>
    <row r="2208" spans="1:2" ht="13.8" x14ac:dyDescent="0.25">
      <c r="A2208" s="7"/>
      <c r="B2208" s="24"/>
    </row>
    <row r="2209" spans="1:2" ht="13.8" x14ac:dyDescent="0.25">
      <c r="A2209" s="7"/>
      <c r="B2209" s="24"/>
    </row>
    <row r="2210" spans="1:2" ht="13.8" x14ac:dyDescent="0.25">
      <c r="A2210" s="7"/>
      <c r="B2210" s="24"/>
    </row>
    <row r="2211" spans="1:2" ht="13.8" x14ac:dyDescent="0.25">
      <c r="A2211" s="7"/>
      <c r="B2211" s="24"/>
    </row>
    <row r="2212" spans="1:2" ht="13.8" x14ac:dyDescent="0.25">
      <c r="A2212" s="7"/>
      <c r="B2212" s="24"/>
    </row>
    <row r="2213" spans="1:2" ht="13.8" x14ac:dyDescent="0.25">
      <c r="A2213" s="7"/>
      <c r="B2213" s="24"/>
    </row>
    <row r="2214" spans="1:2" ht="13.8" x14ac:dyDescent="0.25">
      <c r="A2214" s="7"/>
      <c r="B2214" s="24"/>
    </row>
    <row r="2215" spans="1:2" ht="13.8" x14ac:dyDescent="0.25">
      <c r="A2215" s="7"/>
      <c r="B2215" s="24"/>
    </row>
    <row r="2216" spans="1:2" ht="13.8" x14ac:dyDescent="0.25">
      <c r="A2216" s="7"/>
      <c r="B2216" s="24"/>
    </row>
    <row r="2217" spans="1:2" ht="13.8" x14ac:dyDescent="0.25">
      <c r="A2217" s="7"/>
      <c r="B2217" s="24"/>
    </row>
  </sheetData>
  <mergeCells count="1">
    <mergeCell ref="B157:B160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27EAD-74EB-4D51-BEF7-1EA8F20330EC}">
  <dimension ref="A1:D2218"/>
  <sheetViews>
    <sheetView workbookViewId="0"/>
  </sheetViews>
  <sheetFormatPr defaultRowHeight="10.199999999999999" x14ac:dyDescent="0.2"/>
  <cols>
    <col min="1" max="1" width="2.109375" style="1" customWidth="1"/>
    <col min="2" max="2" width="92.88671875" style="2" customWidth="1"/>
    <col min="3" max="133" width="8.88671875" style="7"/>
    <col min="134" max="134" width="1.6640625" style="7" customWidth="1"/>
    <col min="135" max="135" width="73.5546875" style="7" customWidth="1"/>
    <col min="136" max="136" width="14" style="7" customWidth="1"/>
    <col min="137" max="145" width="9.6640625" style="7" customWidth="1"/>
    <col min="146" max="147" width="9.109375" style="7" customWidth="1"/>
    <col min="148" max="148" width="10.33203125" style="7" customWidth="1"/>
    <col min="149" max="149" width="9.44140625" style="7" customWidth="1"/>
    <col min="150" max="150" width="9.88671875" style="7" bestFit="1" customWidth="1"/>
    <col min="151" max="151" width="15.6640625" style="7" bestFit="1" customWidth="1"/>
    <col min="152" max="389" width="8.88671875" style="7"/>
    <col min="390" max="390" width="1.6640625" style="7" customWidth="1"/>
    <col min="391" max="391" width="73.5546875" style="7" customWidth="1"/>
    <col min="392" max="392" width="14" style="7" customWidth="1"/>
    <col min="393" max="401" width="9.6640625" style="7" customWidth="1"/>
    <col min="402" max="403" width="9.109375" style="7" customWidth="1"/>
    <col min="404" max="404" width="10.33203125" style="7" customWidth="1"/>
    <col min="405" max="405" width="9.44140625" style="7" customWidth="1"/>
    <col min="406" max="406" width="9.88671875" style="7" bestFit="1" customWidth="1"/>
    <col min="407" max="407" width="15.6640625" style="7" bestFit="1" customWidth="1"/>
    <col min="408" max="645" width="8.88671875" style="7"/>
    <col min="646" max="646" width="1.6640625" style="7" customWidth="1"/>
    <col min="647" max="647" width="73.5546875" style="7" customWidth="1"/>
    <col min="648" max="648" width="14" style="7" customWidth="1"/>
    <col min="649" max="657" width="9.6640625" style="7" customWidth="1"/>
    <col min="658" max="659" width="9.109375" style="7" customWidth="1"/>
    <col min="660" max="660" width="10.33203125" style="7" customWidth="1"/>
    <col min="661" max="661" width="9.44140625" style="7" customWidth="1"/>
    <col min="662" max="662" width="9.88671875" style="7" bestFit="1" customWidth="1"/>
    <col min="663" max="663" width="15.6640625" style="7" bestFit="1" customWidth="1"/>
    <col min="664" max="901" width="8.88671875" style="7"/>
    <col min="902" max="902" width="1.6640625" style="7" customWidth="1"/>
    <col min="903" max="903" width="73.5546875" style="7" customWidth="1"/>
    <col min="904" max="904" width="14" style="7" customWidth="1"/>
    <col min="905" max="913" width="9.6640625" style="7" customWidth="1"/>
    <col min="914" max="915" width="9.109375" style="7" customWidth="1"/>
    <col min="916" max="916" width="10.33203125" style="7" customWidth="1"/>
    <col min="917" max="917" width="9.44140625" style="7" customWidth="1"/>
    <col min="918" max="918" width="9.88671875" style="7" bestFit="1" customWidth="1"/>
    <col min="919" max="919" width="15.6640625" style="7" bestFit="1" customWidth="1"/>
    <col min="920" max="1157" width="8.88671875" style="7"/>
    <col min="1158" max="1158" width="1.6640625" style="7" customWidth="1"/>
    <col min="1159" max="1159" width="73.5546875" style="7" customWidth="1"/>
    <col min="1160" max="1160" width="14" style="7" customWidth="1"/>
    <col min="1161" max="1169" width="9.6640625" style="7" customWidth="1"/>
    <col min="1170" max="1171" width="9.109375" style="7" customWidth="1"/>
    <col min="1172" max="1172" width="10.33203125" style="7" customWidth="1"/>
    <col min="1173" max="1173" width="9.44140625" style="7" customWidth="1"/>
    <col min="1174" max="1174" width="9.88671875" style="7" bestFit="1" customWidth="1"/>
    <col min="1175" max="1175" width="15.6640625" style="7" bestFit="1" customWidth="1"/>
    <col min="1176" max="1413" width="8.88671875" style="7"/>
    <col min="1414" max="1414" width="1.6640625" style="7" customWidth="1"/>
    <col min="1415" max="1415" width="73.5546875" style="7" customWidth="1"/>
    <col min="1416" max="1416" width="14" style="7" customWidth="1"/>
    <col min="1417" max="1425" width="9.6640625" style="7" customWidth="1"/>
    <col min="1426" max="1427" width="9.109375" style="7" customWidth="1"/>
    <col min="1428" max="1428" width="10.33203125" style="7" customWidth="1"/>
    <col min="1429" max="1429" width="9.44140625" style="7" customWidth="1"/>
    <col min="1430" max="1430" width="9.88671875" style="7" bestFit="1" customWidth="1"/>
    <col min="1431" max="1431" width="15.6640625" style="7" bestFit="1" customWidth="1"/>
    <col min="1432" max="1669" width="8.88671875" style="7"/>
    <col min="1670" max="1670" width="1.6640625" style="7" customWidth="1"/>
    <col min="1671" max="1671" width="73.5546875" style="7" customWidth="1"/>
    <col min="1672" max="1672" width="14" style="7" customWidth="1"/>
    <col min="1673" max="1681" width="9.6640625" style="7" customWidth="1"/>
    <col min="1682" max="1683" width="9.109375" style="7" customWidth="1"/>
    <col min="1684" max="1684" width="10.33203125" style="7" customWidth="1"/>
    <col min="1685" max="1685" width="9.44140625" style="7" customWidth="1"/>
    <col min="1686" max="1686" width="9.88671875" style="7" bestFit="1" customWidth="1"/>
    <col min="1687" max="1687" width="15.6640625" style="7" bestFit="1" customWidth="1"/>
    <col min="1688" max="1925" width="8.88671875" style="7"/>
    <col min="1926" max="1926" width="1.6640625" style="7" customWidth="1"/>
    <col min="1927" max="1927" width="73.5546875" style="7" customWidth="1"/>
    <col min="1928" max="1928" width="14" style="7" customWidth="1"/>
    <col min="1929" max="1937" width="9.6640625" style="7" customWidth="1"/>
    <col min="1938" max="1939" width="9.109375" style="7" customWidth="1"/>
    <col min="1940" max="1940" width="10.33203125" style="7" customWidth="1"/>
    <col min="1941" max="1941" width="9.44140625" style="7" customWidth="1"/>
    <col min="1942" max="1942" width="9.88671875" style="7" bestFit="1" customWidth="1"/>
    <col min="1943" max="1943" width="15.6640625" style="7" bestFit="1" customWidth="1"/>
    <col min="1944" max="2181" width="8.88671875" style="7"/>
    <col min="2182" max="2182" width="1.6640625" style="7" customWidth="1"/>
    <col min="2183" max="2183" width="73.5546875" style="7" customWidth="1"/>
    <col min="2184" max="2184" width="14" style="7" customWidth="1"/>
    <col min="2185" max="2193" width="9.6640625" style="7" customWidth="1"/>
    <col min="2194" max="2195" width="9.109375" style="7" customWidth="1"/>
    <col min="2196" max="2196" width="10.33203125" style="7" customWidth="1"/>
    <col min="2197" max="2197" width="9.44140625" style="7" customWidth="1"/>
    <col min="2198" max="2198" width="9.88671875" style="7" bestFit="1" customWidth="1"/>
    <col min="2199" max="2199" width="15.6640625" style="7" bestFit="1" customWidth="1"/>
    <col min="2200" max="2437" width="8.88671875" style="7"/>
    <col min="2438" max="2438" width="1.6640625" style="7" customWidth="1"/>
    <col min="2439" max="2439" width="73.5546875" style="7" customWidth="1"/>
    <col min="2440" max="2440" width="14" style="7" customWidth="1"/>
    <col min="2441" max="2449" width="9.6640625" style="7" customWidth="1"/>
    <col min="2450" max="2451" width="9.109375" style="7" customWidth="1"/>
    <col min="2452" max="2452" width="10.33203125" style="7" customWidth="1"/>
    <col min="2453" max="2453" width="9.44140625" style="7" customWidth="1"/>
    <col min="2454" max="2454" width="9.88671875" style="7" bestFit="1" customWidth="1"/>
    <col min="2455" max="2455" width="15.6640625" style="7" bestFit="1" customWidth="1"/>
    <col min="2456" max="2693" width="8.88671875" style="7"/>
    <col min="2694" max="2694" width="1.6640625" style="7" customWidth="1"/>
    <col min="2695" max="2695" width="73.5546875" style="7" customWidth="1"/>
    <col min="2696" max="2696" width="14" style="7" customWidth="1"/>
    <col min="2697" max="2705" width="9.6640625" style="7" customWidth="1"/>
    <col min="2706" max="2707" width="9.109375" style="7" customWidth="1"/>
    <col min="2708" max="2708" width="10.33203125" style="7" customWidth="1"/>
    <col min="2709" max="2709" width="9.44140625" style="7" customWidth="1"/>
    <col min="2710" max="2710" width="9.88671875" style="7" bestFit="1" customWidth="1"/>
    <col min="2711" max="2711" width="15.6640625" style="7" bestFit="1" customWidth="1"/>
    <col min="2712" max="2949" width="8.88671875" style="7"/>
    <col min="2950" max="2950" width="1.6640625" style="7" customWidth="1"/>
    <col min="2951" max="2951" width="73.5546875" style="7" customWidth="1"/>
    <col min="2952" max="2952" width="14" style="7" customWidth="1"/>
    <col min="2953" max="2961" width="9.6640625" style="7" customWidth="1"/>
    <col min="2962" max="2963" width="9.109375" style="7" customWidth="1"/>
    <col min="2964" max="2964" width="10.33203125" style="7" customWidth="1"/>
    <col min="2965" max="2965" width="9.44140625" style="7" customWidth="1"/>
    <col min="2966" max="2966" width="9.88671875" style="7" bestFit="1" customWidth="1"/>
    <col min="2967" max="2967" width="15.6640625" style="7" bestFit="1" customWidth="1"/>
    <col min="2968" max="3205" width="8.88671875" style="7"/>
    <col min="3206" max="3206" width="1.6640625" style="7" customWidth="1"/>
    <col min="3207" max="3207" width="73.5546875" style="7" customWidth="1"/>
    <col min="3208" max="3208" width="14" style="7" customWidth="1"/>
    <col min="3209" max="3217" width="9.6640625" style="7" customWidth="1"/>
    <col min="3218" max="3219" width="9.109375" style="7" customWidth="1"/>
    <col min="3220" max="3220" width="10.33203125" style="7" customWidth="1"/>
    <col min="3221" max="3221" width="9.44140625" style="7" customWidth="1"/>
    <col min="3222" max="3222" width="9.88671875" style="7" bestFit="1" customWidth="1"/>
    <col min="3223" max="3223" width="15.6640625" style="7" bestFit="1" customWidth="1"/>
    <col min="3224" max="3461" width="8.88671875" style="7"/>
    <col min="3462" max="3462" width="1.6640625" style="7" customWidth="1"/>
    <col min="3463" max="3463" width="73.5546875" style="7" customWidth="1"/>
    <col min="3464" max="3464" width="14" style="7" customWidth="1"/>
    <col min="3465" max="3473" width="9.6640625" style="7" customWidth="1"/>
    <col min="3474" max="3475" width="9.109375" style="7" customWidth="1"/>
    <col min="3476" max="3476" width="10.33203125" style="7" customWidth="1"/>
    <col min="3477" max="3477" width="9.44140625" style="7" customWidth="1"/>
    <col min="3478" max="3478" width="9.88671875" style="7" bestFit="1" customWidth="1"/>
    <col min="3479" max="3479" width="15.6640625" style="7" bestFit="1" customWidth="1"/>
    <col min="3480" max="3717" width="8.88671875" style="7"/>
    <col min="3718" max="3718" width="1.6640625" style="7" customWidth="1"/>
    <col min="3719" max="3719" width="73.5546875" style="7" customWidth="1"/>
    <col min="3720" max="3720" width="14" style="7" customWidth="1"/>
    <col min="3721" max="3729" width="9.6640625" style="7" customWidth="1"/>
    <col min="3730" max="3731" width="9.109375" style="7" customWidth="1"/>
    <col min="3732" max="3732" width="10.33203125" style="7" customWidth="1"/>
    <col min="3733" max="3733" width="9.44140625" style="7" customWidth="1"/>
    <col min="3734" max="3734" width="9.88671875" style="7" bestFit="1" customWidth="1"/>
    <col min="3735" max="3735" width="15.6640625" style="7" bestFit="1" customWidth="1"/>
    <col min="3736" max="3973" width="8.88671875" style="7"/>
    <col min="3974" max="3974" width="1.6640625" style="7" customWidth="1"/>
    <col min="3975" max="3975" width="73.5546875" style="7" customWidth="1"/>
    <col min="3976" max="3976" width="14" style="7" customWidth="1"/>
    <col min="3977" max="3985" width="9.6640625" style="7" customWidth="1"/>
    <col min="3986" max="3987" width="9.109375" style="7" customWidth="1"/>
    <col min="3988" max="3988" width="10.33203125" style="7" customWidth="1"/>
    <col min="3989" max="3989" width="9.44140625" style="7" customWidth="1"/>
    <col min="3990" max="3990" width="9.88671875" style="7" bestFit="1" customWidth="1"/>
    <col min="3991" max="3991" width="15.6640625" style="7" bestFit="1" customWidth="1"/>
    <col min="3992" max="4229" width="8.88671875" style="7"/>
    <col min="4230" max="4230" width="1.6640625" style="7" customWidth="1"/>
    <col min="4231" max="4231" width="73.5546875" style="7" customWidth="1"/>
    <col min="4232" max="4232" width="14" style="7" customWidth="1"/>
    <col min="4233" max="4241" width="9.6640625" style="7" customWidth="1"/>
    <col min="4242" max="4243" width="9.109375" style="7" customWidth="1"/>
    <col min="4244" max="4244" width="10.33203125" style="7" customWidth="1"/>
    <col min="4245" max="4245" width="9.44140625" style="7" customWidth="1"/>
    <col min="4246" max="4246" width="9.88671875" style="7" bestFit="1" customWidth="1"/>
    <col min="4247" max="4247" width="15.6640625" style="7" bestFit="1" customWidth="1"/>
    <col min="4248" max="4485" width="8.88671875" style="7"/>
    <col min="4486" max="4486" width="1.6640625" style="7" customWidth="1"/>
    <col min="4487" max="4487" width="73.5546875" style="7" customWidth="1"/>
    <col min="4488" max="4488" width="14" style="7" customWidth="1"/>
    <col min="4489" max="4497" width="9.6640625" style="7" customWidth="1"/>
    <col min="4498" max="4499" width="9.109375" style="7" customWidth="1"/>
    <col min="4500" max="4500" width="10.33203125" style="7" customWidth="1"/>
    <col min="4501" max="4501" width="9.44140625" style="7" customWidth="1"/>
    <col min="4502" max="4502" width="9.88671875" style="7" bestFit="1" customWidth="1"/>
    <col min="4503" max="4503" width="15.6640625" style="7" bestFit="1" customWidth="1"/>
    <col min="4504" max="4741" width="8.88671875" style="7"/>
    <col min="4742" max="4742" width="1.6640625" style="7" customWidth="1"/>
    <col min="4743" max="4743" width="73.5546875" style="7" customWidth="1"/>
    <col min="4744" max="4744" width="14" style="7" customWidth="1"/>
    <col min="4745" max="4753" width="9.6640625" style="7" customWidth="1"/>
    <col min="4754" max="4755" width="9.109375" style="7" customWidth="1"/>
    <col min="4756" max="4756" width="10.33203125" style="7" customWidth="1"/>
    <col min="4757" max="4757" width="9.44140625" style="7" customWidth="1"/>
    <col min="4758" max="4758" width="9.88671875" style="7" bestFit="1" customWidth="1"/>
    <col min="4759" max="4759" width="15.6640625" style="7" bestFit="1" customWidth="1"/>
    <col min="4760" max="4997" width="8.88671875" style="7"/>
    <col min="4998" max="4998" width="1.6640625" style="7" customWidth="1"/>
    <col min="4999" max="4999" width="73.5546875" style="7" customWidth="1"/>
    <col min="5000" max="5000" width="14" style="7" customWidth="1"/>
    <col min="5001" max="5009" width="9.6640625" style="7" customWidth="1"/>
    <col min="5010" max="5011" width="9.109375" style="7" customWidth="1"/>
    <col min="5012" max="5012" width="10.33203125" style="7" customWidth="1"/>
    <col min="5013" max="5013" width="9.44140625" style="7" customWidth="1"/>
    <col min="5014" max="5014" width="9.88671875" style="7" bestFit="1" customWidth="1"/>
    <col min="5015" max="5015" width="15.6640625" style="7" bestFit="1" customWidth="1"/>
    <col min="5016" max="5253" width="8.88671875" style="7"/>
    <col min="5254" max="5254" width="1.6640625" style="7" customWidth="1"/>
    <col min="5255" max="5255" width="73.5546875" style="7" customWidth="1"/>
    <col min="5256" max="5256" width="14" style="7" customWidth="1"/>
    <col min="5257" max="5265" width="9.6640625" style="7" customWidth="1"/>
    <col min="5266" max="5267" width="9.109375" style="7" customWidth="1"/>
    <col min="5268" max="5268" width="10.33203125" style="7" customWidth="1"/>
    <col min="5269" max="5269" width="9.44140625" style="7" customWidth="1"/>
    <col min="5270" max="5270" width="9.88671875" style="7" bestFit="1" customWidth="1"/>
    <col min="5271" max="5271" width="15.6640625" style="7" bestFit="1" customWidth="1"/>
    <col min="5272" max="5509" width="8.88671875" style="7"/>
    <col min="5510" max="5510" width="1.6640625" style="7" customWidth="1"/>
    <col min="5511" max="5511" width="73.5546875" style="7" customWidth="1"/>
    <col min="5512" max="5512" width="14" style="7" customWidth="1"/>
    <col min="5513" max="5521" width="9.6640625" style="7" customWidth="1"/>
    <col min="5522" max="5523" width="9.109375" style="7" customWidth="1"/>
    <col min="5524" max="5524" width="10.33203125" style="7" customWidth="1"/>
    <col min="5525" max="5525" width="9.44140625" style="7" customWidth="1"/>
    <col min="5526" max="5526" width="9.88671875" style="7" bestFit="1" customWidth="1"/>
    <col min="5527" max="5527" width="15.6640625" style="7" bestFit="1" customWidth="1"/>
    <col min="5528" max="5765" width="8.88671875" style="7"/>
    <col min="5766" max="5766" width="1.6640625" style="7" customWidth="1"/>
    <col min="5767" max="5767" width="73.5546875" style="7" customWidth="1"/>
    <col min="5768" max="5768" width="14" style="7" customWidth="1"/>
    <col min="5769" max="5777" width="9.6640625" style="7" customWidth="1"/>
    <col min="5778" max="5779" width="9.109375" style="7" customWidth="1"/>
    <col min="5780" max="5780" width="10.33203125" style="7" customWidth="1"/>
    <col min="5781" max="5781" width="9.44140625" style="7" customWidth="1"/>
    <col min="5782" max="5782" width="9.88671875" style="7" bestFit="1" customWidth="1"/>
    <col min="5783" max="5783" width="15.6640625" style="7" bestFit="1" customWidth="1"/>
    <col min="5784" max="6021" width="8.88671875" style="7"/>
    <col min="6022" max="6022" width="1.6640625" style="7" customWidth="1"/>
    <col min="6023" max="6023" width="73.5546875" style="7" customWidth="1"/>
    <col min="6024" max="6024" width="14" style="7" customWidth="1"/>
    <col min="6025" max="6033" width="9.6640625" style="7" customWidth="1"/>
    <col min="6034" max="6035" width="9.109375" style="7" customWidth="1"/>
    <col min="6036" max="6036" width="10.33203125" style="7" customWidth="1"/>
    <col min="6037" max="6037" width="9.44140625" style="7" customWidth="1"/>
    <col min="6038" max="6038" width="9.88671875" style="7" bestFit="1" customWidth="1"/>
    <col min="6039" max="6039" width="15.6640625" style="7" bestFit="1" customWidth="1"/>
    <col min="6040" max="6277" width="8.88671875" style="7"/>
    <col min="6278" max="6278" width="1.6640625" style="7" customWidth="1"/>
    <col min="6279" max="6279" width="73.5546875" style="7" customWidth="1"/>
    <col min="6280" max="6280" width="14" style="7" customWidth="1"/>
    <col min="6281" max="6289" width="9.6640625" style="7" customWidth="1"/>
    <col min="6290" max="6291" width="9.109375" style="7" customWidth="1"/>
    <col min="6292" max="6292" width="10.33203125" style="7" customWidth="1"/>
    <col min="6293" max="6293" width="9.44140625" style="7" customWidth="1"/>
    <col min="6294" max="6294" width="9.88671875" style="7" bestFit="1" customWidth="1"/>
    <col min="6295" max="6295" width="15.6640625" style="7" bestFit="1" customWidth="1"/>
    <col min="6296" max="6533" width="8.88671875" style="7"/>
    <col min="6534" max="6534" width="1.6640625" style="7" customWidth="1"/>
    <col min="6535" max="6535" width="73.5546875" style="7" customWidth="1"/>
    <col min="6536" max="6536" width="14" style="7" customWidth="1"/>
    <col min="6537" max="6545" width="9.6640625" style="7" customWidth="1"/>
    <col min="6546" max="6547" width="9.109375" style="7" customWidth="1"/>
    <col min="6548" max="6548" width="10.33203125" style="7" customWidth="1"/>
    <col min="6549" max="6549" width="9.44140625" style="7" customWidth="1"/>
    <col min="6550" max="6550" width="9.88671875" style="7" bestFit="1" customWidth="1"/>
    <col min="6551" max="6551" width="15.6640625" style="7" bestFit="1" customWidth="1"/>
    <col min="6552" max="6789" width="8.88671875" style="7"/>
    <col min="6790" max="6790" width="1.6640625" style="7" customWidth="1"/>
    <col min="6791" max="6791" width="73.5546875" style="7" customWidth="1"/>
    <col min="6792" max="6792" width="14" style="7" customWidth="1"/>
    <col min="6793" max="6801" width="9.6640625" style="7" customWidth="1"/>
    <col min="6802" max="6803" width="9.109375" style="7" customWidth="1"/>
    <col min="6804" max="6804" width="10.33203125" style="7" customWidth="1"/>
    <col min="6805" max="6805" width="9.44140625" style="7" customWidth="1"/>
    <col min="6806" max="6806" width="9.88671875" style="7" bestFit="1" customWidth="1"/>
    <col min="6807" max="6807" width="15.6640625" style="7" bestFit="1" customWidth="1"/>
    <col min="6808" max="7045" width="8.88671875" style="7"/>
    <col min="7046" max="7046" width="1.6640625" style="7" customWidth="1"/>
    <col min="7047" max="7047" width="73.5546875" style="7" customWidth="1"/>
    <col min="7048" max="7048" width="14" style="7" customWidth="1"/>
    <col min="7049" max="7057" width="9.6640625" style="7" customWidth="1"/>
    <col min="7058" max="7059" width="9.109375" style="7" customWidth="1"/>
    <col min="7060" max="7060" width="10.33203125" style="7" customWidth="1"/>
    <col min="7061" max="7061" width="9.44140625" style="7" customWidth="1"/>
    <col min="7062" max="7062" width="9.88671875" style="7" bestFit="1" customWidth="1"/>
    <col min="7063" max="7063" width="15.6640625" style="7" bestFit="1" customWidth="1"/>
    <col min="7064" max="7301" width="8.88671875" style="7"/>
    <col min="7302" max="7302" width="1.6640625" style="7" customWidth="1"/>
    <col min="7303" max="7303" width="73.5546875" style="7" customWidth="1"/>
    <col min="7304" max="7304" width="14" style="7" customWidth="1"/>
    <col min="7305" max="7313" width="9.6640625" style="7" customWidth="1"/>
    <col min="7314" max="7315" width="9.109375" style="7" customWidth="1"/>
    <col min="7316" max="7316" width="10.33203125" style="7" customWidth="1"/>
    <col min="7317" max="7317" width="9.44140625" style="7" customWidth="1"/>
    <col min="7318" max="7318" width="9.88671875" style="7" bestFit="1" customWidth="1"/>
    <col min="7319" max="7319" width="15.6640625" style="7" bestFit="1" customWidth="1"/>
    <col min="7320" max="7557" width="8.88671875" style="7"/>
    <col min="7558" max="7558" width="1.6640625" style="7" customWidth="1"/>
    <col min="7559" max="7559" width="73.5546875" style="7" customWidth="1"/>
    <col min="7560" max="7560" width="14" style="7" customWidth="1"/>
    <col min="7561" max="7569" width="9.6640625" style="7" customWidth="1"/>
    <col min="7570" max="7571" width="9.109375" style="7" customWidth="1"/>
    <col min="7572" max="7572" width="10.33203125" style="7" customWidth="1"/>
    <col min="7573" max="7573" width="9.44140625" style="7" customWidth="1"/>
    <col min="7574" max="7574" width="9.88671875" style="7" bestFit="1" customWidth="1"/>
    <col min="7575" max="7575" width="15.6640625" style="7" bestFit="1" customWidth="1"/>
    <col min="7576" max="7813" width="8.88671875" style="7"/>
    <col min="7814" max="7814" width="1.6640625" style="7" customWidth="1"/>
    <col min="7815" max="7815" width="73.5546875" style="7" customWidth="1"/>
    <col min="7816" max="7816" width="14" style="7" customWidth="1"/>
    <col min="7817" max="7825" width="9.6640625" style="7" customWidth="1"/>
    <col min="7826" max="7827" width="9.109375" style="7" customWidth="1"/>
    <col min="7828" max="7828" width="10.33203125" style="7" customWidth="1"/>
    <col min="7829" max="7829" width="9.44140625" style="7" customWidth="1"/>
    <col min="7830" max="7830" width="9.88671875" style="7" bestFit="1" customWidth="1"/>
    <col min="7831" max="7831" width="15.6640625" style="7" bestFit="1" customWidth="1"/>
    <col min="7832" max="8069" width="8.88671875" style="7"/>
    <col min="8070" max="8070" width="1.6640625" style="7" customWidth="1"/>
    <col min="8071" max="8071" width="73.5546875" style="7" customWidth="1"/>
    <col min="8072" max="8072" width="14" style="7" customWidth="1"/>
    <col min="8073" max="8081" width="9.6640625" style="7" customWidth="1"/>
    <col min="8082" max="8083" width="9.109375" style="7" customWidth="1"/>
    <col min="8084" max="8084" width="10.33203125" style="7" customWidth="1"/>
    <col min="8085" max="8085" width="9.44140625" style="7" customWidth="1"/>
    <col min="8086" max="8086" width="9.88671875" style="7" bestFit="1" customWidth="1"/>
    <col min="8087" max="8087" width="15.6640625" style="7" bestFit="1" customWidth="1"/>
    <col min="8088" max="8325" width="8.88671875" style="7"/>
    <col min="8326" max="8326" width="1.6640625" style="7" customWidth="1"/>
    <col min="8327" max="8327" width="73.5546875" style="7" customWidth="1"/>
    <col min="8328" max="8328" width="14" style="7" customWidth="1"/>
    <col min="8329" max="8337" width="9.6640625" style="7" customWidth="1"/>
    <col min="8338" max="8339" width="9.109375" style="7" customWidth="1"/>
    <col min="8340" max="8340" width="10.33203125" style="7" customWidth="1"/>
    <col min="8341" max="8341" width="9.44140625" style="7" customWidth="1"/>
    <col min="8342" max="8342" width="9.88671875" style="7" bestFit="1" customWidth="1"/>
    <col min="8343" max="8343" width="15.6640625" style="7" bestFit="1" customWidth="1"/>
    <col min="8344" max="8581" width="8.88671875" style="7"/>
    <col min="8582" max="8582" width="1.6640625" style="7" customWidth="1"/>
    <col min="8583" max="8583" width="73.5546875" style="7" customWidth="1"/>
    <col min="8584" max="8584" width="14" style="7" customWidth="1"/>
    <col min="8585" max="8593" width="9.6640625" style="7" customWidth="1"/>
    <col min="8594" max="8595" width="9.109375" style="7" customWidth="1"/>
    <col min="8596" max="8596" width="10.33203125" style="7" customWidth="1"/>
    <col min="8597" max="8597" width="9.44140625" style="7" customWidth="1"/>
    <col min="8598" max="8598" width="9.88671875" style="7" bestFit="1" customWidth="1"/>
    <col min="8599" max="8599" width="15.6640625" style="7" bestFit="1" customWidth="1"/>
    <col min="8600" max="8837" width="8.88671875" style="7"/>
    <col min="8838" max="8838" width="1.6640625" style="7" customWidth="1"/>
    <col min="8839" max="8839" width="73.5546875" style="7" customWidth="1"/>
    <col min="8840" max="8840" width="14" style="7" customWidth="1"/>
    <col min="8841" max="8849" width="9.6640625" style="7" customWidth="1"/>
    <col min="8850" max="8851" width="9.109375" style="7" customWidth="1"/>
    <col min="8852" max="8852" width="10.33203125" style="7" customWidth="1"/>
    <col min="8853" max="8853" width="9.44140625" style="7" customWidth="1"/>
    <col min="8854" max="8854" width="9.88671875" style="7" bestFit="1" customWidth="1"/>
    <col min="8855" max="8855" width="15.6640625" style="7" bestFit="1" customWidth="1"/>
    <col min="8856" max="9093" width="8.88671875" style="7"/>
    <col min="9094" max="9094" width="1.6640625" style="7" customWidth="1"/>
    <col min="9095" max="9095" width="73.5546875" style="7" customWidth="1"/>
    <col min="9096" max="9096" width="14" style="7" customWidth="1"/>
    <col min="9097" max="9105" width="9.6640625" style="7" customWidth="1"/>
    <col min="9106" max="9107" width="9.109375" style="7" customWidth="1"/>
    <col min="9108" max="9108" width="10.33203125" style="7" customWidth="1"/>
    <col min="9109" max="9109" width="9.44140625" style="7" customWidth="1"/>
    <col min="9110" max="9110" width="9.88671875" style="7" bestFit="1" customWidth="1"/>
    <col min="9111" max="9111" width="15.6640625" style="7" bestFit="1" customWidth="1"/>
    <col min="9112" max="9349" width="8.88671875" style="7"/>
    <col min="9350" max="9350" width="1.6640625" style="7" customWidth="1"/>
    <col min="9351" max="9351" width="73.5546875" style="7" customWidth="1"/>
    <col min="9352" max="9352" width="14" style="7" customWidth="1"/>
    <col min="9353" max="9361" width="9.6640625" style="7" customWidth="1"/>
    <col min="9362" max="9363" width="9.109375" style="7" customWidth="1"/>
    <col min="9364" max="9364" width="10.33203125" style="7" customWidth="1"/>
    <col min="9365" max="9365" width="9.44140625" style="7" customWidth="1"/>
    <col min="9366" max="9366" width="9.88671875" style="7" bestFit="1" customWidth="1"/>
    <col min="9367" max="9367" width="15.6640625" style="7" bestFit="1" customWidth="1"/>
    <col min="9368" max="9605" width="8.88671875" style="7"/>
    <col min="9606" max="9606" width="1.6640625" style="7" customWidth="1"/>
    <col min="9607" max="9607" width="73.5546875" style="7" customWidth="1"/>
    <col min="9608" max="9608" width="14" style="7" customWidth="1"/>
    <col min="9609" max="9617" width="9.6640625" style="7" customWidth="1"/>
    <col min="9618" max="9619" width="9.109375" style="7" customWidth="1"/>
    <col min="9620" max="9620" width="10.33203125" style="7" customWidth="1"/>
    <col min="9621" max="9621" width="9.44140625" style="7" customWidth="1"/>
    <col min="9622" max="9622" width="9.88671875" style="7" bestFit="1" customWidth="1"/>
    <col min="9623" max="9623" width="15.6640625" style="7" bestFit="1" customWidth="1"/>
    <col min="9624" max="9861" width="8.88671875" style="7"/>
    <col min="9862" max="9862" width="1.6640625" style="7" customWidth="1"/>
    <col min="9863" max="9863" width="73.5546875" style="7" customWidth="1"/>
    <col min="9864" max="9864" width="14" style="7" customWidth="1"/>
    <col min="9865" max="9873" width="9.6640625" style="7" customWidth="1"/>
    <col min="9874" max="9875" width="9.109375" style="7" customWidth="1"/>
    <col min="9876" max="9876" width="10.33203125" style="7" customWidth="1"/>
    <col min="9877" max="9877" width="9.44140625" style="7" customWidth="1"/>
    <col min="9878" max="9878" width="9.88671875" style="7" bestFit="1" customWidth="1"/>
    <col min="9879" max="9879" width="15.6640625" style="7" bestFit="1" customWidth="1"/>
    <col min="9880" max="10117" width="8.88671875" style="7"/>
    <col min="10118" max="10118" width="1.6640625" style="7" customWidth="1"/>
    <col min="10119" max="10119" width="73.5546875" style="7" customWidth="1"/>
    <col min="10120" max="10120" width="14" style="7" customWidth="1"/>
    <col min="10121" max="10129" width="9.6640625" style="7" customWidth="1"/>
    <col min="10130" max="10131" width="9.109375" style="7" customWidth="1"/>
    <col min="10132" max="10132" width="10.33203125" style="7" customWidth="1"/>
    <col min="10133" max="10133" width="9.44140625" style="7" customWidth="1"/>
    <col min="10134" max="10134" width="9.88671875" style="7" bestFit="1" customWidth="1"/>
    <col min="10135" max="10135" width="15.6640625" style="7" bestFit="1" customWidth="1"/>
    <col min="10136" max="10373" width="8.88671875" style="7"/>
    <col min="10374" max="10374" width="1.6640625" style="7" customWidth="1"/>
    <col min="10375" max="10375" width="73.5546875" style="7" customWidth="1"/>
    <col min="10376" max="10376" width="14" style="7" customWidth="1"/>
    <col min="10377" max="10385" width="9.6640625" style="7" customWidth="1"/>
    <col min="10386" max="10387" width="9.109375" style="7" customWidth="1"/>
    <col min="10388" max="10388" width="10.33203125" style="7" customWidth="1"/>
    <col min="10389" max="10389" width="9.44140625" style="7" customWidth="1"/>
    <col min="10390" max="10390" width="9.88671875" style="7" bestFit="1" customWidth="1"/>
    <col min="10391" max="10391" width="15.6640625" style="7" bestFit="1" customWidth="1"/>
    <col min="10392" max="10629" width="8.88671875" style="7"/>
    <col min="10630" max="10630" width="1.6640625" style="7" customWidth="1"/>
    <col min="10631" max="10631" width="73.5546875" style="7" customWidth="1"/>
    <col min="10632" max="10632" width="14" style="7" customWidth="1"/>
    <col min="10633" max="10641" width="9.6640625" style="7" customWidth="1"/>
    <col min="10642" max="10643" width="9.109375" style="7" customWidth="1"/>
    <col min="10644" max="10644" width="10.33203125" style="7" customWidth="1"/>
    <col min="10645" max="10645" width="9.44140625" style="7" customWidth="1"/>
    <col min="10646" max="10646" width="9.88671875" style="7" bestFit="1" customWidth="1"/>
    <col min="10647" max="10647" width="15.6640625" style="7" bestFit="1" customWidth="1"/>
    <col min="10648" max="10885" width="8.88671875" style="7"/>
    <col min="10886" max="10886" width="1.6640625" style="7" customWidth="1"/>
    <col min="10887" max="10887" width="73.5546875" style="7" customWidth="1"/>
    <col min="10888" max="10888" width="14" style="7" customWidth="1"/>
    <col min="10889" max="10897" width="9.6640625" style="7" customWidth="1"/>
    <col min="10898" max="10899" width="9.109375" style="7" customWidth="1"/>
    <col min="10900" max="10900" width="10.33203125" style="7" customWidth="1"/>
    <col min="10901" max="10901" width="9.44140625" style="7" customWidth="1"/>
    <col min="10902" max="10902" width="9.88671875" style="7" bestFit="1" customWidth="1"/>
    <col min="10903" max="10903" width="15.6640625" style="7" bestFit="1" customWidth="1"/>
    <col min="10904" max="11141" width="8.88671875" style="7"/>
    <col min="11142" max="11142" width="1.6640625" style="7" customWidth="1"/>
    <col min="11143" max="11143" width="73.5546875" style="7" customWidth="1"/>
    <col min="11144" max="11144" width="14" style="7" customWidth="1"/>
    <col min="11145" max="11153" width="9.6640625" style="7" customWidth="1"/>
    <col min="11154" max="11155" width="9.109375" style="7" customWidth="1"/>
    <col min="11156" max="11156" width="10.33203125" style="7" customWidth="1"/>
    <col min="11157" max="11157" width="9.44140625" style="7" customWidth="1"/>
    <col min="11158" max="11158" width="9.88671875" style="7" bestFit="1" customWidth="1"/>
    <col min="11159" max="11159" width="15.6640625" style="7" bestFit="1" customWidth="1"/>
    <col min="11160" max="11397" width="8.88671875" style="7"/>
    <col min="11398" max="11398" width="1.6640625" style="7" customWidth="1"/>
    <col min="11399" max="11399" width="73.5546875" style="7" customWidth="1"/>
    <col min="11400" max="11400" width="14" style="7" customWidth="1"/>
    <col min="11401" max="11409" width="9.6640625" style="7" customWidth="1"/>
    <col min="11410" max="11411" width="9.109375" style="7" customWidth="1"/>
    <col min="11412" max="11412" width="10.33203125" style="7" customWidth="1"/>
    <col min="11413" max="11413" width="9.44140625" style="7" customWidth="1"/>
    <col min="11414" max="11414" width="9.88671875" style="7" bestFit="1" customWidth="1"/>
    <col min="11415" max="11415" width="15.6640625" style="7" bestFit="1" customWidth="1"/>
    <col min="11416" max="11653" width="8.88671875" style="7"/>
    <col min="11654" max="11654" width="1.6640625" style="7" customWidth="1"/>
    <col min="11655" max="11655" width="73.5546875" style="7" customWidth="1"/>
    <col min="11656" max="11656" width="14" style="7" customWidth="1"/>
    <col min="11657" max="11665" width="9.6640625" style="7" customWidth="1"/>
    <col min="11666" max="11667" width="9.109375" style="7" customWidth="1"/>
    <col min="11668" max="11668" width="10.33203125" style="7" customWidth="1"/>
    <col min="11669" max="11669" width="9.44140625" style="7" customWidth="1"/>
    <col min="11670" max="11670" width="9.88671875" style="7" bestFit="1" customWidth="1"/>
    <col min="11671" max="11671" width="15.6640625" style="7" bestFit="1" customWidth="1"/>
    <col min="11672" max="11909" width="8.88671875" style="7"/>
    <col min="11910" max="11910" width="1.6640625" style="7" customWidth="1"/>
    <col min="11911" max="11911" width="73.5546875" style="7" customWidth="1"/>
    <col min="11912" max="11912" width="14" style="7" customWidth="1"/>
    <col min="11913" max="11921" width="9.6640625" style="7" customWidth="1"/>
    <col min="11922" max="11923" width="9.109375" style="7" customWidth="1"/>
    <col min="11924" max="11924" width="10.33203125" style="7" customWidth="1"/>
    <col min="11925" max="11925" width="9.44140625" style="7" customWidth="1"/>
    <col min="11926" max="11926" width="9.88671875" style="7" bestFit="1" customWidth="1"/>
    <col min="11927" max="11927" width="15.6640625" style="7" bestFit="1" customWidth="1"/>
    <col min="11928" max="12165" width="8.88671875" style="7"/>
    <col min="12166" max="12166" width="1.6640625" style="7" customWidth="1"/>
    <col min="12167" max="12167" width="73.5546875" style="7" customWidth="1"/>
    <col min="12168" max="12168" width="14" style="7" customWidth="1"/>
    <col min="12169" max="12177" width="9.6640625" style="7" customWidth="1"/>
    <col min="12178" max="12179" width="9.109375" style="7" customWidth="1"/>
    <col min="12180" max="12180" width="10.33203125" style="7" customWidth="1"/>
    <col min="12181" max="12181" width="9.44140625" style="7" customWidth="1"/>
    <col min="12182" max="12182" width="9.88671875" style="7" bestFit="1" customWidth="1"/>
    <col min="12183" max="12183" width="15.6640625" style="7" bestFit="1" customWidth="1"/>
    <col min="12184" max="12421" width="8.88671875" style="7"/>
    <col min="12422" max="12422" width="1.6640625" style="7" customWidth="1"/>
    <col min="12423" max="12423" width="73.5546875" style="7" customWidth="1"/>
    <col min="12424" max="12424" width="14" style="7" customWidth="1"/>
    <col min="12425" max="12433" width="9.6640625" style="7" customWidth="1"/>
    <col min="12434" max="12435" width="9.109375" style="7" customWidth="1"/>
    <col min="12436" max="12436" width="10.33203125" style="7" customWidth="1"/>
    <col min="12437" max="12437" width="9.44140625" style="7" customWidth="1"/>
    <col min="12438" max="12438" width="9.88671875" style="7" bestFit="1" customWidth="1"/>
    <col min="12439" max="12439" width="15.6640625" style="7" bestFit="1" customWidth="1"/>
    <col min="12440" max="12677" width="8.88671875" style="7"/>
    <col min="12678" max="12678" width="1.6640625" style="7" customWidth="1"/>
    <col min="12679" max="12679" width="73.5546875" style="7" customWidth="1"/>
    <col min="12680" max="12680" width="14" style="7" customWidth="1"/>
    <col min="12681" max="12689" width="9.6640625" style="7" customWidth="1"/>
    <col min="12690" max="12691" width="9.109375" style="7" customWidth="1"/>
    <col min="12692" max="12692" width="10.33203125" style="7" customWidth="1"/>
    <col min="12693" max="12693" width="9.44140625" style="7" customWidth="1"/>
    <col min="12694" max="12694" width="9.88671875" style="7" bestFit="1" customWidth="1"/>
    <col min="12695" max="12695" width="15.6640625" style="7" bestFit="1" customWidth="1"/>
    <col min="12696" max="12933" width="8.88671875" style="7"/>
    <col min="12934" max="12934" width="1.6640625" style="7" customWidth="1"/>
    <col min="12935" max="12935" width="73.5546875" style="7" customWidth="1"/>
    <col min="12936" max="12936" width="14" style="7" customWidth="1"/>
    <col min="12937" max="12945" width="9.6640625" style="7" customWidth="1"/>
    <col min="12946" max="12947" width="9.109375" style="7" customWidth="1"/>
    <col min="12948" max="12948" width="10.33203125" style="7" customWidth="1"/>
    <col min="12949" max="12949" width="9.44140625" style="7" customWidth="1"/>
    <col min="12950" max="12950" width="9.88671875" style="7" bestFit="1" customWidth="1"/>
    <col min="12951" max="12951" width="15.6640625" style="7" bestFit="1" customWidth="1"/>
    <col min="12952" max="13189" width="8.88671875" style="7"/>
    <col min="13190" max="13190" width="1.6640625" style="7" customWidth="1"/>
    <col min="13191" max="13191" width="73.5546875" style="7" customWidth="1"/>
    <col min="13192" max="13192" width="14" style="7" customWidth="1"/>
    <col min="13193" max="13201" width="9.6640625" style="7" customWidth="1"/>
    <col min="13202" max="13203" width="9.109375" style="7" customWidth="1"/>
    <col min="13204" max="13204" width="10.33203125" style="7" customWidth="1"/>
    <col min="13205" max="13205" width="9.44140625" style="7" customWidth="1"/>
    <col min="13206" max="13206" width="9.88671875" style="7" bestFit="1" customWidth="1"/>
    <col min="13207" max="13207" width="15.6640625" style="7" bestFit="1" customWidth="1"/>
    <col min="13208" max="13445" width="8.88671875" style="7"/>
    <col min="13446" max="13446" width="1.6640625" style="7" customWidth="1"/>
    <col min="13447" max="13447" width="73.5546875" style="7" customWidth="1"/>
    <col min="13448" max="13448" width="14" style="7" customWidth="1"/>
    <col min="13449" max="13457" width="9.6640625" style="7" customWidth="1"/>
    <col min="13458" max="13459" width="9.109375" style="7" customWidth="1"/>
    <col min="13460" max="13460" width="10.33203125" style="7" customWidth="1"/>
    <col min="13461" max="13461" width="9.44140625" style="7" customWidth="1"/>
    <col min="13462" max="13462" width="9.88671875" style="7" bestFit="1" customWidth="1"/>
    <col min="13463" max="13463" width="15.6640625" style="7" bestFit="1" customWidth="1"/>
    <col min="13464" max="13701" width="8.88671875" style="7"/>
    <col min="13702" max="13702" width="1.6640625" style="7" customWidth="1"/>
    <col min="13703" max="13703" width="73.5546875" style="7" customWidth="1"/>
    <col min="13704" max="13704" width="14" style="7" customWidth="1"/>
    <col min="13705" max="13713" width="9.6640625" style="7" customWidth="1"/>
    <col min="13714" max="13715" width="9.109375" style="7" customWidth="1"/>
    <col min="13716" max="13716" width="10.33203125" style="7" customWidth="1"/>
    <col min="13717" max="13717" width="9.44140625" style="7" customWidth="1"/>
    <col min="13718" max="13718" width="9.88671875" style="7" bestFit="1" customWidth="1"/>
    <col min="13719" max="13719" width="15.6640625" style="7" bestFit="1" customWidth="1"/>
    <col min="13720" max="13957" width="8.88671875" style="7"/>
    <col min="13958" max="13958" width="1.6640625" style="7" customWidth="1"/>
    <col min="13959" max="13959" width="73.5546875" style="7" customWidth="1"/>
    <col min="13960" max="13960" width="14" style="7" customWidth="1"/>
    <col min="13961" max="13969" width="9.6640625" style="7" customWidth="1"/>
    <col min="13970" max="13971" width="9.109375" style="7" customWidth="1"/>
    <col min="13972" max="13972" width="10.33203125" style="7" customWidth="1"/>
    <col min="13973" max="13973" width="9.44140625" style="7" customWidth="1"/>
    <col min="13974" max="13974" width="9.88671875" style="7" bestFit="1" customWidth="1"/>
    <col min="13975" max="13975" width="15.6640625" style="7" bestFit="1" customWidth="1"/>
    <col min="13976" max="14213" width="8.88671875" style="7"/>
    <col min="14214" max="14214" width="1.6640625" style="7" customWidth="1"/>
    <col min="14215" max="14215" width="73.5546875" style="7" customWidth="1"/>
    <col min="14216" max="14216" width="14" style="7" customWidth="1"/>
    <col min="14217" max="14225" width="9.6640625" style="7" customWidth="1"/>
    <col min="14226" max="14227" width="9.109375" style="7" customWidth="1"/>
    <col min="14228" max="14228" width="10.33203125" style="7" customWidth="1"/>
    <col min="14229" max="14229" width="9.44140625" style="7" customWidth="1"/>
    <col min="14230" max="14230" width="9.88671875" style="7" bestFit="1" customWidth="1"/>
    <col min="14231" max="14231" width="15.6640625" style="7" bestFit="1" customWidth="1"/>
    <col min="14232" max="14469" width="8.88671875" style="7"/>
    <col min="14470" max="14470" width="1.6640625" style="7" customWidth="1"/>
    <col min="14471" max="14471" width="73.5546875" style="7" customWidth="1"/>
    <col min="14472" max="14472" width="14" style="7" customWidth="1"/>
    <col min="14473" max="14481" width="9.6640625" style="7" customWidth="1"/>
    <col min="14482" max="14483" width="9.109375" style="7" customWidth="1"/>
    <col min="14484" max="14484" width="10.33203125" style="7" customWidth="1"/>
    <col min="14485" max="14485" width="9.44140625" style="7" customWidth="1"/>
    <col min="14486" max="14486" width="9.88671875" style="7" bestFit="1" customWidth="1"/>
    <col min="14487" max="14487" width="15.6640625" style="7" bestFit="1" customWidth="1"/>
    <col min="14488" max="14725" width="8.88671875" style="7"/>
    <col min="14726" max="14726" width="1.6640625" style="7" customWidth="1"/>
    <col min="14727" max="14727" width="73.5546875" style="7" customWidth="1"/>
    <col min="14728" max="14728" width="14" style="7" customWidth="1"/>
    <col min="14729" max="14737" width="9.6640625" style="7" customWidth="1"/>
    <col min="14738" max="14739" width="9.109375" style="7" customWidth="1"/>
    <col min="14740" max="14740" width="10.33203125" style="7" customWidth="1"/>
    <col min="14741" max="14741" width="9.44140625" style="7" customWidth="1"/>
    <col min="14742" max="14742" width="9.88671875" style="7" bestFit="1" customWidth="1"/>
    <col min="14743" max="14743" width="15.6640625" style="7" bestFit="1" customWidth="1"/>
    <col min="14744" max="14981" width="8.88671875" style="7"/>
    <col min="14982" max="14982" width="1.6640625" style="7" customWidth="1"/>
    <col min="14983" max="14983" width="73.5546875" style="7" customWidth="1"/>
    <col min="14984" max="14984" width="14" style="7" customWidth="1"/>
    <col min="14985" max="14993" width="9.6640625" style="7" customWidth="1"/>
    <col min="14994" max="14995" width="9.109375" style="7" customWidth="1"/>
    <col min="14996" max="14996" width="10.33203125" style="7" customWidth="1"/>
    <col min="14997" max="14997" width="9.44140625" style="7" customWidth="1"/>
    <col min="14998" max="14998" width="9.88671875" style="7" bestFit="1" customWidth="1"/>
    <col min="14999" max="14999" width="15.6640625" style="7" bestFit="1" customWidth="1"/>
    <col min="15000" max="15237" width="8.88671875" style="7"/>
    <col min="15238" max="15238" width="1.6640625" style="7" customWidth="1"/>
    <col min="15239" max="15239" width="73.5546875" style="7" customWidth="1"/>
    <col min="15240" max="15240" width="14" style="7" customWidth="1"/>
    <col min="15241" max="15249" width="9.6640625" style="7" customWidth="1"/>
    <col min="15250" max="15251" width="9.109375" style="7" customWidth="1"/>
    <col min="15252" max="15252" width="10.33203125" style="7" customWidth="1"/>
    <col min="15253" max="15253" width="9.44140625" style="7" customWidth="1"/>
    <col min="15254" max="15254" width="9.88671875" style="7" bestFit="1" customWidth="1"/>
    <col min="15255" max="15255" width="15.6640625" style="7" bestFit="1" customWidth="1"/>
    <col min="15256" max="15493" width="8.88671875" style="7"/>
    <col min="15494" max="15494" width="1.6640625" style="7" customWidth="1"/>
    <col min="15495" max="15495" width="73.5546875" style="7" customWidth="1"/>
    <col min="15496" max="15496" width="14" style="7" customWidth="1"/>
    <col min="15497" max="15505" width="9.6640625" style="7" customWidth="1"/>
    <col min="15506" max="15507" width="9.109375" style="7" customWidth="1"/>
    <col min="15508" max="15508" width="10.33203125" style="7" customWidth="1"/>
    <col min="15509" max="15509" width="9.44140625" style="7" customWidth="1"/>
    <col min="15510" max="15510" width="9.88671875" style="7" bestFit="1" customWidth="1"/>
    <col min="15511" max="15511" width="15.6640625" style="7" bestFit="1" customWidth="1"/>
    <col min="15512" max="15749" width="8.88671875" style="7"/>
    <col min="15750" max="15750" width="1.6640625" style="7" customWidth="1"/>
    <col min="15751" max="15751" width="73.5546875" style="7" customWidth="1"/>
    <col min="15752" max="15752" width="14" style="7" customWidth="1"/>
    <col min="15753" max="15761" width="9.6640625" style="7" customWidth="1"/>
    <col min="15762" max="15763" width="9.109375" style="7" customWidth="1"/>
    <col min="15764" max="15764" width="10.33203125" style="7" customWidth="1"/>
    <col min="15765" max="15765" width="9.44140625" style="7" customWidth="1"/>
    <col min="15766" max="15766" width="9.88671875" style="7" bestFit="1" customWidth="1"/>
    <col min="15767" max="15767" width="15.6640625" style="7" bestFit="1" customWidth="1"/>
    <col min="15768" max="16005" width="8.88671875" style="7"/>
    <col min="16006" max="16006" width="1.6640625" style="7" customWidth="1"/>
    <col min="16007" max="16007" width="73.5546875" style="7" customWidth="1"/>
    <col min="16008" max="16008" width="14" style="7" customWidth="1"/>
    <col min="16009" max="16017" width="9.6640625" style="7" customWidth="1"/>
    <col min="16018" max="16019" width="9.109375" style="7" customWidth="1"/>
    <col min="16020" max="16020" width="10.33203125" style="7" customWidth="1"/>
    <col min="16021" max="16021" width="9.44140625" style="7" customWidth="1"/>
    <col min="16022" max="16022" width="9.88671875" style="7" bestFit="1" customWidth="1"/>
    <col min="16023" max="16023" width="15.6640625" style="7" bestFit="1" customWidth="1"/>
    <col min="16024" max="16384" width="8.88671875" style="7"/>
  </cols>
  <sheetData>
    <row r="1" spans="1:4" ht="13.2" customHeight="1" x14ac:dyDescent="0.2"/>
    <row r="6" spans="1:4" s="10" customFormat="1" x14ac:dyDescent="0.2">
      <c r="A6" s="1"/>
      <c r="B6" s="4" t="s">
        <v>310</v>
      </c>
    </row>
    <row r="7" spans="1:4" s="10" customFormat="1" x14ac:dyDescent="0.2">
      <c r="A7" s="1"/>
      <c r="B7" s="2"/>
    </row>
    <row r="8" spans="1:4" s="10" customFormat="1" x14ac:dyDescent="0.2">
      <c r="A8" s="1"/>
      <c r="B8" s="4" t="s">
        <v>273</v>
      </c>
    </row>
    <row r="9" spans="1:4" s="10" customFormat="1" x14ac:dyDescent="0.2">
      <c r="A9" s="9"/>
      <c r="B9" s="4" t="s">
        <v>353</v>
      </c>
    </row>
    <row r="10" spans="1:4" s="10" customFormat="1" x14ac:dyDescent="0.2">
      <c r="A10" s="9"/>
      <c r="B10" s="28" t="s">
        <v>326</v>
      </c>
    </row>
    <row r="12" spans="1:4" s="27" customFormat="1" ht="12.75" customHeight="1" x14ac:dyDescent="0.25">
      <c r="A12" s="26"/>
      <c r="B12" s="31" t="s">
        <v>0</v>
      </c>
      <c r="C12" s="72">
        <v>2020</v>
      </c>
      <c r="D12" s="72">
        <v>2021</v>
      </c>
    </row>
    <row r="13" spans="1:4" x14ac:dyDescent="0.2">
      <c r="A13" s="7"/>
      <c r="B13" s="12" t="s">
        <v>1</v>
      </c>
      <c r="C13" s="36">
        <v>653</v>
      </c>
      <c r="D13" s="36">
        <v>5587</v>
      </c>
    </row>
    <row r="14" spans="1:4" x14ac:dyDescent="0.2">
      <c r="A14" s="7"/>
      <c r="B14" s="13" t="s">
        <v>2</v>
      </c>
      <c r="C14" s="29">
        <v>-17</v>
      </c>
      <c r="D14" s="29">
        <v>444</v>
      </c>
    </row>
    <row r="15" spans="1:4" x14ac:dyDescent="0.2">
      <c r="A15" s="7"/>
      <c r="B15" s="14" t="s">
        <v>3</v>
      </c>
      <c r="C15" s="15">
        <v>-22</v>
      </c>
      <c r="D15" s="15">
        <v>356</v>
      </c>
    </row>
    <row r="16" spans="1:4" x14ac:dyDescent="0.2">
      <c r="A16" s="7"/>
      <c r="B16" s="14" t="s">
        <v>4</v>
      </c>
      <c r="C16" s="15">
        <v>-1</v>
      </c>
      <c r="D16" s="15">
        <v>0</v>
      </c>
    </row>
    <row r="17" spans="1:4" x14ac:dyDescent="0.2">
      <c r="A17" s="7"/>
      <c r="B17" s="14" t="s">
        <v>5</v>
      </c>
      <c r="C17" s="15">
        <v>1</v>
      </c>
      <c r="D17" s="15">
        <v>-1</v>
      </c>
    </row>
    <row r="18" spans="1:4" x14ac:dyDescent="0.2">
      <c r="A18" s="7"/>
      <c r="B18" s="14" t="s">
        <v>6</v>
      </c>
      <c r="C18" s="15">
        <v>6</v>
      </c>
      <c r="D18" s="15">
        <v>-3</v>
      </c>
    </row>
    <row r="19" spans="1:4" x14ac:dyDescent="0.2">
      <c r="A19" s="7"/>
      <c r="B19" s="14" t="s">
        <v>7</v>
      </c>
      <c r="C19" s="15">
        <v>4</v>
      </c>
      <c r="D19" s="15">
        <v>72</v>
      </c>
    </row>
    <row r="20" spans="1:4" x14ac:dyDescent="0.2">
      <c r="A20" s="7"/>
      <c r="B20" s="14" t="s">
        <v>141</v>
      </c>
      <c r="C20" s="15">
        <v>-5</v>
      </c>
      <c r="D20" s="15">
        <v>20</v>
      </c>
    </row>
    <row r="21" spans="1:4" x14ac:dyDescent="0.2">
      <c r="A21" s="7"/>
      <c r="B21" s="16" t="s">
        <v>8</v>
      </c>
      <c r="C21" s="29">
        <v>274</v>
      </c>
      <c r="D21" s="29">
        <v>133</v>
      </c>
    </row>
    <row r="22" spans="1:4" ht="11.25" customHeight="1" x14ac:dyDescent="0.2">
      <c r="A22" s="7"/>
      <c r="B22" s="14" t="s">
        <v>9</v>
      </c>
      <c r="C22" s="15">
        <v>255</v>
      </c>
      <c r="D22" s="15">
        <v>111</v>
      </c>
    </row>
    <row r="23" spans="1:4" ht="11.25" customHeight="1" x14ac:dyDescent="0.2">
      <c r="A23" s="7"/>
      <c r="B23" s="14" t="s">
        <v>10</v>
      </c>
      <c r="C23" s="15">
        <v>19</v>
      </c>
      <c r="D23" s="15">
        <v>22</v>
      </c>
    </row>
    <row r="24" spans="1:4" ht="11.25" customHeight="1" x14ac:dyDescent="0.2">
      <c r="A24" s="7"/>
      <c r="B24" s="16" t="s">
        <v>11</v>
      </c>
      <c r="C24" s="30">
        <v>208</v>
      </c>
      <c r="D24" s="30">
        <v>4275</v>
      </c>
    </row>
    <row r="25" spans="1:4" ht="11.25" customHeight="1" x14ac:dyDescent="0.2">
      <c r="A25" s="7"/>
      <c r="B25" s="14" t="s">
        <v>12</v>
      </c>
      <c r="C25" s="15">
        <v>0</v>
      </c>
      <c r="D25" s="15">
        <v>44</v>
      </c>
    </row>
    <row r="26" spans="1:4" ht="11.25" customHeight="1" x14ac:dyDescent="0.2">
      <c r="A26" s="7"/>
      <c r="B26" s="14" t="s">
        <v>13</v>
      </c>
      <c r="C26" s="15">
        <v>12</v>
      </c>
      <c r="D26" s="15">
        <v>-17</v>
      </c>
    </row>
    <row r="27" spans="1:4" ht="11.25" customHeight="1" x14ac:dyDescent="0.2">
      <c r="A27" s="7"/>
      <c r="B27" s="14" t="s">
        <v>14</v>
      </c>
      <c r="C27" s="15">
        <v>164</v>
      </c>
      <c r="D27" s="15">
        <v>4246</v>
      </c>
    </row>
    <row r="28" spans="1:4" ht="11.25" customHeight="1" x14ac:dyDescent="0.2">
      <c r="A28" s="7"/>
      <c r="B28" s="14" t="s">
        <v>15</v>
      </c>
      <c r="C28" s="15">
        <v>0</v>
      </c>
      <c r="D28" s="15">
        <v>0</v>
      </c>
    </row>
    <row r="29" spans="1:4" ht="11.25" customHeight="1" x14ac:dyDescent="0.2">
      <c r="A29" s="7"/>
      <c r="B29" s="14" t="s">
        <v>16</v>
      </c>
      <c r="C29" s="15">
        <v>0</v>
      </c>
      <c r="D29" s="15">
        <v>0</v>
      </c>
    </row>
    <row r="30" spans="1:4" ht="11.25" customHeight="1" x14ac:dyDescent="0.2">
      <c r="A30" s="7"/>
      <c r="B30" s="14" t="s">
        <v>17</v>
      </c>
      <c r="C30" s="15">
        <v>32</v>
      </c>
      <c r="D30" s="15">
        <v>2</v>
      </c>
    </row>
    <row r="31" spans="1:4" s="17" customFormat="1" ht="11.25" customHeight="1" x14ac:dyDescent="0.2">
      <c r="B31" s="18" t="s">
        <v>18</v>
      </c>
      <c r="C31" s="30">
        <v>363</v>
      </c>
      <c r="D31" s="30">
        <v>15</v>
      </c>
    </row>
    <row r="32" spans="1:4" s="17" customFormat="1" ht="11.25" customHeight="1" x14ac:dyDescent="0.2">
      <c r="B32" s="14" t="s">
        <v>19</v>
      </c>
      <c r="C32" s="15">
        <v>-88</v>
      </c>
      <c r="D32" s="15">
        <v>8</v>
      </c>
    </row>
    <row r="33" spans="1:4" s="17" customFormat="1" ht="11.25" customHeight="1" x14ac:dyDescent="0.2">
      <c r="B33" s="14" t="s">
        <v>20</v>
      </c>
      <c r="C33" s="15">
        <v>-14</v>
      </c>
      <c r="D33" s="15">
        <v>5</v>
      </c>
    </row>
    <row r="34" spans="1:4" s="17" customFormat="1" ht="11.25" customHeight="1" x14ac:dyDescent="0.2">
      <c r="B34" s="14" t="s">
        <v>21</v>
      </c>
      <c r="C34" s="15">
        <v>1</v>
      </c>
      <c r="D34" s="15">
        <v>-1</v>
      </c>
    </row>
    <row r="35" spans="1:4" s="17" customFormat="1" ht="11.25" customHeight="1" x14ac:dyDescent="0.2">
      <c r="B35" s="14" t="s">
        <v>22</v>
      </c>
      <c r="C35" s="15">
        <v>84</v>
      </c>
      <c r="D35" s="15">
        <v>6</v>
      </c>
    </row>
    <row r="36" spans="1:4" s="17" customFormat="1" ht="11.25" customHeight="1" x14ac:dyDescent="0.2">
      <c r="B36" s="14" t="s">
        <v>23</v>
      </c>
      <c r="C36" s="15">
        <v>378</v>
      </c>
      <c r="D36" s="15">
        <v>-6</v>
      </c>
    </row>
    <row r="37" spans="1:4" s="17" customFormat="1" ht="11.25" customHeight="1" x14ac:dyDescent="0.2">
      <c r="B37" s="14" t="s">
        <v>24</v>
      </c>
      <c r="C37" s="15">
        <v>2</v>
      </c>
      <c r="D37" s="15">
        <v>3</v>
      </c>
    </row>
    <row r="38" spans="1:4" ht="11.25" customHeight="1" x14ac:dyDescent="0.2">
      <c r="A38" s="7"/>
      <c r="B38" s="16" t="s">
        <v>25</v>
      </c>
      <c r="C38" s="30">
        <v>-57</v>
      </c>
      <c r="D38" s="30">
        <v>315</v>
      </c>
    </row>
    <row r="39" spans="1:4" ht="11.25" customHeight="1" x14ac:dyDescent="0.2">
      <c r="A39" s="7"/>
      <c r="B39" s="14" t="s">
        <v>26</v>
      </c>
      <c r="C39" s="15">
        <v>-100</v>
      </c>
      <c r="D39" s="15">
        <v>250</v>
      </c>
    </row>
    <row r="40" spans="1:4" ht="11.25" customHeight="1" x14ac:dyDescent="0.2">
      <c r="A40" s="7"/>
      <c r="B40" s="14" t="s">
        <v>27</v>
      </c>
      <c r="C40" s="15">
        <v>43</v>
      </c>
      <c r="D40" s="15">
        <v>65</v>
      </c>
    </row>
    <row r="41" spans="1:4" ht="11.25" customHeight="1" x14ac:dyDescent="0.2">
      <c r="A41" s="7"/>
      <c r="B41" s="16" t="s">
        <v>266</v>
      </c>
      <c r="C41" s="30">
        <v>-16</v>
      </c>
      <c r="D41" s="30">
        <v>7</v>
      </c>
    </row>
    <row r="42" spans="1:4" ht="11.25" customHeight="1" x14ac:dyDescent="0.2">
      <c r="A42" s="7"/>
      <c r="B42" s="14" t="s">
        <v>267</v>
      </c>
      <c r="C42" s="15">
        <v>-8</v>
      </c>
      <c r="D42" s="15">
        <v>8</v>
      </c>
    </row>
    <row r="43" spans="1:4" ht="11.25" customHeight="1" x14ac:dyDescent="0.2">
      <c r="A43" s="7"/>
      <c r="B43" s="14" t="s">
        <v>28</v>
      </c>
      <c r="C43" s="15">
        <v>0</v>
      </c>
      <c r="D43" s="15">
        <v>0</v>
      </c>
    </row>
    <row r="44" spans="1:4" x14ac:dyDescent="0.2">
      <c r="A44" s="7"/>
      <c r="B44" s="14" t="s">
        <v>29</v>
      </c>
      <c r="C44" s="15">
        <v>-8</v>
      </c>
      <c r="D44" s="15">
        <v>-1</v>
      </c>
    </row>
    <row r="45" spans="1:4" x14ac:dyDescent="0.2">
      <c r="A45" s="7"/>
      <c r="B45" s="16" t="s">
        <v>30</v>
      </c>
      <c r="C45" s="30">
        <v>-102</v>
      </c>
      <c r="D45" s="30">
        <v>398</v>
      </c>
    </row>
    <row r="46" spans="1:4" x14ac:dyDescent="0.2">
      <c r="A46" s="7"/>
      <c r="B46" s="14" t="s">
        <v>31</v>
      </c>
      <c r="C46" s="15">
        <v>-32</v>
      </c>
      <c r="D46" s="15">
        <v>74</v>
      </c>
    </row>
    <row r="47" spans="1:4" x14ac:dyDescent="0.2">
      <c r="A47" s="7"/>
      <c r="B47" s="14" t="s">
        <v>32</v>
      </c>
      <c r="C47" s="15">
        <v>6</v>
      </c>
      <c r="D47" s="15">
        <v>-25</v>
      </c>
    </row>
    <row r="48" spans="1:4" x14ac:dyDescent="0.2">
      <c r="A48" s="7"/>
      <c r="B48" s="14" t="s">
        <v>33</v>
      </c>
      <c r="C48" s="15">
        <v>-206</v>
      </c>
      <c r="D48" s="15">
        <v>41</v>
      </c>
    </row>
    <row r="49" spans="1:4" x14ac:dyDescent="0.2">
      <c r="A49" s="7"/>
      <c r="B49" s="14" t="s">
        <v>34</v>
      </c>
      <c r="C49" s="15">
        <v>130</v>
      </c>
      <c r="D49" s="15">
        <v>308</v>
      </c>
    </row>
    <row r="50" spans="1:4" s="42" customFormat="1" x14ac:dyDescent="0.2">
      <c r="B50" s="12" t="s">
        <v>35</v>
      </c>
      <c r="C50" s="36">
        <v>2599</v>
      </c>
      <c r="D50" s="36">
        <v>2539</v>
      </c>
    </row>
    <row r="51" spans="1:4" x14ac:dyDescent="0.2">
      <c r="A51" s="7"/>
      <c r="B51" s="13" t="s">
        <v>36</v>
      </c>
      <c r="C51" s="29">
        <v>-14</v>
      </c>
      <c r="D51" s="29">
        <v>-41</v>
      </c>
    </row>
    <row r="52" spans="1:4" x14ac:dyDescent="0.2">
      <c r="A52" s="7"/>
      <c r="B52" s="14" t="s">
        <v>37</v>
      </c>
      <c r="C52" s="15">
        <v>2</v>
      </c>
      <c r="D52" s="15">
        <v>-70</v>
      </c>
    </row>
    <row r="53" spans="1:4" x14ac:dyDescent="0.2">
      <c r="A53" s="7"/>
      <c r="B53" s="14" t="s">
        <v>38</v>
      </c>
      <c r="C53" s="15">
        <v>-16</v>
      </c>
      <c r="D53" s="15">
        <v>29</v>
      </c>
    </row>
    <row r="54" spans="1:4" x14ac:dyDescent="0.2">
      <c r="A54" s="7"/>
      <c r="B54" s="16" t="s">
        <v>39</v>
      </c>
      <c r="C54" s="30">
        <v>251</v>
      </c>
      <c r="D54" s="30">
        <v>80</v>
      </c>
    </row>
    <row r="55" spans="1:4" x14ac:dyDescent="0.2">
      <c r="A55" s="7"/>
      <c r="B55" s="14" t="s">
        <v>40</v>
      </c>
      <c r="C55" s="15">
        <v>251</v>
      </c>
      <c r="D55" s="15">
        <v>80</v>
      </c>
    </row>
    <row r="56" spans="1:4" x14ac:dyDescent="0.2">
      <c r="A56" s="7"/>
      <c r="B56" s="16" t="s">
        <v>41</v>
      </c>
      <c r="C56" s="30">
        <v>327</v>
      </c>
      <c r="D56" s="30">
        <v>198</v>
      </c>
    </row>
    <row r="57" spans="1:4" x14ac:dyDescent="0.2">
      <c r="A57" s="7"/>
      <c r="B57" s="14" t="s">
        <v>42</v>
      </c>
      <c r="C57" s="15">
        <v>-7</v>
      </c>
      <c r="D57" s="15">
        <v>7</v>
      </c>
    </row>
    <row r="58" spans="1:4" x14ac:dyDescent="0.2">
      <c r="A58" s="7"/>
      <c r="B58" s="14" t="s">
        <v>43</v>
      </c>
      <c r="C58" s="15">
        <v>334</v>
      </c>
      <c r="D58" s="15">
        <v>191</v>
      </c>
    </row>
    <row r="59" spans="1:4" x14ac:dyDescent="0.2">
      <c r="A59" s="7"/>
      <c r="B59" s="16" t="s">
        <v>44</v>
      </c>
      <c r="C59" s="30">
        <v>25</v>
      </c>
      <c r="D59" s="30">
        <v>10</v>
      </c>
    </row>
    <row r="60" spans="1:4" x14ac:dyDescent="0.2">
      <c r="A60" s="7"/>
      <c r="B60" s="14" t="s">
        <v>45</v>
      </c>
      <c r="C60" s="15">
        <v>25</v>
      </c>
      <c r="D60" s="15">
        <v>10</v>
      </c>
    </row>
    <row r="61" spans="1:4" x14ac:dyDescent="0.2">
      <c r="A61" s="7"/>
      <c r="B61" s="16" t="s">
        <v>46</v>
      </c>
      <c r="C61" s="30">
        <v>24</v>
      </c>
      <c r="D61" s="30">
        <v>9</v>
      </c>
    </row>
    <row r="62" spans="1:4" x14ac:dyDescent="0.2">
      <c r="A62" s="7"/>
      <c r="B62" s="14" t="s">
        <v>47</v>
      </c>
      <c r="C62" s="15">
        <v>24</v>
      </c>
      <c r="D62" s="15">
        <v>9</v>
      </c>
    </row>
    <row r="63" spans="1:4" x14ac:dyDescent="0.2">
      <c r="A63" s="7"/>
      <c r="B63" s="16" t="s">
        <v>48</v>
      </c>
      <c r="C63" s="30">
        <v>1732</v>
      </c>
      <c r="D63" s="30">
        <v>1918</v>
      </c>
    </row>
    <row r="64" spans="1:4" x14ac:dyDescent="0.2">
      <c r="A64" s="7"/>
      <c r="B64" s="14" t="s">
        <v>49</v>
      </c>
      <c r="C64" s="15">
        <v>-45</v>
      </c>
      <c r="D64" s="15">
        <v>29</v>
      </c>
    </row>
    <row r="65" spans="1:4" x14ac:dyDescent="0.2">
      <c r="A65" s="7"/>
      <c r="B65" s="14" t="s">
        <v>50</v>
      </c>
      <c r="C65" s="15">
        <v>10</v>
      </c>
      <c r="D65" s="15">
        <v>26</v>
      </c>
    </row>
    <row r="66" spans="1:4" x14ac:dyDescent="0.2">
      <c r="A66" s="7"/>
      <c r="B66" s="14" t="s">
        <v>51</v>
      </c>
      <c r="C66" s="15">
        <v>1767</v>
      </c>
      <c r="D66" s="15">
        <v>1863</v>
      </c>
    </row>
    <row r="67" spans="1:4" x14ac:dyDescent="0.2">
      <c r="A67" s="7"/>
      <c r="B67" s="16" t="s">
        <v>142</v>
      </c>
      <c r="C67" s="30">
        <v>192</v>
      </c>
      <c r="D67" s="30">
        <v>230</v>
      </c>
    </row>
    <row r="68" spans="1:4" x14ac:dyDescent="0.2">
      <c r="A68" s="7"/>
      <c r="B68" s="14" t="s">
        <v>52</v>
      </c>
      <c r="C68" s="15">
        <v>117</v>
      </c>
      <c r="D68" s="15">
        <v>151</v>
      </c>
    </row>
    <row r="69" spans="1:4" x14ac:dyDescent="0.2">
      <c r="A69" s="7"/>
      <c r="B69" s="14" t="s">
        <v>53</v>
      </c>
      <c r="C69" s="15">
        <v>75</v>
      </c>
      <c r="D69" s="15">
        <v>79</v>
      </c>
    </row>
    <row r="70" spans="1:4" x14ac:dyDescent="0.2">
      <c r="A70" s="7"/>
      <c r="B70" s="16" t="s">
        <v>143</v>
      </c>
      <c r="C70" s="30">
        <v>62</v>
      </c>
      <c r="D70" s="30">
        <v>135</v>
      </c>
    </row>
    <row r="71" spans="1:4" x14ac:dyDescent="0.2">
      <c r="A71" s="7"/>
      <c r="B71" s="19" t="s">
        <v>144</v>
      </c>
      <c r="C71" s="40">
        <v>62</v>
      </c>
      <c r="D71" s="40">
        <v>135</v>
      </c>
    </row>
    <row r="72" spans="1:4" s="42" customFormat="1" x14ac:dyDescent="0.2">
      <c r="B72" s="12" t="s">
        <v>54</v>
      </c>
      <c r="C72" s="36">
        <v>8194</v>
      </c>
      <c r="D72" s="36">
        <v>18378</v>
      </c>
    </row>
    <row r="73" spans="1:4" x14ac:dyDescent="0.2">
      <c r="A73" s="7"/>
      <c r="B73" s="13" t="s">
        <v>55</v>
      </c>
      <c r="C73" s="29">
        <v>6634</v>
      </c>
      <c r="D73" s="29">
        <v>743</v>
      </c>
    </row>
    <row r="74" spans="1:4" x14ac:dyDescent="0.2">
      <c r="A74" s="7"/>
      <c r="B74" s="14" t="s">
        <v>56</v>
      </c>
      <c r="C74" s="15">
        <v>758</v>
      </c>
      <c r="D74" s="15">
        <v>-79</v>
      </c>
    </row>
    <row r="75" spans="1:4" x14ac:dyDescent="0.2">
      <c r="A75" s="7"/>
      <c r="B75" s="14" t="s">
        <v>57</v>
      </c>
      <c r="C75" s="15">
        <v>5624</v>
      </c>
      <c r="D75" s="15">
        <v>705</v>
      </c>
    </row>
    <row r="76" spans="1:4" x14ac:dyDescent="0.2">
      <c r="A76" s="7"/>
      <c r="B76" s="14" t="s">
        <v>58</v>
      </c>
      <c r="C76" s="15">
        <v>252</v>
      </c>
      <c r="D76" s="15">
        <v>117</v>
      </c>
    </row>
    <row r="77" spans="1:4" x14ac:dyDescent="0.2">
      <c r="A77" s="7"/>
      <c r="B77" s="13" t="s">
        <v>59</v>
      </c>
      <c r="C77" s="30">
        <v>13</v>
      </c>
      <c r="D77" s="30">
        <v>111</v>
      </c>
    </row>
    <row r="78" spans="1:4" x14ac:dyDescent="0.2">
      <c r="A78" s="7"/>
      <c r="B78" s="14" t="s">
        <v>60</v>
      </c>
      <c r="C78" s="15">
        <v>13</v>
      </c>
      <c r="D78" s="15">
        <v>111</v>
      </c>
    </row>
    <row r="79" spans="1:4" x14ac:dyDescent="0.2">
      <c r="A79" s="7"/>
      <c r="B79" s="16" t="s">
        <v>61</v>
      </c>
      <c r="C79" s="30">
        <v>228</v>
      </c>
      <c r="D79" s="30">
        <v>-1347</v>
      </c>
    </row>
    <row r="80" spans="1:4" x14ac:dyDescent="0.2">
      <c r="A80" s="7"/>
      <c r="B80" s="14" t="s">
        <v>62</v>
      </c>
      <c r="C80" s="15">
        <v>79</v>
      </c>
      <c r="D80" s="15">
        <v>-1330</v>
      </c>
    </row>
    <row r="81" spans="1:4" x14ac:dyDescent="0.2">
      <c r="A81" s="7"/>
      <c r="B81" s="14" t="s">
        <v>63</v>
      </c>
      <c r="C81" s="15">
        <v>149</v>
      </c>
      <c r="D81" s="15">
        <v>-17</v>
      </c>
    </row>
    <row r="82" spans="1:4" x14ac:dyDescent="0.2">
      <c r="A82" s="7"/>
      <c r="B82" s="16" t="s">
        <v>64</v>
      </c>
      <c r="C82" s="30">
        <v>-96</v>
      </c>
      <c r="D82" s="30">
        <v>400</v>
      </c>
    </row>
    <row r="83" spans="1:4" x14ac:dyDescent="0.2">
      <c r="A83" s="7"/>
      <c r="B83" s="14" t="s">
        <v>65</v>
      </c>
      <c r="C83" s="15">
        <v>-89</v>
      </c>
      <c r="D83" s="15">
        <v>394</v>
      </c>
    </row>
    <row r="84" spans="1:4" x14ac:dyDescent="0.2">
      <c r="A84" s="7"/>
      <c r="B84" s="14" t="s">
        <v>66</v>
      </c>
      <c r="C84" s="15">
        <v>-8</v>
      </c>
      <c r="D84" s="15">
        <v>6</v>
      </c>
    </row>
    <row r="85" spans="1:4" x14ac:dyDescent="0.2">
      <c r="A85" s="7"/>
      <c r="B85" s="14" t="s">
        <v>67</v>
      </c>
      <c r="C85" s="15">
        <v>1</v>
      </c>
      <c r="D85" s="15">
        <v>0</v>
      </c>
    </row>
    <row r="86" spans="1:4" x14ac:dyDescent="0.2">
      <c r="A86" s="7"/>
      <c r="B86" s="16" t="s">
        <v>68</v>
      </c>
      <c r="C86" s="30">
        <v>578</v>
      </c>
      <c r="D86" s="30">
        <v>54</v>
      </c>
    </row>
    <row r="87" spans="1:4" x14ac:dyDescent="0.2">
      <c r="A87" s="7"/>
      <c r="B87" s="14" t="s">
        <v>69</v>
      </c>
      <c r="C87" s="15">
        <v>114</v>
      </c>
      <c r="D87" s="15">
        <v>20</v>
      </c>
    </row>
    <row r="88" spans="1:4" x14ac:dyDescent="0.2">
      <c r="A88" s="7"/>
      <c r="B88" s="14" t="s">
        <v>70</v>
      </c>
      <c r="C88" s="15">
        <v>553</v>
      </c>
      <c r="D88" s="15">
        <v>248</v>
      </c>
    </row>
    <row r="89" spans="1:4" x14ac:dyDescent="0.2">
      <c r="A89" s="7"/>
      <c r="B89" s="14" t="s">
        <v>71</v>
      </c>
      <c r="C89" s="15">
        <v>-89</v>
      </c>
      <c r="D89" s="15">
        <v>-214</v>
      </c>
    </row>
    <row r="90" spans="1:4" x14ac:dyDescent="0.2">
      <c r="A90" s="7"/>
      <c r="B90" s="16" t="s">
        <v>72</v>
      </c>
      <c r="C90" s="30">
        <v>-94</v>
      </c>
      <c r="D90" s="30">
        <v>2381</v>
      </c>
    </row>
    <row r="91" spans="1:4" x14ac:dyDescent="0.2">
      <c r="A91" s="7"/>
      <c r="B91" s="14" t="s">
        <v>73</v>
      </c>
      <c r="C91" s="15">
        <v>-101</v>
      </c>
      <c r="D91" s="15">
        <v>2280</v>
      </c>
    </row>
    <row r="92" spans="1:4" x14ac:dyDescent="0.2">
      <c r="A92" s="7"/>
      <c r="B92" s="14" t="s">
        <v>74</v>
      </c>
      <c r="C92" s="15">
        <v>26</v>
      </c>
      <c r="D92" s="15">
        <v>67</v>
      </c>
    </row>
    <row r="93" spans="1:4" x14ac:dyDescent="0.2">
      <c r="A93" s="7"/>
      <c r="B93" s="14" t="s">
        <v>75</v>
      </c>
      <c r="C93" s="15">
        <v>-3</v>
      </c>
      <c r="D93" s="15">
        <v>4</v>
      </c>
    </row>
    <row r="94" spans="1:4" x14ac:dyDescent="0.2">
      <c r="A94" s="7"/>
      <c r="B94" s="14" t="s">
        <v>145</v>
      </c>
      <c r="C94" s="15">
        <v>-16</v>
      </c>
      <c r="D94" s="15">
        <v>30</v>
      </c>
    </row>
    <row r="95" spans="1:4" x14ac:dyDescent="0.2">
      <c r="A95" s="7"/>
      <c r="B95" s="16" t="s">
        <v>76</v>
      </c>
      <c r="C95" s="30">
        <v>-12</v>
      </c>
      <c r="D95" s="30">
        <v>-5</v>
      </c>
    </row>
    <row r="96" spans="1:4" x14ac:dyDescent="0.2">
      <c r="A96" s="7"/>
      <c r="B96" s="14" t="s">
        <v>77</v>
      </c>
      <c r="C96" s="15">
        <v>-12</v>
      </c>
      <c r="D96" s="15">
        <v>-5</v>
      </c>
    </row>
    <row r="97" spans="1:4" x14ac:dyDescent="0.2">
      <c r="A97" s="7"/>
      <c r="B97" s="14" t="s">
        <v>78</v>
      </c>
      <c r="C97" s="15">
        <v>0</v>
      </c>
      <c r="D97" s="15">
        <v>0</v>
      </c>
    </row>
    <row r="98" spans="1:4" x14ac:dyDescent="0.2">
      <c r="A98" s="7"/>
      <c r="B98" s="16" t="s">
        <v>79</v>
      </c>
      <c r="C98" s="30">
        <v>-8</v>
      </c>
      <c r="D98" s="30">
        <v>-1</v>
      </c>
    </row>
    <row r="99" spans="1:4" x14ac:dyDescent="0.2">
      <c r="A99" s="7"/>
      <c r="B99" s="14" t="s">
        <v>80</v>
      </c>
      <c r="C99" s="15">
        <v>-8</v>
      </c>
      <c r="D99" s="15">
        <v>-2</v>
      </c>
    </row>
    <row r="100" spans="1:4" x14ac:dyDescent="0.2">
      <c r="A100" s="7"/>
      <c r="B100" s="14" t="s">
        <v>81</v>
      </c>
      <c r="C100" s="15">
        <v>0</v>
      </c>
      <c r="D100" s="15">
        <v>1</v>
      </c>
    </row>
    <row r="101" spans="1:4" s="17" customFormat="1" x14ac:dyDescent="0.2">
      <c r="A101" s="3"/>
      <c r="B101" s="16" t="s">
        <v>82</v>
      </c>
      <c r="C101" s="30">
        <v>-361</v>
      </c>
      <c r="D101" s="30">
        <v>131</v>
      </c>
    </row>
    <row r="102" spans="1:4" x14ac:dyDescent="0.2">
      <c r="B102" s="14" t="s">
        <v>83</v>
      </c>
      <c r="C102" s="15">
        <v>-361</v>
      </c>
      <c r="D102" s="15">
        <v>131</v>
      </c>
    </row>
    <row r="103" spans="1:4" x14ac:dyDescent="0.2">
      <c r="B103" s="16" t="s">
        <v>84</v>
      </c>
      <c r="C103" s="30">
        <v>15</v>
      </c>
      <c r="D103" s="30">
        <v>-53</v>
      </c>
    </row>
    <row r="104" spans="1:4" x14ac:dyDescent="0.2">
      <c r="B104" s="14" t="s">
        <v>85</v>
      </c>
      <c r="C104" s="15">
        <v>15</v>
      </c>
      <c r="D104" s="15">
        <v>-53</v>
      </c>
    </row>
    <row r="105" spans="1:4" s="20" customFormat="1" x14ac:dyDescent="0.2">
      <c r="A105" s="2"/>
      <c r="B105" s="16" t="s">
        <v>86</v>
      </c>
      <c r="C105" s="30">
        <v>52</v>
      </c>
      <c r="D105" s="30">
        <v>137</v>
      </c>
    </row>
    <row r="106" spans="1:4" x14ac:dyDescent="0.2">
      <c r="B106" s="14" t="s">
        <v>87</v>
      </c>
      <c r="C106" s="15">
        <v>52</v>
      </c>
      <c r="D106" s="15">
        <v>137</v>
      </c>
    </row>
    <row r="107" spans="1:4" x14ac:dyDescent="0.2">
      <c r="A107" s="7"/>
      <c r="B107" s="16" t="s">
        <v>88</v>
      </c>
      <c r="C107" s="30">
        <v>-187</v>
      </c>
      <c r="D107" s="30">
        <v>-35</v>
      </c>
    </row>
    <row r="108" spans="1:4" x14ac:dyDescent="0.2">
      <c r="A108" s="7"/>
      <c r="B108" s="14" t="s">
        <v>89</v>
      </c>
      <c r="C108" s="15">
        <v>-187</v>
      </c>
      <c r="D108" s="15">
        <v>-35</v>
      </c>
    </row>
    <row r="109" spans="1:4" x14ac:dyDescent="0.2">
      <c r="A109" s="7"/>
      <c r="B109" s="16" t="s">
        <v>90</v>
      </c>
      <c r="C109" s="30">
        <v>73</v>
      </c>
      <c r="D109" s="30">
        <v>143</v>
      </c>
    </row>
    <row r="110" spans="1:4" x14ac:dyDescent="0.2">
      <c r="A110" s="7"/>
      <c r="B110" s="14" t="s">
        <v>91</v>
      </c>
      <c r="C110" s="15">
        <v>29</v>
      </c>
      <c r="D110" s="15">
        <v>16</v>
      </c>
    </row>
    <row r="111" spans="1:4" x14ac:dyDescent="0.2">
      <c r="A111" s="7"/>
      <c r="B111" s="14" t="s">
        <v>92</v>
      </c>
      <c r="C111" s="15">
        <v>-30</v>
      </c>
      <c r="D111" s="15">
        <v>46</v>
      </c>
    </row>
    <row r="112" spans="1:4" x14ac:dyDescent="0.2">
      <c r="A112" s="7"/>
      <c r="B112" s="14" t="s">
        <v>93</v>
      </c>
      <c r="C112" s="15">
        <v>74</v>
      </c>
      <c r="D112" s="15">
        <v>81</v>
      </c>
    </row>
    <row r="113" spans="1:4" x14ac:dyDescent="0.2">
      <c r="A113" s="7"/>
      <c r="B113" s="16" t="s">
        <v>94</v>
      </c>
      <c r="C113" s="30">
        <v>35</v>
      </c>
      <c r="D113" s="30">
        <v>117</v>
      </c>
    </row>
    <row r="114" spans="1:4" x14ac:dyDescent="0.2">
      <c r="A114" s="7"/>
      <c r="B114" s="14" t="s">
        <v>95</v>
      </c>
      <c r="C114" s="15">
        <v>25</v>
      </c>
      <c r="D114" s="15">
        <v>39</v>
      </c>
    </row>
    <row r="115" spans="1:4" x14ac:dyDescent="0.2">
      <c r="A115" s="7"/>
      <c r="B115" s="14" t="s">
        <v>96</v>
      </c>
      <c r="C115" s="15">
        <v>-3</v>
      </c>
      <c r="D115" s="15">
        <v>80</v>
      </c>
    </row>
    <row r="116" spans="1:4" x14ac:dyDescent="0.2">
      <c r="A116" s="7"/>
      <c r="B116" s="14" t="s">
        <v>97</v>
      </c>
      <c r="C116" s="15">
        <v>13</v>
      </c>
      <c r="D116" s="15">
        <v>-2</v>
      </c>
    </row>
    <row r="117" spans="1:4" x14ac:dyDescent="0.2">
      <c r="A117" s="7"/>
      <c r="B117" s="16" t="s">
        <v>98</v>
      </c>
      <c r="C117" s="30">
        <v>-63</v>
      </c>
      <c r="D117" s="30">
        <v>74</v>
      </c>
    </row>
    <row r="118" spans="1:4" x14ac:dyDescent="0.2">
      <c r="A118" s="7"/>
      <c r="B118" s="14" t="s">
        <v>99</v>
      </c>
      <c r="C118" s="15">
        <v>-63</v>
      </c>
      <c r="D118" s="15">
        <v>74</v>
      </c>
    </row>
    <row r="119" spans="1:4" x14ac:dyDescent="0.2">
      <c r="A119" s="7"/>
      <c r="B119" s="16" t="s">
        <v>100</v>
      </c>
      <c r="C119" s="30">
        <v>253</v>
      </c>
      <c r="D119" s="30">
        <v>8839</v>
      </c>
    </row>
    <row r="120" spans="1:4" x14ac:dyDescent="0.2">
      <c r="B120" s="14" t="s">
        <v>101</v>
      </c>
      <c r="C120" s="15">
        <v>300</v>
      </c>
      <c r="D120" s="15">
        <v>8347</v>
      </c>
    </row>
    <row r="121" spans="1:4" x14ac:dyDescent="0.2">
      <c r="B121" s="14" t="s">
        <v>102</v>
      </c>
      <c r="C121" s="15">
        <v>-47</v>
      </c>
      <c r="D121" s="15">
        <v>492</v>
      </c>
    </row>
    <row r="122" spans="1:4" s="20" customFormat="1" x14ac:dyDescent="0.2">
      <c r="A122" s="2"/>
      <c r="B122" s="16" t="s">
        <v>103</v>
      </c>
      <c r="C122" s="30">
        <v>-41</v>
      </c>
      <c r="D122" s="30">
        <v>-2</v>
      </c>
    </row>
    <row r="123" spans="1:4" s="20" customFormat="1" x14ac:dyDescent="0.2">
      <c r="A123" s="2"/>
      <c r="B123" s="21" t="s">
        <v>104</v>
      </c>
      <c r="C123" s="15">
        <v>-86</v>
      </c>
      <c r="D123" s="15">
        <v>-3</v>
      </c>
    </row>
    <row r="124" spans="1:4" s="20" customFormat="1" x14ac:dyDescent="0.2">
      <c r="A124" s="2"/>
      <c r="B124" s="21" t="s">
        <v>105</v>
      </c>
      <c r="C124" s="15">
        <v>-17</v>
      </c>
      <c r="D124" s="15">
        <v>-2</v>
      </c>
    </row>
    <row r="125" spans="1:4" x14ac:dyDescent="0.2">
      <c r="B125" s="14" t="s">
        <v>106</v>
      </c>
      <c r="C125" s="15">
        <v>56</v>
      </c>
      <c r="D125" s="15">
        <v>1</v>
      </c>
    </row>
    <row r="126" spans="1:4" x14ac:dyDescent="0.2">
      <c r="B126" s="14" t="s">
        <v>107</v>
      </c>
      <c r="C126" s="15">
        <v>6</v>
      </c>
      <c r="D126" s="15">
        <v>2</v>
      </c>
    </row>
    <row r="127" spans="1:4" x14ac:dyDescent="0.2">
      <c r="B127" s="16" t="s">
        <v>108</v>
      </c>
      <c r="C127" s="30">
        <v>-288</v>
      </c>
      <c r="D127" s="30">
        <v>415</v>
      </c>
    </row>
    <row r="128" spans="1:4" x14ac:dyDescent="0.2">
      <c r="B128" s="14" t="s">
        <v>109</v>
      </c>
      <c r="C128" s="15">
        <v>-288</v>
      </c>
      <c r="D128" s="15">
        <v>415</v>
      </c>
    </row>
    <row r="129" spans="1:4" x14ac:dyDescent="0.2">
      <c r="B129" s="16" t="s">
        <v>110</v>
      </c>
      <c r="C129" s="30">
        <v>756</v>
      </c>
      <c r="D129" s="30">
        <v>490</v>
      </c>
    </row>
    <row r="130" spans="1:4" s="20" customFormat="1" x14ac:dyDescent="0.2">
      <c r="A130" s="2"/>
      <c r="B130" s="14" t="s">
        <v>111</v>
      </c>
      <c r="C130" s="15">
        <v>816</v>
      </c>
      <c r="D130" s="15">
        <v>400</v>
      </c>
    </row>
    <row r="131" spans="1:4" s="20" customFormat="1" x14ac:dyDescent="0.2">
      <c r="A131" s="2"/>
      <c r="B131" s="14" t="s">
        <v>112</v>
      </c>
      <c r="C131" s="15">
        <v>-60</v>
      </c>
      <c r="D131" s="15">
        <v>90</v>
      </c>
    </row>
    <row r="132" spans="1:4" x14ac:dyDescent="0.2">
      <c r="B132" s="16" t="s">
        <v>137</v>
      </c>
      <c r="C132" s="30">
        <v>72</v>
      </c>
      <c r="D132" s="30">
        <v>25</v>
      </c>
    </row>
    <row r="133" spans="1:4" x14ac:dyDescent="0.2">
      <c r="B133" s="14" t="s">
        <v>113</v>
      </c>
      <c r="C133" s="15">
        <v>44</v>
      </c>
      <c r="D133" s="15">
        <v>5</v>
      </c>
    </row>
    <row r="134" spans="1:4" x14ac:dyDescent="0.2">
      <c r="B134" s="14" t="s">
        <v>114</v>
      </c>
      <c r="C134" s="15">
        <v>34</v>
      </c>
      <c r="D134" s="15">
        <v>13</v>
      </c>
    </row>
    <row r="135" spans="1:4" x14ac:dyDescent="0.2">
      <c r="B135" s="14" t="s">
        <v>115</v>
      </c>
      <c r="C135" s="15">
        <v>-6</v>
      </c>
      <c r="D135" s="15">
        <v>7</v>
      </c>
    </row>
    <row r="136" spans="1:4" x14ac:dyDescent="0.2">
      <c r="B136" s="16" t="s">
        <v>116</v>
      </c>
      <c r="C136" s="30">
        <v>26</v>
      </c>
      <c r="D136" s="30">
        <v>22</v>
      </c>
    </row>
    <row r="137" spans="1:4" x14ac:dyDescent="0.2">
      <c r="B137" s="14" t="s">
        <v>117</v>
      </c>
      <c r="C137" s="15">
        <v>6</v>
      </c>
      <c r="D137" s="15">
        <v>-1</v>
      </c>
    </row>
    <row r="138" spans="1:4" x14ac:dyDescent="0.2">
      <c r="B138" s="14" t="s">
        <v>118</v>
      </c>
      <c r="C138" s="15">
        <v>20</v>
      </c>
      <c r="D138" s="15">
        <v>23</v>
      </c>
    </row>
    <row r="139" spans="1:4" s="17" customFormat="1" x14ac:dyDescent="0.2">
      <c r="A139" s="3"/>
      <c r="B139" s="18" t="s">
        <v>119</v>
      </c>
      <c r="C139" s="30">
        <v>609</v>
      </c>
      <c r="D139" s="30">
        <v>5739</v>
      </c>
    </row>
    <row r="140" spans="1:4" s="17" customFormat="1" x14ac:dyDescent="0.2">
      <c r="A140" s="3"/>
      <c r="B140" s="21" t="s">
        <v>120</v>
      </c>
      <c r="C140" s="15">
        <v>33</v>
      </c>
      <c r="D140" s="15">
        <v>5</v>
      </c>
    </row>
    <row r="141" spans="1:4" s="17" customFormat="1" x14ac:dyDescent="0.2">
      <c r="A141" s="3"/>
      <c r="B141" s="21" t="s">
        <v>121</v>
      </c>
      <c r="C141" s="15">
        <v>1</v>
      </c>
      <c r="D141" s="15">
        <v>34</v>
      </c>
    </row>
    <row r="142" spans="1:4" s="17" customFormat="1" x14ac:dyDescent="0.2">
      <c r="A142" s="3"/>
      <c r="B142" s="21" t="s">
        <v>146</v>
      </c>
      <c r="C142" s="15">
        <v>70</v>
      </c>
      <c r="D142" s="15">
        <v>108</v>
      </c>
    </row>
    <row r="143" spans="1:4" s="17" customFormat="1" x14ac:dyDescent="0.2">
      <c r="A143" s="3"/>
      <c r="B143" s="21" t="s">
        <v>122</v>
      </c>
      <c r="C143" s="15">
        <v>-87</v>
      </c>
      <c r="D143" s="15">
        <v>1756</v>
      </c>
    </row>
    <row r="144" spans="1:4" s="17" customFormat="1" x14ac:dyDescent="0.2">
      <c r="A144" s="3"/>
      <c r="B144" s="21" t="s">
        <v>123</v>
      </c>
      <c r="C144" s="15">
        <v>236</v>
      </c>
      <c r="D144" s="15">
        <v>1594</v>
      </c>
    </row>
    <row r="145" spans="1:4" s="17" customFormat="1" x14ac:dyDescent="0.2">
      <c r="A145" s="3"/>
      <c r="B145" s="21" t="s">
        <v>124</v>
      </c>
      <c r="C145" s="15">
        <v>58</v>
      </c>
      <c r="D145" s="15">
        <v>19</v>
      </c>
    </row>
    <row r="146" spans="1:4" s="17" customFormat="1" x14ac:dyDescent="0.2">
      <c r="A146" s="3"/>
      <c r="B146" s="21" t="s">
        <v>125</v>
      </c>
      <c r="C146" s="15">
        <v>147</v>
      </c>
      <c r="D146" s="15">
        <v>836</v>
      </c>
    </row>
    <row r="147" spans="1:4" s="17" customFormat="1" x14ac:dyDescent="0.2">
      <c r="A147" s="3"/>
      <c r="B147" s="21" t="s">
        <v>126</v>
      </c>
      <c r="C147" s="15">
        <v>207</v>
      </c>
      <c r="D147" s="15">
        <v>914</v>
      </c>
    </row>
    <row r="148" spans="1:4" s="17" customFormat="1" x14ac:dyDescent="0.2">
      <c r="A148" s="3"/>
      <c r="B148" s="21" t="s">
        <v>127</v>
      </c>
      <c r="C148" s="15">
        <v>-29</v>
      </c>
      <c r="D148" s="15">
        <v>53</v>
      </c>
    </row>
    <row r="149" spans="1:4" s="17" customFormat="1" x14ac:dyDescent="0.2">
      <c r="A149" s="3"/>
      <c r="B149" s="21" t="s">
        <v>128</v>
      </c>
      <c r="C149" s="15">
        <v>-13</v>
      </c>
      <c r="D149" s="15">
        <v>14</v>
      </c>
    </row>
    <row r="150" spans="1:4" s="17" customFormat="1" x14ac:dyDescent="0.2">
      <c r="A150" s="3"/>
      <c r="B150" s="21" t="s">
        <v>129</v>
      </c>
      <c r="C150" s="15">
        <v>96</v>
      </c>
      <c r="D150" s="15">
        <v>219</v>
      </c>
    </row>
    <row r="151" spans="1:4" s="17" customFormat="1" x14ac:dyDescent="0.2">
      <c r="A151" s="3"/>
      <c r="B151" s="21" t="s">
        <v>130</v>
      </c>
      <c r="C151" s="15">
        <v>-10</v>
      </c>
      <c r="D151" s="15">
        <v>60</v>
      </c>
    </row>
    <row r="152" spans="1:4" s="17" customFormat="1" x14ac:dyDescent="0.2">
      <c r="A152" s="3"/>
      <c r="B152" s="22" t="s">
        <v>131</v>
      </c>
      <c r="C152" s="40">
        <v>-100</v>
      </c>
      <c r="D152" s="40">
        <v>127</v>
      </c>
    </row>
    <row r="153" spans="1:4" ht="15.6" x14ac:dyDescent="0.2">
      <c r="B153" s="23" t="s">
        <v>132</v>
      </c>
      <c r="C153" s="35">
        <v>11446</v>
      </c>
      <c r="D153" s="35">
        <v>26504</v>
      </c>
    </row>
    <row r="154" spans="1:4" x14ac:dyDescent="0.2">
      <c r="A154" s="7"/>
      <c r="B154" s="2" t="s">
        <v>324</v>
      </c>
    </row>
    <row r="155" spans="1:4" x14ac:dyDescent="0.2">
      <c r="A155" s="7"/>
      <c r="B155" s="2" t="s">
        <v>140</v>
      </c>
    </row>
    <row r="156" spans="1:4" x14ac:dyDescent="0.2">
      <c r="A156" s="7"/>
      <c r="B156" s="70" t="s">
        <v>147</v>
      </c>
    </row>
    <row r="157" spans="1:4" x14ac:dyDescent="0.2">
      <c r="A157" s="7"/>
      <c r="B157" s="85" t="s">
        <v>328</v>
      </c>
    </row>
    <row r="158" spans="1:4" x14ac:dyDescent="0.2">
      <c r="A158" s="7"/>
      <c r="B158" s="85"/>
    </row>
    <row r="159" spans="1:4" x14ac:dyDescent="0.2">
      <c r="A159" s="7"/>
      <c r="B159" s="85"/>
    </row>
    <row r="160" spans="1:4" x14ac:dyDescent="0.2">
      <c r="A160" s="7"/>
      <c r="B160" s="85"/>
    </row>
    <row r="161" spans="1:2" x14ac:dyDescent="0.2">
      <c r="A161" s="7"/>
      <c r="B161" s="70" t="s">
        <v>361</v>
      </c>
    </row>
    <row r="162" spans="1:2" ht="13.8" x14ac:dyDescent="0.25">
      <c r="A162" s="7"/>
      <c r="B162" s="24"/>
    </row>
    <row r="163" spans="1:2" ht="13.8" x14ac:dyDescent="0.25">
      <c r="A163" s="7"/>
      <c r="B163" s="24"/>
    </row>
    <row r="164" spans="1:2" ht="13.8" x14ac:dyDescent="0.25">
      <c r="A164" s="7"/>
      <c r="B164" s="24"/>
    </row>
    <row r="165" spans="1:2" ht="13.8" x14ac:dyDescent="0.25">
      <c r="A165" s="7"/>
      <c r="B165" s="24"/>
    </row>
    <row r="166" spans="1:2" ht="13.8" x14ac:dyDescent="0.25">
      <c r="A166" s="7"/>
      <c r="B166" s="24"/>
    </row>
    <row r="167" spans="1:2" ht="13.8" x14ac:dyDescent="0.25">
      <c r="A167" s="7"/>
      <c r="B167" s="24"/>
    </row>
    <row r="168" spans="1:2" ht="13.8" x14ac:dyDescent="0.25">
      <c r="A168" s="7"/>
      <c r="B168" s="24"/>
    </row>
    <row r="169" spans="1:2" ht="13.8" x14ac:dyDescent="0.25">
      <c r="A169" s="7"/>
      <c r="B169" s="24"/>
    </row>
    <row r="170" spans="1:2" ht="13.8" x14ac:dyDescent="0.25">
      <c r="A170" s="7"/>
      <c r="B170" s="24"/>
    </row>
    <row r="171" spans="1:2" ht="13.8" x14ac:dyDescent="0.25">
      <c r="A171" s="7"/>
      <c r="B171" s="24"/>
    </row>
    <row r="172" spans="1:2" ht="13.8" x14ac:dyDescent="0.25">
      <c r="A172" s="7"/>
      <c r="B172" s="24"/>
    </row>
    <row r="173" spans="1:2" ht="13.8" x14ac:dyDescent="0.25">
      <c r="A173" s="7"/>
      <c r="B173" s="24"/>
    </row>
    <row r="174" spans="1:2" ht="13.8" x14ac:dyDescent="0.25">
      <c r="A174" s="7"/>
      <c r="B174" s="24"/>
    </row>
    <row r="175" spans="1:2" ht="13.8" x14ac:dyDescent="0.25">
      <c r="A175" s="7"/>
      <c r="B175" s="24"/>
    </row>
    <row r="176" spans="1:2" ht="13.8" x14ac:dyDescent="0.25">
      <c r="A176" s="7"/>
      <c r="B176" s="24"/>
    </row>
    <row r="177" spans="1:2" ht="13.8" x14ac:dyDescent="0.25">
      <c r="A177" s="7"/>
      <c r="B177" s="24"/>
    </row>
    <row r="178" spans="1:2" ht="13.8" x14ac:dyDescent="0.25">
      <c r="A178" s="7"/>
      <c r="B178" s="24"/>
    </row>
    <row r="179" spans="1:2" ht="13.8" x14ac:dyDescent="0.25">
      <c r="A179" s="7"/>
      <c r="B179" s="24"/>
    </row>
    <row r="180" spans="1:2" ht="13.8" x14ac:dyDescent="0.25">
      <c r="A180" s="7"/>
      <c r="B180" s="24"/>
    </row>
    <row r="181" spans="1:2" ht="13.8" x14ac:dyDescent="0.25">
      <c r="A181" s="7"/>
      <c r="B181" s="24"/>
    </row>
    <row r="182" spans="1:2" ht="13.8" x14ac:dyDescent="0.25">
      <c r="A182" s="7"/>
      <c r="B182" s="24"/>
    </row>
    <row r="183" spans="1:2" ht="13.8" x14ac:dyDescent="0.25">
      <c r="A183" s="7"/>
      <c r="B183" s="24"/>
    </row>
    <row r="184" spans="1:2" ht="13.8" x14ac:dyDescent="0.25">
      <c r="A184" s="7"/>
      <c r="B184" s="24"/>
    </row>
    <row r="185" spans="1:2" ht="13.8" x14ac:dyDescent="0.25">
      <c r="A185" s="7"/>
      <c r="B185" s="24"/>
    </row>
    <row r="186" spans="1:2" ht="13.8" x14ac:dyDescent="0.25">
      <c r="A186" s="7"/>
      <c r="B186" s="24"/>
    </row>
    <row r="187" spans="1:2" ht="13.8" x14ac:dyDescent="0.25">
      <c r="A187" s="7"/>
      <c r="B187" s="24"/>
    </row>
    <row r="188" spans="1:2" ht="13.8" x14ac:dyDescent="0.25">
      <c r="A188" s="7"/>
      <c r="B188" s="24"/>
    </row>
    <row r="189" spans="1:2" ht="13.8" x14ac:dyDescent="0.25">
      <c r="A189" s="7"/>
      <c r="B189" s="24"/>
    </row>
    <row r="190" spans="1:2" ht="13.8" x14ac:dyDescent="0.25">
      <c r="A190" s="7"/>
      <c r="B190" s="24"/>
    </row>
    <row r="191" spans="1:2" ht="13.8" x14ac:dyDescent="0.25">
      <c r="A191" s="7"/>
      <c r="B191" s="24"/>
    </row>
    <row r="192" spans="1:2" ht="13.8" x14ac:dyDescent="0.25">
      <c r="A192" s="7"/>
      <c r="B192" s="24"/>
    </row>
    <row r="193" spans="1:2" ht="13.8" x14ac:dyDescent="0.25">
      <c r="A193" s="7"/>
      <c r="B193" s="24"/>
    </row>
    <row r="194" spans="1:2" ht="13.8" x14ac:dyDescent="0.25">
      <c r="A194" s="7"/>
      <c r="B194" s="24"/>
    </row>
    <row r="195" spans="1:2" ht="13.8" x14ac:dyDescent="0.25">
      <c r="A195" s="7"/>
      <c r="B195" s="24"/>
    </row>
    <row r="196" spans="1:2" ht="13.8" x14ac:dyDescent="0.25">
      <c r="A196" s="7"/>
      <c r="B196" s="24"/>
    </row>
    <row r="197" spans="1:2" ht="13.8" x14ac:dyDescent="0.25">
      <c r="A197" s="7"/>
      <c r="B197" s="24"/>
    </row>
    <row r="198" spans="1:2" ht="13.8" x14ac:dyDescent="0.25">
      <c r="A198" s="7"/>
      <c r="B198" s="24"/>
    </row>
    <row r="199" spans="1:2" ht="13.8" x14ac:dyDescent="0.25">
      <c r="A199" s="7"/>
      <c r="B199" s="24"/>
    </row>
    <row r="200" spans="1:2" ht="13.8" x14ac:dyDescent="0.25">
      <c r="A200" s="7"/>
      <c r="B200" s="24"/>
    </row>
    <row r="201" spans="1:2" ht="13.8" x14ac:dyDescent="0.25">
      <c r="A201" s="7"/>
      <c r="B201" s="24"/>
    </row>
    <row r="202" spans="1:2" ht="13.8" x14ac:dyDescent="0.25">
      <c r="A202" s="7"/>
      <c r="B202" s="24"/>
    </row>
    <row r="203" spans="1:2" ht="13.8" x14ac:dyDescent="0.25">
      <c r="A203" s="7"/>
      <c r="B203" s="24"/>
    </row>
    <row r="204" spans="1:2" ht="13.8" x14ac:dyDescent="0.25">
      <c r="A204" s="7"/>
      <c r="B204" s="24"/>
    </row>
    <row r="205" spans="1:2" ht="13.8" x14ac:dyDescent="0.25">
      <c r="A205" s="7"/>
      <c r="B205" s="24"/>
    </row>
    <row r="206" spans="1:2" ht="13.8" x14ac:dyDescent="0.25">
      <c r="A206" s="7"/>
      <c r="B206" s="24"/>
    </row>
    <row r="207" spans="1:2" ht="13.8" x14ac:dyDescent="0.25">
      <c r="A207" s="7"/>
      <c r="B207" s="24"/>
    </row>
    <row r="208" spans="1:2" ht="13.8" x14ac:dyDescent="0.25">
      <c r="A208" s="7"/>
      <c r="B208" s="24"/>
    </row>
    <row r="209" spans="1:2" ht="13.8" x14ac:dyDescent="0.25">
      <c r="A209" s="7"/>
      <c r="B209" s="24"/>
    </row>
    <row r="210" spans="1:2" ht="13.8" x14ac:dyDescent="0.25">
      <c r="A210" s="7"/>
      <c r="B210" s="24"/>
    </row>
    <row r="211" spans="1:2" ht="13.8" x14ac:dyDescent="0.25">
      <c r="A211" s="7"/>
      <c r="B211" s="24"/>
    </row>
    <row r="212" spans="1:2" ht="13.8" x14ac:dyDescent="0.25">
      <c r="A212" s="7"/>
      <c r="B212" s="24"/>
    </row>
    <row r="213" spans="1:2" ht="13.8" x14ac:dyDescent="0.25">
      <c r="A213" s="7"/>
      <c r="B213" s="24"/>
    </row>
    <row r="214" spans="1:2" ht="13.8" x14ac:dyDescent="0.25">
      <c r="A214" s="7"/>
      <c r="B214" s="24"/>
    </row>
    <row r="215" spans="1:2" ht="13.8" x14ac:dyDescent="0.25">
      <c r="A215" s="7"/>
      <c r="B215" s="24"/>
    </row>
    <row r="216" spans="1:2" ht="13.8" x14ac:dyDescent="0.25">
      <c r="A216" s="7"/>
      <c r="B216" s="24"/>
    </row>
    <row r="217" spans="1:2" ht="13.8" x14ac:dyDescent="0.25">
      <c r="A217" s="7"/>
      <c r="B217" s="24"/>
    </row>
    <row r="218" spans="1:2" ht="13.8" x14ac:dyDescent="0.25">
      <c r="A218" s="7"/>
      <c r="B218" s="24"/>
    </row>
    <row r="219" spans="1:2" ht="13.8" x14ac:dyDescent="0.25">
      <c r="A219" s="7"/>
      <c r="B219" s="24"/>
    </row>
    <row r="220" spans="1:2" ht="13.8" x14ac:dyDescent="0.25">
      <c r="A220" s="7"/>
      <c r="B220" s="24"/>
    </row>
    <row r="221" spans="1:2" ht="13.8" x14ac:dyDescent="0.25">
      <c r="A221" s="7"/>
      <c r="B221" s="24"/>
    </row>
    <row r="222" spans="1:2" ht="13.8" x14ac:dyDescent="0.25">
      <c r="A222" s="7"/>
      <c r="B222" s="24"/>
    </row>
    <row r="223" spans="1:2" ht="13.8" x14ac:dyDescent="0.25">
      <c r="A223" s="7"/>
      <c r="B223" s="24"/>
    </row>
    <row r="224" spans="1:2" ht="13.8" x14ac:dyDescent="0.25">
      <c r="A224" s="7"/>
      <c r="B224" s="24"/>
    </row>
    <row r="225" spans="1:2" ht="13.8" x14ac:dyDescent="0.25">
      <c r="A225" s="7"/>
      <c r="B225" s="24"/>
    </row>
    <row r="226" spans="1:2" ht="13.8" x14ac:dyDescent="0.25">
      <c r="A226" s="7"/>
      <c r="B226" s="24"/>
    </row>
    <row r="227" spans="1:2" ht="13.8" x14ac:dyDescent="0.25">
      <c r="A227" s="7"/>
      <c r="B227" s="24"/>
    </row>
    <row r="228" spans="1:2" ht="13.8" x14ac:dyDescent="0.25">
      <c r="A228" s="7"/>
      <c r="B228" s="24"/>
    </row>
    <row r="229" spans="1:2" ht="13.8" x14ac:dyDescent="0.25">
      <c r="A229" s="7"/>
      <c r="B229" s="24"/>
    </row>
    <row r="230" spans="1:2" ht="13.8" x14ac:dyDescent="0.25">
      <c r="A230" s="7"/>
      <c r="B230" s="24"/>
    </row>
    <row r="231" spans="1:2" ht="13.8" x14ac:dyDescent="0.25">
      <c r="A231" s="7"/>
      <c r="B231" s="24"/>
    </row>
    <row r="232" spans="1:2" ht="13.8" x14ac:dyDescent="0.25">
      <c r="A232" s="7"/>
      <c r="B232" s="24"/>
    </row>
    <row r="233" spans="1:2" ht="13.8" x14ac:dyDescent="0.25">
      <c r="A233" s="7"/>
      <c r="B233" s="24"/>
    </row>
    <row r="234" spans="1:2" ht="13.8" x14ac:dyDescent="0.25">
      <c r="A234" s="7"/>
      <c r="B234" s="24"/>
    </row>
    <row r="235" spans="1:2" ht="13.8" x14ac:dyDescent="0.25">
      <c r="A235" s="7"/>
      <c r="B235" s="24"/>
    </row>
    <row r="236" spans="1:2" ht="13.8" x14ac:dyDescent="0.25">
      <c r="A236" s="7"/>
      <c r="B236" s="24"/>
    </row>
    <row r="237" spans="1:2" ht="13.8" x14ac:dyDescent="0.25">
      <c r="A237" s="7"/>
      <c r="B237" s="24"/>
    </row>
    <row r="238" spans="1:2" ht="13.8" x14ac:dyDescent="0.25">
      <c r="A238" s="7"/>
      <c r="B238" s="24"/>
    </row>
    <row r="239" spans="1:2" ht="13.8" x14ac:dyDescent="0.25">
      <c r="A239" s="7"/>
      <c r="B239" s="24"/>
    </row>
    <row r="240" spans="1:2" ht="13.8" x14ac:dyDescent="0.25">
      <c r="A240" s="7"/>
      <c r="B240" s="24"/>
    </row>
    <row r="241" spans="1:2" ht="13.8" x14ac:dyDescent="0.25">
      <c r="A241" s="7"/>
      <c r="B241" s="24"/>
    </row>
    <row r="242" spans="1:2" ht="13.8" x14ac:dyDescent="0.25">
      <c r="A242" s="7"/>
      <c r="B242" s="24"/>
    </row>
    <row r="243" spans="1:2" ht="13.8" x14ac:dyDescent="0.25">
      <c r="A243" s="7"/>
      <c r="B243" s="24"/>
    </row>
    <row r="244" spans="1:2" ht="13.8" x14ac:dyDescent="0.25">
      <c r="A244" s="7"/>
      <c r="B244" s="24"/>
    </row>
    <row r="245" spans="1:2" ht="13.8" x14ac:dyDescent="0.25">
      <c r="A245" s="7"/>
      <c r="B245" s="24"/>
    </row>
    <row r="246" spans="1:2" ht="13.8" x14ac:dyDescent="0.25">
      <c r="A246" s="7"/>
      <c r="B246" s="24"/>
    </row>
    <row r="247" spans="1:2" ht="13.8" x14ac:dyDescent="0.25">
      <c r="A247" s="7"/>
      <c r="B247" s="24"/>
    </row>
    <row r="248" spans="1:2" ht="13.8" x14ac:dyDescent="0.25">
      <c r="A248" s="7"/>
      <c r="B248" s="24"/>
    </row>
    <row r="249" spans="1:2" ht="13.8" x14ac:dyDescent="0.25">
      <c r="A249" s="7"/>
      <c r="B249" s="24"/>
    </row>
    <row r="250" spans="1:2" ht="13.8" x14ac:dyDescent="0.25">
      <c r="A250" s="7"/>
      <c r="B250" s="24"/>
    </row>
    <row r="251" spans="1:2" ht="13.8" x14ac:dyDescent="0.25">
      <c r="A251" s="7"/>
      <c r="B251" s="24"/>
    </row>
    <row r="252" spans="1:2" ht="13.8" x14ac:dyDescent="0.25">
      <c r="A252" s="7"/>
      <c r="B252" s="24"/>
    </row>
    <row r="253" spans="1:2" ht="13.8" x14ac:dyDescent="0.25">
      <c r="A253" s="7"/>
      <c r="B253" s="24"/>
    </row>
    <row r="254" spans="1:2" ht="13.8" x14ac:dyDescent="0.25">
      <c r="A254" s="7"/>
      <c r="B254" s="24"/>
    </row>
    <row r="255" spans="1:2" ht="13.8" x14ac:dyDescent="0.25">
      <c r="A255" s="7"/>
      <c r="B255" s="24"/>
    </row>
    <row r="256" spans="1:2" ht="13.8" x14ac:dyDescent="0.25">
      <c r="A256" s="7"/>
      <c r="B256" s="24"/>
    </row>
    <row r="257" spans="1:2" ht="13.8" x14ac:dyDescent="0.25">
      <c r="A257" s="7"/>
      <c r="B257" s="24"/>
    </row>
    <row r="258" spans="1:2" ht="13.8" x14ac:dyDescent="0.25">
      <c r="A258" s="7"/>
      <c r="B258" s="24"/>
    </row>
    <row r="259" spans="1:2" ht="13.8" x14ac:dyDescent="0.25">
      <c r="A259" s="7"/>
      <c r="B259" s="24"/>
    </row>
    <row r="260" spans="1:2" ht="13.8" x14ac:dyDescent="0.25">
      <c r="A260" s="7"/>
      <c r="B260" s="24"/>
    </row>
    <row r="261" spans="1:2" ht="13.8" x14ac:dyDescent="0.25">
      <c r="A261" s="7"/>
      <c r="B261" s="24"/>
    </row>
    <row r="262" spans="1:2" ht="13.8" x14ac:dyDescent="0.25">
      <c r="A262" s="7"/>
      <c r="B262" s="24"/>
    </row>
    <row r="263" spans="1:2" ht="13.8" x14ac:dyDescent="0.25">
      <c r="A263" s="7"/>
      <c r="B263" s="24"/>
    </row>
    <row r="264" spans="1:2" ht="13.8" x14ac:dyDescent="0.25">
      <c r="A264" s="7"/>
      <c r="B264" s="24"/>
    </row>
    <row r="265" spans="1:2" ht="13.8" x14ac:dyDescent="0.25">
      <c r="A265" s="7"/>
      <c r="B265" s="24"/>
    </row>
    <row r="266" spans="1:2" ht="13.8" x14ac:dyDescent="0.25">
      <c r="A266" s="7"/>
      <c r="B266" s="24"/>
    </row>
    <row r="267" spans="1:2" ht="13.8" x14ac:dyDescent="0.25">
      <c r="A267" s="7"/>
      <c r="B267" s="24"/>
    </row>
    <row r="268" spans="1:2" ht="13.8" x14ac:dyDescent="0.25">
      <c r="A268" s="7"/>
      <c r="B268" s="24"/>
    </row>
    <row r="269" spans="1:2" ht="13.8" x14ac:dyDescent="0.25">
      <c r="A269" s="7"/>
      <c r="B269" s="24"/>
    </row>
    <row r="270" spans="1:2" ht="13.8" x14ac:dyDescent="0.25">
      <c r="A270" s="7"/>
      <c r="B270" s="24"/>
    </row>
    <row r="271" spans="1:2" ht="13.8" x14ac:dyDescent="0.25">
      <c r="A271" s="7"/>
      <c r="B271" s="24"/>
    </row>
    <row r="272" spans="1:2" ht="13.8" x14ac:dyDescent="0.25">
      <c r="A272" s="7"/>
      <c r="B272" s="24"/>
    </row>
    <row r="273" spans="1:2" ht="13.8" x14ac:dyDescent="0.25">
      <c r="A273" s="7"/>
      <c r="B273" s="24"/>
    </row>
    <row r="274" spans="1:2" ht="13.8" x14ac:dyDescent="0.25">
      <c r="A274" s="7"/>
      <c r="B274" s="24"/>
    </row>
    <row r="275" spans="1:2" ht="13.8" x14ac:dyDescent="0.25">
      <c r="A275" s="7"/>
      <c r="B275" s="24"/>
    </row>
    <row r="276" spans="1:2" ht="13.8" x14ac:dyDescent="0.25">
      <c r="A276" s="7"/>
      <c r="B276" s="24"/>
    </row>
    <row r="277" spans="1:2" ht="13.8" x14ac:dyDescent="0.25">
      <c r="A277" s="7"/>
      <c r="B277" s="24"/>
    </row>
    <row r="278" spans="1:2" ht="13.8" x14ac:dyDescent="0.25">
      <c r="A278" s="7"/>
      <c r="B278" s="24"/>
    </row>
    <row r="279" spans="1:2" ht="13.8" x14ac:dyDescent="0.25">
      <c r="A279" s="7"/>
      <c r="B279" s="24"/>
    </row>
    <row r="280" spans="1:2" ht="13.8" x14ac:dyDescent="0.25">
      <c r="A280" s="7"/>
      <c r="B280" s="24"/>
    </row>
    <row r="281" spans="1:2" ht="13.8" x14ac:dyDescent="0.25">
      <c r="A281" s="7"/>
      <c r="B281" s="24"/>
    </row>
    <row r="282" spans="1:2" ht="13.8" x14ac:dyDescent="0.25">
      <c r="A282" s="7"/>
      <c r="B282" s="24"/>
    </row>
    <row r="283" spans="1:2" ht="13.8" x14ac:dyDescent="0.25">
      <c r="A283" s="7"/>
      <c r="B283" s="24"/>
    </row>
    <row r="284" spans="1:2" ht="13.8" x14ac:dyDescent="0.25">
      <c r="A284" s="7"/>
      <c r="B284" s="24"/>
    </row>
    <row r="285" spans="1:2" ht="13.8" x14ac:dyDescent="0.25">
      <c r="A285" s="7"/>
      <c r="B285" s="24"/>
    </row>
    <row r="286" spans="1:2" ht="13.8" x14ac:dyDescent="0.25">
      <c r="A286" s="7"/>
      <c r="B286" s="24"/>
    </row>
    <row r="287" spans="1:2" ht="13.8" x14ac:dyDescent="0.25">
      <c r="A287" s="7"/>
      <c r="B287" s="24"/>
    </row>
    <row r="288" spans="1:2" ht="13.8" x14ac:dyDescent="0.25">
      <c r="A288" s="7"/>
      <c r="B288" s="24"/>
    </row>
    <row r="289" spans="1:2" ht="13.8" x14ac:dyDescent="0.25">
      <c r="A289" s="7"/>
      <c r="B289" s="24"/>
    </row>
    <row r="290" spans="1:2" ht="13.8" x14ac:dyDescent="0.25">
      <c r="A290" s="7"/>
      <c r="B290" s="24"/>
    </row>
    <row r="291" spans="1:2" ht="13.8" x14ac:dyDescent="0.25">
      <c r="A291" s="7"/>
      <c r="B291" s="24"/>
    </row>
    <row r="292" spans="1:2" ht="13.8" x14ac:dyDescent="0.25">
      <c r="A292" s="7"/>
      <c r="B292" s="24"/>
    </row>
    <row r="293" spans="1:2" ht="13.8" x14ac:dyDescent="0.25">
      <c r="A293" s="7"/>
      <c r="B293" s="24"/>
    </row>
    <row r="294" spans="1:2" ht="13.8" x14ac:dyDescent="0.25">
      <c r="A294" s="7"/>
      <c r="B294" s="24"/>
    </row>
    <row r="295" spans="1:2" ht="13.8" x14ac:dyDescent="0.25">
      <c r="A295" s="7"/>
      <c r="B295" s="24"/>
    </row>
    <row r="296" spans="1:2" ht="13.8" x14ac:dyDescent="0.25">
      <c r="A296" s="7"/>
      <c r="B296" s="24"/>
    </row>
    <row r="297" spans="1:2" ht="13.8" x14ac:dyDescent="0.25">
      <c r="A297" s="7"/>
      <c r="B297" s="24"/>
    </row>
    <row r="298" spans="1:2" ht="13.8" x14ac:dyDescent="0.25">
      <c r="A298" s="7"/>
      <c r="B298" s="24"/>
    </row>
    <row r="299" spans="1:2" ht="13.8" x14ac:dyDescent="0.25">
      <c r="A299" s="7"/>
      <c r="B299" s="24"/>
    </row>
    <row r="300" spans="1:2" ht="13.8" x14ac:dyDescent="0.25">
      <c r="A300" s="7"/>
      <c r="B300" s="24"/>
    </row>
    <row r="301" spans="1:2" ht="13.8" x14ac:dyDescent="0.25">
      <c r="A301" s="7"/>
      <c r="B301" s="24"/>
    </row>
    <row r="302" spans="1:2" ht="13.8" x14ac:dyDescent="0.25">
      <c r="A302" s="7"/>
      <c r="B302" s="24"/>
    </row>
    <row r="303" spans="1:2" ht="13.8" x14ac:dyDescent="0.25">
      <c r="A303" s="7"/>
      <c r="B303" s="24"/>
    </row>
    <row r="304" spans="1:2" ht="13.8" x14ac:dyDescent="0.25">
      <c r="A304" s="7"/>
      <c r="B304" s="24"/>
    </row>
    <row r="305" spans="1:2" ht="13.8" x14ac:dyDescent="0.25">
      <c r="A305" s="7"/>
      <c r="B305" s="24"/>
    </row>
    <row r="306" spans="1:2" ht="13.8" x14ac:dyDescent="0.25">
      <c r="A306" s="7"/>
      <c r="B306" s="24"/>
    </row>
    <row r="307" spans="1:2" ht="13.8" x14ac:dyDescent="0.25">
      <c r="A307" s="7"/>
      <c r="B307" s="24"/>
    </row>
    <row r="308" spans="1:2" ht="13.8" x14ac:dyDescent="0.25">
      <c r="A308" s="7"/>
      <c r="B308" s="24"/>
    </row>
    <row r="309" spans="1:2" ht="13.8" x14ac:dyDescent="0.25">
      <c r="A309" s="7"/>
      <c r="B309" s="24"/>
    </row>
    <row r="310" spans="1:2" ht="13.8" x14ac:dyDescent="0.25">
      <c r="A310" s="7"/>
      <c r="B310" s="24"/>
    </row>
    <row r="311" spans="1:2" ht="13.8" x14ac:dyDescent="0.25">
      <c r="A311" s="7"/>
      <c r="B311" s="24"/>
    </row>
    <row r="312" spans="1:2" ht="13.8" x14ac:dyDescent="0.25">
      <c r="A312" s="7"/>
      <c r="B312" s="24"/>
    </row>
    <row r="313" spans="1:2" ht="13.8" x14ac:dyDescent="0.25">
      <c r="A313" s="7"/>
      <c r="B313" s="24"/>
    </row>
    <row r="314" spans="1:2" ht="13.8" x14ac:dyDescent="0.25">
      <c r="A314" s="7"/>
      <c r="B314" s="24"/>
    </row>
    <row r="315" spans="1:2" ht="13.8" x14ac:dyDescent="0.25">
      <c r="A315" s="7"/>
      <c r="B315" s="24"/>
    </row>
    <row r="316" spans="1:2" ht="13.8" x14ac:dyDescent="0.25">
      <c r="A316" s="7"/>
      <c r="B316" s="24"/>
    </row>
    <row r="317" spans="1:2" ht="13.8" x14ac:dyDescent="0.25">
      <c r="A317" s="7"/>
      <c r="B317" s="24"/>
    </row>
    <row r="318" spans="1:2" ht="13.8" x14ac:dyDescent="0.25">
      <c r="A318" s="7"/>
      <c r="B318" s="24"/>
    </row>
    <row r="319" spans="1:2" ht="13.8" x14ac:dyDescent="0.25">
      <c r="A319" s="7"/>
      <c r="B319" s="24"/>
    </row>
    <row r="320" spans="1:2" ht="13.8" x14ac:dyDescent="0.25">
      <c r="A320" s="7"/>
      <c r="B320" s="24"/>
    </row>
    <row r="321" spans="1:2" ht="13.8" x14ac:dyDescent="0.25">
      <c r="A321" s="7"/>
      <c r="B321" s="24"/>
    </row>
    <row r="322" spans="1:2" ht="13.8" x14ac:dyDescent="0.25">
      <c r="A322" s="7"/>
      <c r="B322" s="24"/>
    </row>
    <row r="323" spans="1:2" ht="13.8" x14ac:dyDescent="0.25">
      <c r="A323" s="7"/>
      <c r="B323" s="24"/>
    </row>
    <row r="324" spans="1:2" ht="13.8" x14ac:dyDescent="0.25">
      <c r="A324" s="7"/>
      <c r="B324" s="24"/>
    </row>
    <row r="325" spans="1:2" ht="13.8" x14ac:dyDescent="0.25">
      <c r="A325" s="7"/>
      <c r="B325" s="24"/>
    </row>
    <row r="326" spans="1:2" ht="13.8" x14ac:dyDescent="0.25">
      <c r="A326" s="7"/>
      <c r="B326" s="24"/>
    </row>
    <row r="327" spans="1:2" ht="13.8" x14ac:dyDescent="0.25">
      <c r="A327" s="7"/>
      <c r="B327" s="24"/>
    </row>
    <row r="328" spans="1:2" ht="13.8" x14ac:dyDescent="0.25">
      <c r="A328" s="7"/>
      <c r="B328" s="24"/>
    </row>
    <row r="329" spans="1:2" ht="13.8" x14ac:dyDescent="0.25">
      <c r="A329" s="7"/>
      <c r="B329" s="24"/>
    </row>
    <row r="330" spans="1:2" ht="13.8" x14ac:dyDescent="0.25">
      <c r="A330" s="7"/>
      <c r="B330" s="24"/>
    </row>
    <row r="331" spans="1:2" ht="13.8" x14ac:dyDescent="0.25">
      <c r="A331" s="7"/>
      <c r="B331" s="24"/>
    </row>
    <row r="332" spans="1:2" ht="13.8" x14ac:dyDescent="0.25">
      <c r="A332" s="7"/>
      <c r="B332" s="24"/>
    </row>
    <row r="333" spans="1:2" ht="13.8" x14ac:dyDescent="0.25">
      <c r="A333" s="7"/>
      <c r="B333" s="24"/>
    </row>
    <row r="334" spans="1:2" ht="13.8" x14ac:dyDescent="0.25">
      <c r="A334" s="7"/>
      <c r="B334" s="24"/>
    </row>
    <row r="335" spans="1:2" ht="13.8" x14ac:dyDescent="0.25">
      <c r="A335" s="7"/>
      <c r="B335" s="24"/>
    </row>
    <row r="336" spans="1:2" ht="13.8" x14ac:dyDescent="0.25">
      <c r="A336" s="7"/>
      <c r="B336" s="24"/>
    </row>
    <row r="337" spans="1:2" ht="13.8" x14ac:dyDescent="0.25">
      <c r="A337" s="7"/>
      <c r="B337" s="24"/>
    </row>
    <row r="338" spans="1:2" ht="13.8" x14ac:dyDescent="0.25">
      <c r="A338" s="7"/>
      <c r="B338" s="24"/>
    </row>
    <row r="339" spans="1:2" ht="13.8" x14ac:dyDescent="0.25">
      <c r="A339" s="7"/>
      <c r="B339" s="24"/>
    </row>
    <row r="340" spans="1:2" ht="13.8" x14ac:dyDescent="0.25">
      <c r="A340" s="7"/>
      <c r="B340" s="24"/>
    </row>
    <row r="341" spans="1:2" ht="13.8" x14ac:dyDescent="0.25">
      <c r="A341" s="7"/>
      <c r="B341" s="24"/>
    </row>
    <row r="342" spans="1:2" ht="13.8" x14ac:dyDescent="0.25">
      <c r="A342" s="7"/>
      <c r="B342" s="24"/>
    </row>
    <row r="343" spans="1:2" ht="13.8" x14ac:dyDescent="0.25">
      <c r="A343" s="7"/>
      <c r="B343" s="24"/>
    </row>
    <row r="344" spans="1:2" ht="13.8" x14ac:dyDescent="0.25">
      <c r="A344" s="7"/>
      <c r="B344" s="24"/>
    </row>
    <row r="345" spans="1:2" ht="13.8" x14ac:dyDescent="0.25">
      <c r="A345" s="7"/>
      <c r="B345" s="24"/>
    </row>
    <row r="346" spans="1:2" ht="13.8" x14ac:dyDescent="0.25">
      <c r="A346" s="7"/>
      <c r="B346" s="24"/>
    </row>
    <row r="347" spans="1:2" ht="13.8" x14ac:dyDescent="0.25">
      <c r="A347" s="7"/>
      <c r="B347" s="24"/>
    </row>
    <row r="348" spans="1:2" ht="13.8" x14ac:dyDescent="0.25">
      <c r="A348" s="7"/>
      <c r="B348" s="24"/>
    </row>
    <row r="349" spans="1:2" ht="13.8" x14ac:dyDescent="0.25">
      <c r="A349" s="7"/>
      <c r="B349" s="24"/>
    </row>
    <row r="350" spans="1:2" ht="13.8" x14ac:dyDescent="0.25">
      <c r="A350" s="7"/>
      <c r="B350" s="24"/>
    </row>
    <row r="351" spans="1:2" ht="13.8" x14ac:dyDescent="0.25">
      <c r="A351" s="7"/>
      <c r="B351" s="24"/>
    </row>
    <row r="352" spans="1:2" ht="13.8" x14ac:dyDescent="0.25">
      <c r="A352" s="7"/>
      <c r="B352" s="24"/>
    </row>
    <row r="353" spans="1:2" ht="13.8" x14ac:dyDescent="0.25">
      <c r="A353" s="7"/>
      <c r="B353" s="24"/>
    </row>
    <row r="354" spans="1:2" ht="13.8" x14ac:dyDescent="0.25">
      <c r="A354" s="7"/>
      <c r="B354" s="24"/>
    </row>
    <row r="355" spans="1:2" ht="13.8" x14ac:dyDescent="0.25">
      <c r="A355" s="7"/>
      <c r="B355" s="24"/>
    </row>
    <row r="356" spans="1:2" ht="13.8" x14ac:dyDescent="0.25">
      <c r="A356" s="7"/>
      <c r="B356" s="24"/>
    </row>
    <row r="357" spans="1:2" ht="13.8" x14ac:dyDescent="0.25">
      <c r="A357" s="7"/>
      <c r="B357" s="24"/>
    </row>
    <row r="358" spans="1:2" ht="13.8" x14ac:dyDescent="0.25">
      <c r="A358" s="7"/>
      <c r="B358" s="24"/>
    </row>
    <row r="359" spans="1:2" ht="13.8" x14ac:dyDescent="0.25">
      <c r="A359" s="7"/>
      <c r="B359" s="24"/>
    </row>
    <row r="360" spans="1:2" ht="13.8" x14ac:dyDescent="0.25">
      <c r="A360" s="7"/>
      <c r="B360" s="24"/>
    </row>
    <row r="361" spans="1:2" ht="13.8" x14ac:dyDescent="0.25">
      <c r="A361" s="7"/>
      <c r="B361" s="24"/>
    </row>
    <row r="362" spans="1:2" ht="13.8" x14ac:dyDescent="0.25">
      <c r="A362" s="7"/>
      <c r="B362" s="24"/>
    </row>
    <row r="363" spans="1:2" ht="13.8" x14ac:dyDescent="0.25">
      <c r="A363" s="7"/>
      <c r="B363" s="24"/>
    </row>
    <row r="364" spans="1:2" ht="13.8" x14ac:dyDescent="0.25">
      <c r="A364" s="7"/>
      <c r="B364" s="24"/>
    </row>
    <row r="365" spans="1:2" ht="13.8" x14ac:dyDescent="0.25">
      <c r="A365" s="7"/>
      <c r="B365" s="24"/>
    </row>
    <row r="366" spans="1:2" ht="13.8" x14ac:dyDescent="0.25">
      <c r="A366" s="7"/>
      <c r="B366" s="24"/>
    </row>
    <row r="367" spans="1:2" ht="13.8" x14ac:dyDescent="0.25">
      <c r="A367" s="7"/>
      <c r="B367" s="24"/>
    </row>
    <row r="368" spans="1:2" ht="13.8" x14ac:dyDescent="0.25">
      <c r="A368" s="7"/>
      <c r="B368" s="24"/>
    </row>
    <row r="369" spans="1:2" ht="13.8" x14ac:dyDescent="0.25">
      <c r="A369" s="7"/>
      <c r="B369" s="24"/>
    </row>
    <row r="370" spans="1:2" ht="13.8" x14ac:dyDescent="0.25">
      <c r="A370" s="7"/>
      <c r="B370" s="24"/>
    </row>
    <row r="371" spans="1:2" ht="13.8" x14ac:dyDescent="0.25">
      <c r="A371" s="7"/>
      <c r="B371" s="24"/>
    </row>
    <row r="372" spans="1:2" ht="13.8" x14ac:dyDescent="0.25">
      <c r="A372" s="7"/>
      <c r="B372" s="24"/>
    </row>
    <row r="373" spans="1:2" ht="13.8" x14ac:dyDescent="0.25">
      <c r="A373" s="7"/>
      <c r="B373" s="24"/>
    </row>
    <row r="374" spans="1:2" ht="13.8" x14ac:dyDescent="0.25">
      <c r="A374" s="7"/>
      <c r="B374" s="24"/>
    </row>
    <row r="375" spans="1:2" ht="13.8" x14ac:dyDescent="0.25">
      <c r="A375" s="7"/>
      <c r="B375" s="24"/>
    </row>
    <row r="376" spans="1:2" ht="13.8" x14ac:dyDescent="0.25">
      <c r="A376" s="7"/>
      <c r="B376" s="24"/>
    </row>
    <row r="377" spans="1:2" ht="13.8" x14ac:dyDescent="0.25">
      <c r="A377" s="7"/>
      <c r="B377" s="24"/>
    </row>
    <row r="378" spans="1:2" ht="13.8" x14ac:dyDescent="0.25">
      <c r="A378" s="7"/>
      <c r="B378" s="24"/>
    </row>
    <row r="379" spans="1:2" ht="13.8" x14ac:dyDescent="0.25">
      <c r="A379" s="7"/>
      <c r="B379" s="24"/>
    </row>
    <row r="380" spans="1:2" ht="13.8" x14ac:dyDescent="0.25">
      <c r="A380" s="7"/>
      <c r="B380" s="24"/>
    </row>
    <row r="381" spans="1:2" ht="13.8" x14ac:dyDescent="0.25">
      <c r="A381" s="7"/>
      <c r="B381" s="24"/>
    </row>
    <row r="382" spans="1:2" ht="13.8" x14ac:dyDescent="0.25">
      <c r="A382" s="7"/>
      <c r="B382" s="24"/>
    </row>
    <row r="383" spans="1:2" ht="13.8" x14ac:dyDescent="0.25">
      <c r="A383" s="7"/>
      <c r="B383" s="24"/>
    </row>
    <row r="384" spans="1:2" ht="13.8" x14ac:dyDescent="0.25">
      <c r="A384" s="7"/>
      <c r="B384" s="24"/>
    </row>
    <row r="385" spans="1:2" ht="13.8" x14ac:dyDescent="0.25">
      <c r="A385" s="7"/>
      <c r="B385" s="24"/>
    </row>
    <row r="386" spans="1:2" ht="13.8" x14ac:dyDescent="0.25">
      <c r="A386" s="7"/>
      <c r="B386" s="24"/>
    </row>
    <row r="387" spans="1:2" ht="13.8" x14ac:dyDescent="0.25">
      <c r="A387" s="7"/>
      <c r="B387" s="24"/>
    </row>
    <row r="388" spans="1:2" ht="13.8" x14ac:dyDescent="0.25">
      <c r="A388" s="7"/>
      <c r="B388" s="24"/>
    </row>
    <row r="389" spans="1:2" ht="13.8" x14ac:dyDescent="0.25">
      <c r="A389" s="7"/>
      <c r="B389" s="24"/>
    </row>
    <row r="390" spans="1:2" ht="13.8" x14ac:dyDescent="0.25">
      <c r="A390" s="7"/>
      <c r="B390" s="24"/>
    </row>
    <row r="391" spans="1:2" ht="13.8" x14ac:dyDescent="0.25">
      <c r="A391" s="7"/>
      <c r="B391" s="24"/>
    </row>
    <row r="392" spans="1:2" ht="13.8" x14ac:dyDescent="0.25">
      <c r="A392" s="7"/>
      <c r="B392" s="24"/>
    </row>
    <row r="393" spans="1:2" ht="13.8" x14ac:dyDescent="0.25">
      <c r="A393" s="7"/>
      <c r="B393" s="24"/>
    </row>
    <row r="394" spans="1:2" ht="13.8" x14ac:dyDescent="0.25">
      <c r="A394" s="7"/>
      <c r="B394" s="24"/>
    </row>
    <row r="395" spans="1:2" ht="13.8" x14ac:dyDescent="0.25">
      <c r="A395" s="7"/>
      <c r="B395" s="24"/>
    </row>
    <row r="396" spans="1:2" ht="13.8" x14ac:dyDescent="0.25">
      <c r="A396" s="7"/>
      <c r="B396" s="24"/>
    </row>
    <row r="397" spans="1:2" ht="13.8" x14ac:dyDescent="0.25">
      <c r="A397" s="7"/>
      <c r="B397" s="24"/>
    </row>
    <row r="398" spans="1:2" ht="13.8" x14ac:dyDescent="0.25">
      <c r="A398" s="7"/>
      <c r="B398" s="24"/>
    </row>
    <row r="399" spans="1:2" ht="13.8" x14ac:dyDescent="0.25">
      <c r="A399" s="7"/>
      <c r="B399" s="24"/>
    </row>
    <row r="400" spans="1:2" ht="13.8" x14ac:dyDescent="0.25">
      <c r="A400" s="7"/>
      <c r="B400" s="24"/>
    </row>
    <row r="401" spans="1:2" ht="13.8" x14ac:dyDescent="0.25">
      <c r="A401" s="7"/>
      <c r="B401" s="24"/>
    </row>
    <row r="402" spans="1:2" ht="13.8" x14ac:dyDescent="0.25">
      <c r="A402" s="7"/>
      <c r="B402" s="24"/>
    </row>
    <row r="403" spans="1:2" ht="13.8" x14ac:dyDescent="0.25">
      <c r="A403" s="7"/>
      <c r="B403" s="24"/>
    </row>
    <row r="404" spans="1:2" ht="13.8" x14ac:dyDescent="0.25">
      <c r="A404" s="7"/>
      <c r="B404" s="24"/>
    </row>
    <row r="405" spans="1:2" ht="13.8" x14ac:dyDescent="0.25">
      <c r="A405" s="7"/>
      <c r="B405" s="24"/>
    </row>
    <row r="406" spans="1:2" ht="13.8" x14ac:dyDescent="0.25">
      <c r="A406" s="7"/>
      <c r="B406" s="24"/>
    </row>
    <row r="407" spans="1:2" ht="13.8" x14ac:dyDescent="0.25">
      <c r="A407" s="7"/>
      <c r="B407" s="24"/>
    </row>
    <row r="408" spans="1:2" ht="13.8" x14ac:dyDescent="0.25">
      <c r="A408" s="7"/>
      <c r="B408" s="24"/>
    </row>
    <row r="409" spans="1:2" ht="13.8" x14ac:dyDescent="0.25">
      <c r="A409" s="7"/>
      <c r="B409" s="24"/>
    </row>
    <row r="410" spans="1:2" ht="13.8" x14ac:dyDescent="0.25">
      <c r="A410" s="7"/>
      <c r="B410" s="24"/>
    </row>
    <row r="411" spans="1:2" ht="13.8" x14ac:dyDescent="0.25">
      <c r="A411" s="7"/>
      <c r="B411" s="24"/>
    </row>
    <row r="412" spans="1:2" ht="13.8" x14ac:dyDescent="0.25">
      <c r="A412" s="7"/>
      <c r="B412" s="24"/>
    </row>
    <row r="413" spans="1:2" ht="13.8" x14ac:dyDescent="0.25">
      <c r="A413" s="7"/>
      <c r="B413" s="24"/>
    </row>
    <row r="414" spans="1:2" ht="13.8" x14ac:dyDescent="0.25">
      <c r="A414" s="7"/>
      <c r="B414" s="24"/>
    </row>
    <row r="415" spans="1:2" ht="13.8" x14ac:dyDescent="0.25">
      <c r="A415" s="7"/>
      <c r="B415" s="24"/>
    </row>
    <row r="416" spans="1:2" ht="13.8" x14ac:dyDescent="0.25">
      <c r="A416" s="7"/>
      <c r="B416" s="24"/>
    </row>
    <row r="417" spans="1:2" ht="13.8" x14ac:dyDescent="0.25">
      <c r="A417" s="7"/>
      <c r="B417" s="24"/>
    </row>
    <row r="418" spans="1:2" ht="13.8" x14ac:dyDescent="0.25">
      <c r="A418" s="7"/>
      <c r="B418" s="24"/>
    </row>
    <row r="419" spans="1:2" ht="13.8" x14ac:dyDescent="0.25">
      <c r="A419" s="7"/>
      <c r="B419" s="24"/>
    </row>
    <row r="420" spans="1:2" ht="13.8" x14ac:dyDescent="0.25">
      <c r="A420" s="7"/>
      <c r="B420" s="24"/>
    </row>
    <row r="421" spans="1:2" ht="13.8" x14ac:dyDescent="0.25">
      <c r="A421" s="7"/>
      <c r="B421" s="24"/>
    </row>
    <row r="422" spans="1:2" ht="13.8" x14ac:dyDescent="0.25">
      <c r="A422" s="7"/>
      <c r="B422" s="24"/>
    </row>
    <row r="423" spans="1:2" ht="13.8" x14ac:dyDescent="0.25">
      <c r="A423" s="7"/>
      <c r="B423" s="24"/>
    </row>
    <row r="424" spans="1:2" ht="13.8" x14ac:dyDescent="0.25">
      <c r="A424" s="7"/>
      <c r="B424" s="24"/>
    </row>
    <row r="425" spans="1:2" ht="13.8" x14ac:dyDescent="0.25">
      <c r="A425" s="7"/>
      <c r="B425" s="24"/>
    </row>
    <row r="426" spans="1:2" ht="13.8" x14ac:dyDescent="0.25">
      <c r="A426" s="7"/>
      <c r="B426" s="24"/>
    </row>
    <row r="427" spans="1:2" ht="13.8" x14ac:dyDescent="0.25">
      <c r="A427" s="7"/>
      <c r="B427" s="24"/>
    </row>
    <row r="428" spans="1:2" ht="13.8" x14ac:dyDescent="0.25">
      <c r="A428" s="7"/>
      <c r="B428" s="24"/>
    </row>
    <row r="429" spans="1:2" ht="13.8" x14ac:dyDescent="0.25">
      <c r="A429" s="7"/>
      <c r="B429" s="24"/>
    </row>
    <row r="430" spans="1:2" ht="13.8" x14ac:dyDescent="0.25">
      <c r="A430" s="7"/>
      <c r="B430" s="24"/>
    </row>
    <row r="431" spans="1:2" ht="13.8" x14ac:dyDescent="0.25">
      <c r="A431" s="7"/>
      <c r="B431" s="24"/>
    </row>
    <row r="432" spans="1:2" ht="13.8" x14ac:dyDescent="0.25">
      <c r="A432" s="7"/>
      <c r="B432" s="24"/>
    </row>
    <row r="433" spans="1:2" ht="13.8" x14ac:dyDescent="0.25">
      <c r="A433" s="7"/>
      <c r="B433" s="24"/>
    </row>
    <row r="434" spans="1:2" ht="13.8" x14ac:dyDescent="0.25">
      <c r="A434" s="7"/>
      <c r="B434" s="24"/>
    </row>
    <row r="435" spans="1:2" ht="13.8" x14ac:dyDescent="0.25">
      <c r="A435" s="7"/>
      <c r="B435" s="24"/>
    </row>
    <row r="436" spans="1:2" ht="13.8" x14ac:dyDescent="0.25">
      <c r="A436" s="7"/>
      <c r="B436" s="24"/>
    </row>
    <row r="437" spans="1:2" ht="13.8" x14ac:dyDescent="0.25">
      <c r="A437" s="7"/>
      <c r="B437" s="24"/>
    </row>
    <row r="438" spans="1:2" ht="13.8" x14ac:dyDescent="0.25">
      <c r="A438" s="7"/>
      <c r="B438" s="24"/>
    </row>
    <row r="439" spans="1:2" ht="13.8" x14ac:dyDescent="0.25">
      <c r="A439" s="7"/>
      <c r="B439" s="24"/>
    </row>
    <row r="440" spans="1:2" ht="13.8" x14ac:dyDescent="0.25">
      <c r="A440" s="7"/>
      <c r="B440" s="24"/>
    </row>
    <row r="441" spans="1:2" ht="13.8" x14ac:dyDescent="0.25">
      <c r="A441" s="7"/>
      <c r="B441" s="24"/>
    </row>
    <row r="442" spans="1:2" ht="13.8" x14ac:dyDescent="0.25">
      <c r="A442" s="7"/>
      <c r="B442" s="24"/>
    </row>
    <row r="443" spans="1:2" ht="13.8" x14ac:dyDescent="0.25">
      <c r="A443" s="7"/>
      <c r="B443" s="24"/>
    </row>
    <row r="444" spans="1:2" ht="13.8" x14ac:dyDescent="0.25">
      <c r="A444" s="7"/>
      <c r="B444" s="24"/>
    </row>
    <row r="445" spans="1:2" ht="13.8" x14ac:dyDescent="0.25">
      <c r="A445" s="7"/>
      <c r="B445" s="24"/>
    </row>
    <row r="446" spans="1:2" ht="13.8" x14ac:dyDescent="0.25">
      <c r="A446" s="7"/>
      <c r="B446" s="24"/>
    </row>
    <row r="447" spans="1:2" ht="13.8" x14ac:dyDescent="0.25">
      <c r="A447" s="7"/>
      <c r="B447" s="24"/>
    </row>
    <row r="448" spans="1:2" ht="13.8" x14ac:dyDescent="0.25">
      <c r="A448" s="7"/>
      <c r="B448" s="24"/>
    </row>
    <row r="449" spans="1:2" ht="13.8" x14ac:dyDescent="0.25">
      <c r="A449" s="7"/>
      <c r="B449" s="24"/>
    </row>
    <row r="450" spans="1:2" ht="13.8" x14ac:dyDescent="0.25">
      <c r="A450" s="7"/>
      <c r="B450" s="24"/>
    </row>
    <row r="451" spans="1:2" ht="13.8" x14ac:dyDescent="0.25">
      <c r="A451" s="7"/>
      <c r="B451" s="24"/>
    </row>
    <row r="452" spans="1:2" ht="13.8" x14ac:dyDescent="0.25">
      <c r="A452" s="7"/>
      <c r="B452" s="24"/>
    </row>
    <row r="453" spans="1:2" ht="13.8" x14ac:dyDescent="0.25">
      <c r="A453" s="7"/>
      <c r="B453" s="24"/>
    </row>
    <row r="454" spans="1:2" ht="13.8" x14ac:dyDescent="0.25">
      <c r="A454" s="7"/>
      <c r="B454" s="24"/>
    </row>
    <row r="455" spans="1:2" ht="13.8" x14ac:dyDescent="0.25">
      <c r="A455" s="7"/>
      <c r="B455" s="24"/>
    </row>
    <row r="456" spans="1:2" ht="13.8" x14ac:dyDescent="0.25">
      <c r="A456" s="7"/>
      <c r="B456" s="24"/>
    </row>
    <row r="457" spans="1:2" ht="13.8" x14ac:dyDescent="0.25">
      <c r="A457" s="7"/>
      <c r="B457" s="24"/>
    </row>
    <row r="458" spans="1:2" ht="13.8" x14ac:dyDescent="0.25">
      <c r="A458" s="7"/>
      <c r="B458" s="24"/>
    </row>
    <row r="459" spans="1:2" ht="13.8" x14ac:dyDescent="0.25">
      <c r="A459" s="7"/>
      <c r="B459" s="24"/>
    </row>
    <row r="460" spans="1:2" ht="13.8" x14ac:dyDescent="0.25">
      <c r="A460" s="7"/>
      <c r="B460" s="24"/>
    </row>
    <row r="461" spans="1:2" ht="13.8" x14ac:dyDescent="0.25">
      <c r="A461" s="7"/>
      <c r="B461" s="24"/>
    </row>
    <row r="462" spans="1:2" ht="13.8" x14ac:dyDescent="0.25">
      <c r="A462" s="7"/>
      <c r="B462" s="24"/>
    </row>
    <row r="463" spans="1:2" ht="13.8" x14ac:dyDescent="0.25">
      <c r="A463" s="7"/>
      <c r="B463" s="24"/>
    </row>
    <row r="464" spans="1:2" ht="13.8" x14ac:dyDescent="0.25">
      <c r="A464" s="7"/>
      <c r="B464" s="24"/>
    </row>
    <row r="465" spans="1:2" ht="13.8" x14ac:dyDescent="0.25">
      <c r="A465" s="7"/>
      <c r="B465" s="24"/>
    </row>
    <row r="466" spans="1:2" ht="13.8" x14ac:dyDescent="0.25">
      <c r="A466" s="7"/>
      <c r="B466" s="24"/>
    </row>
    <row r="467" spans="1:2" ht="13.8" x14ac:dyDescent="0.25">
      <c r="A467" s="7"/>
      <c r="B467" s="24"/>
    </row>
    <row r="468" spans="1:2" ht="13.8" x14ac:dyDescent="0.25">
      <c r="A468" s="7"/>
      <c r="B468" s="24"/>
    </row>
    <row r="469" spans="1:2" ht="13.8" x14ac:dyDescent="0.25">
      <c r="A469" s="7"/>
      <c r="B469" s="24"/>
    </row>
    <row r="470" spans="1:2" ht="13.8" x14ac:dyDescent="0.25">
      <c r="A470" s="7"/>
      <c r="B470" s="24"/>
    </row>
    <row r="471" spans="1:2" ht="13.8" x14ac:dyDescent="0.25">
      <c r="A471" s="7"/>
      <c r="B471" s="24"/>
    </row>
    <row r="472" spans="1:2" ht="13.8" x14ac:dyDescent="0.25">
      <c r="A472" s="7"/>
      <c r="B472" s="24"/>
    </row>
    <row r="473" spans="1:2" ht="13.8" x14ac:dyDescent="0.25">
      <c r="A473" s="7"/>
      <c r="B473" s="24"/>
    </row>
    <row r="474" spans="1:2" ht="13.8" x14ac:dyDescent="0.25">
      <c r="A474" s="7"/>
      <c r="B474" s="24"/>
    </row>
    <row r="475" spans="1:2" ht="13.8" x14ac:dyDescent="0.25">
      <c r="A475" s="7"/>
      <c r="B475" s="24"/>
    </row>
    <row r="476" spans="1:2" ht="13.8" x14ac:dyDescent="0.25">
      <c r="A476" s="7"/>
      <c r="B476" s="24"/>
    </row>
    <row r="477" spans="1:2" ht="13.8" x14ac:dyDescent="0.25">
      <c r="A477" s="7"/>
      <c r="B477" s="24"/>
    </row>
    <row r="478" spans="1:2" ht="13.8" x14ac:dyDescent="0.25">
      <c r="A478" s="7"/>
      <c r="B478" s="24"/>
    </row>
    <row r="479" spans="1:2" ht="13.8" x14ac:dyDescent="0.25">
      <c r="A479" s="7"/>
      <c r="B479" s="24"/>
    </row>
    <row r="480" spans="1:2" ht="13.8" x14ac:dyDescent="0.25">
      <c r="A480" s="7"/>
      <c r="B480" s="24"/>
    </row>
    <row r="481" spans="1:2" ht="13.8" x14ac:dyDescent="0.25">
      <c r="A481" s="7"/>
      <c r="B481" s="24"/>
    </row>
    <row r="482" spans="1:2" ht="13.8" x14ac:dyDescent="0.25">
      <c r="A482" s="7"/>
      <c r="B482" s="24"/>
    </row>
    <row r="483" spans="1:2" ht="13.8" x14ac:dyDescent="0.25">
      <c r="A483" s="7"/>
      <c r="B483" s="24"/>
    </row>
    <row r="484" spans="1:2" ht="13.8" x14ac:dyDescent="0.25">
      <c r="A484" s="7"/>
      <c r="B484" s="24"/>
    </row>
    <row r="485" spans="1:2" ht="13.8" x14ac:dyDescent="0.25">
      <c r="A485" s="7"/>
      <c r="B485" s="24"/>
    </row>
    <row r="486" spans="1:2" ht="13.8" x14ac:dyDescent="0.25">
      <c r="A486" s="7"/>
      <c r="B486" s="24"/>
    </row>
    <row r="487" spans="1:2" ht="13.8" x14ac:dyDescent="0.25">
      <c r="A487" s="7"/>
      <c r="B487" s="24"/>
    </row>
    <row r="488" spans="1:2" ht="13.8" x14ac:dyDescent="0.25">
      <c r="A488" s="7"/>
      <c r="B488" s="24"/>
    </row>
    <row r="489" spans="1:2" ht="13.8" x14ac:dyDescent="0.25">
      <c r="A489" s="7"/>
      <c r="B489" s="24"/>
    </row>
    <row r="490" spans="1:2" ht="13.8" x14ac:dyDescent="0.25">
      <c r="A490" s="7"/>
      <c r="B490" s="24"/>
    </row>
    <row r="491" spans="1:2" ht="13.8" x14ac:dyDescent="0.25">
      <c r="A491" s="7"/>
      <c r="B491" s="24"/>
    </row>
    <row r="492" spans="1:2" ht="13.8" x14ac:dyDescent="0.25">
      <c r="A492" s="7"/>
      <c r="B492" s="24"/>
    </row>
    <row r="493" spans="1:2" ht="13.8" x14ac:dyDescent="0.25">
      <c r="A493" s="7"/>
      <c r="B493" s="24"/>
    </row>
    <row r="494" spans="1:2" ht="13.8" x14ac:dyDescent="0.25">
      <c r="A494" s="7"/>
      <c r="B494" s="24"/>
    </row>
    <row r="495" spans="1:2" ht="13.8" x14ac:dyDescent="0.25">
      <c r="A495" s="7"/>
      <c r="B495" s="24"/>
    </row>
    <row r="496" spans="1:2" ht="13.8" x14ac:dyDescent="0.25">
      <c r="A496" s="7"/>
      <c r="B496" s="24"/>
    </row>
    <row r="497" spans="1:2" ht="13.8" x14ac:dyDescent="0.25">
      <c r="A497" s="7"/>
      <c r="B497" s="24"/>
    </row>
    <row r="498" spans="1:2" ht="13.8" x14ac:dyDescent="0.25">
      <c r="A498" s="7"/>
      <c r="B498" s="24"/>
    </row>
    <row r="499" spans="1:2" ht="13.8" x14ac:dyDescent="0.25">
      <c r="A499" s="7"/>
      <c r="B499" s="24"/>
    </row>
    <row r="500" spans="1:2" ht="13.8" x14ac:dyDescent="0.25">
      <c r="A500" s="7"/>
      <c r="B500" s="24"/>
    </row>
    <row r="501" spans="1:2" ht="13.8" x14ac:dyDescent="0.25">
      <c r="A501" s="7"/>
      <c r="B501" s="24"/>
    </row>
    <row r="502" spans="1:2" ht="13.8" x14ac:dyDescent="0.25">
      <c r="A502" s="7"/>
      <c r="B502" s="24"/>
    </row>
    <row r="503" spans="1:2" ht="13.8" x14ac:dyDescent="0.25">
      <c r="A503" s="7"/>
      <c r="B503" s="24"/>
    </row>
    <row r="504" spans="1:2" ht="13.8" x14ac:dyDescent="0.25">
      <c r="A504" s="7"/>
      <c r="B504" s="24"/>
    </row>
    <row r="505" spans="1:2" ht="13.8" x14ac:dyDescent="0.25">
      <c r="A505" s="7"/>
      <c r="B505" s="24"/>
    </row>
    <row r="506" spans="1:2" ht="13.8" x14ac:dyDescent="0.25">
      <c r="A506" s="7"/>
      <c r="B506" s="24"/>
    </row>
    <row r="507" spans="1:2" ht="13.8" x14ac:dyDescent="0.25">
      <c r="A507" s="7"/>
      <c r="B507" s="24"/>
    </row>
    <row r="508" spans="1:2" ht="13.8" x14ac:dyDescent="0.25">
      <c r="A508" s="7"/>
      <c r="B508" s="24"/>
    </row>
    <row r="509" spans="1:2" ht="13.8" x14ac:dyDescent="0.25">
      <c r="A509" s="7"/>
      <c r="B509" s="24"/>
    </row>
    <row r="510" spans="1:2" ht="13.8" x14ac:dyDescent="0.25">
      <c r="A510" s="7"/>
      <c r="B510" s="24"/>
    </row>
    <row r="511" spans="1:2" ht="13.8" x14ac:dyDescent="0.25">
      <c r="A511" s="7"/>
      <c r="B511" s="24"/>
    </row>
    <row r="512" spans="1:2" ht="13.8" x14ac:dyDescent="0.25">
      <c r="A512" s="7"/>
      <c r="B512" s="24"/>
    </row>
    <row r="513" spans="1:2" ht="13.8" x14ac:dyDescent="0.25">
      <c r="A513" s="7"/>
      <c r="B513" s="24"/>
    </row>
    <row r="514" spans="1:2" ht="13.8" x14ac:dyDescent="0.25">
      <c r="A514" s="7"/>
      <c r="B514" s="24"/>
    </row>
    <row r="515" spans="1:2" ht="13.8" x14ac:dyDescent="0.25">
      <c r="A515" s="7"/>
      <c r="B515" s="24"/>
    </row>
    <row r="516" spans="1:2" ht="13.8" x14ac:dyDescent="0.25">
      <c r="A516" s="7"/>
      <c r="B516" s="24"/>
    </row>
    <row r="517" spans="1:2" ht="13.8" x14ac:dyDescent="0.25">
      <c r="A517" s="7"/>
      <c r="B517" s="24"/>
    </row>
    <row r="518" spans="1:2" ht="13.8" x14ac:dyDescent="0.25">
      <c r="A518" s="7"/>
      <c r="B518" s="24"/>
    </row>
    <row r="519" spans="1:2" ht="13.8" x14ac:dyDescent="0.25">
      <c r="A519" s="7"/>
      <c r="B519" s="24"/>
    </row>
    <row r="520" spans="1:2" ht="13.8" x14ac:dyDescent="0.25">
      <c r="A520" s="7"/>
      <c r="B520" s="24"/>
    </row>
    <row r="521" spans="1:2" ht="13.8" x14ac:dyDescent="0.25">
      <c r="A521" s="7"/>
      <c r="B521" s="24"/>
    </row>
    <row r="522" spans="1:2" ht="13.8" x14ac:dyDescent="0.25">
      <c r="A522" s="7"/>
      <c r="B522" s="24"/>
    </row>
    <row r="523" spans="1:2" ht="13.8" x14ac:dyDescent="0.25">
      <c r="A523" s="7"/>
      <c r="B523" s="24"/>
    </row>
    <row r="524" spans="1:2" ht="13.8" x14ac:dyDescent="0.25">
      <c r="A524" s="7"/>
      <c r="B524" s="24"/>
    </row>
    <row r="525" spans="1:2" ht="13.8" x14ac:dyDescent="0.25">
      <c r="A525" s="7"/>
      <c r="B525" s="24"/>
    </row>
    <row r="526" spans="1:2" ht="13.8" x14ac:dyDescent="0.25">
      <c r="A526" s="7"/>
      <c r="B526" s="24"/>
    </row>
    <row r="527" spans="1:2" ht="13.8" x14ac:dyDescent="0.25">
      <c r="A527" s="7"/>
      <c r="B527" s="24"/>
    </row>
    <row r="528" spans="1:2" ht="13.8" x14ac:dyDescent="0.25">
      <c r="A528" s="7"/>
      <c r="B528" s="24"/>
    </row>
    <row r="529" spans="1:2" ht="13.8" x14ac:dyDescent="0.25">
      <c r="A529" s="7"/>
      <c r="B529" s="24"/>
    </row>
    <row r="530" spans="1:2" ht="13.8" x14ac:dyDescent="0.25">
      <c r="A530" s="7"/>
      <c r="B530" s="24"/>
    </row>
    <row r="531" spans="1:2" ht="13.8" x14ac:dyDescent="0.25">
      <c r="A531" s="7"/>
      <c r="B531" s="24"/>
    </row>
    <row r="532" spans="1:2" ht="13.8" x14ac:dyDescent="0.25">
      <c r="A532" s="7"/>
      <c r="B532" s="24"/>
    </row>
    <row r="533" spans="1:2" ht="13.8" x14ac:dyDescent="0.25">
      <c r="A533" s="7"/>
      <c r="B533" s="24"/>
    </row>
    <row r="534" spans="1:2" ht="13.8" x14ac:dyDescent="0.25">
      <c r="A534" s="7"/>
      <c r="B534" s="24"/>
    </row>
    <row r="535" spans="1:2" ht="13.8" x14ac:dyDescent="0.25">
      <c r="A535" s="7"/>
      <c r="B535" s="24"/>
    </row>
    <row r="536" spans="1:2" ht="13.8" x14ac:dyDescent="0.25">
      <c r="A536" s="7"/>
      <c r="B536" s="24"/>
    </row>
    <row r="537" spans="1:2" ht="13.8" x14ac:dyDescent="0.25">
      <c r="A537" s="7"/>
      <c r="B537" s="24"/>
    </row>
    <row r="538" spans="1:2" ht="13.8" x14ac:dyDescent="0.25">
      <c r="A538" s="7"/>
      <c r="B538" s="24"/>
    </row>
    <row r="539" spans="1:2" ht="13.8" x14ac:dyDescent="0.25">
      <c r="A539" s="7"/>
      <c r="B539" s="24"/>
    </row>
    <row r="540" spans="1:2" ht="13.8" x14ac:dyDescent="0.25">
      <c r="A540" s="7"/>
      <c r="B540" s="24"/>
    </row>
    <row r="541" spans="1:2" ht="13.8" x14ac:dyDescent="0.25">
      <c r="A541" s="7"/>
      <c r="B541" s="24"/>
    </row>
    <row r="542" spans="1:2" ht="13.8" x14ac:dyDescent="0.25">
      <c r="A542" s="7"/>
      <c r="B542" s="24"/>
    </row>
    <row r="543" spans="1:2" ht="13.8" x14ac:dyDescent="0.25">
      <c r="A543" s="7"/>
      <c r="B543" s="24"/>
    </row>
    <row r="544" spans="1:2" ht="13.8" x14ac:dyDescent="0.25">
      <c r="A544" s="7"/>
      <c r="B544" s="24"/>
    </row>
    <row r="545" spans="1:2" ht="13.8" x14ac:dyDescent="0.25">
      <c r="A545" s="7"/>
      <c r="B545" s="24"/>
    </row>
    <row r="546" spans="1:2" ht="13.8" x14ac:dyDescent="0.25">
      <c r="A546" s="7"/>
      <c r="B546" s="24"/>
    </row>
    <row r="547" spans="1:2" ht="13.8" x14ac:dyDescent="0.25">
      <c r="A547" s="7"/>
      <c r="B547" s="24"/>
    </row>
    <row r="548" spans="1:2" ht="13.8" x14ac:dyDescent="0.25">
      <c r="A548" s="7"/>
      <c r="B548" s="24"/>
    </row>
    <row r="549" spans="1:2" ht="13.8" x14ac:dyDescent="0.25">
      <c r="A549" s="7"/>
      <c r="B549" s="24"/>
    </row>
    <row r="550" spans="1:2" ht="13.8" x14ac:dyDescent="0.25">
      <c r="A550" s="7"/>
      <c r="B550" s="24"/>
    </row>
    <row r="551" spans="1:2" ht="13.8" x14ac:dyDescent="0.25">
      <c r="A551" s="7"/>
      <c r="B551" s="24"/>
    </row>
    <row r="552" spans="1:2" ht="13.8" x14ac:dyDescent="0.25">
      <c r="A552" s="7"/>
      <c r="B552" s="24"/>
    </row>
    <row r="553" spans="1:2" ht="13.8" x14ac:dyDescent="0.25">
      <c r="A553" s="7"/>
      <c r="B553" s="24"/>
    </row>
    <row r="554" spans="1:2" ht="13.8" x14ac:dyDescent="0.25">
      <c r="A554" s="7"/>
      <c r="B554" s="24"/>
    </row>
    <row r="555" spans="1:2" ht="13.8" x14ac:dyDescent="0.25">
      <c r="A555" s="7"/>
      <c r="B555" s="24"/>
    </row>
    <row r="556" spans="1:2" ht="13.8" x14ac:dyDescent="0.25">
      <c r="A556" s="7"/>
      <c r="B556" s="24"/>
    </row>
    <row r="557" spans="1:2" ht="13.8" x14ac:dyDescent="0.25">
      <c r="A557" s="7"/>
      <c r="B557" s="24"/>
    </row>
    <row r="558" spans="1:2" ht="13.8" x14ac:dyDescent="0.25">
      <c r="A558" s="7"/>
      <c r="B558" s="24"/>
    </row>
    <row r="559" spans="1:2" ht="13.8" x14ac:dyDescent="0.25">
      <c r="A559" s="7"/>
      <c r="B559" s="24"/>
    </row>
    <row r="560" spans="1:2" ht="13.8" x14ac:dyDescent="0.25">
      <c r="A560" s="7"/>
      <c r="B560" s="24"/>
    </row>
    <row r="561" spans="1:2" ht="13.8" x14ac:dyDescent="0.25">
      <c r="A561" s="7"/>
      <c r="B561" s="24"/>
    </row>
    <row r="562" spans="1:2" ht="13.8" x14ac:dyDescent="0.25">
      <c r="A562" s="7"/>
      <c r="B562" s="24"/>
    </row>
    <row r="563" spans="1:2" ht="13.8" x14ac:dyDescent="0.25">
      <c r="A563" s="7"/>
      <c r="B563" s="24"/>
    </row>
    <row r="564" spans="1:2" ht="13.8" x14ac:dyDescent="0.25">
      <c r="A564" s="7"/>
      <c r="B564" s="24"/>
    </row>
    <row r="565" spans="1:2" ht="13.8" x14ac:dyDescent="0.25">
      <c r="A565" s="7"/>
      <c r="B565" s="24"/>
    </row>
    <row r="566" spans="1:2" ht="13.8" x14ac:dyDescent="0.25">
      <c r="A566" s="7"/>
      <c r="B566" s="24"/>
    </row>
    <row r="567" spans="1:2" ht="13.8" x14ac:dyDescent="0.25">
      <c r="A567" s="7"/>
      <c r="B567" s="24"/>
    </row>
    <row r="568" spans="1:2" ht="13.8" x14ac:dyDescent="0.25">
      <c r="A568" s="7"/>
      <c r="B568" s="24"/>
    </row>
    <row r="569" spans="1:2" ht="13.8" x14ac:dyDescent="0.25">
      <c r="A569" s="7"/>
      <c r="B569" s="24"/>
    </row>
    <row r="570" spans="1:2" ht="13.8" x14ac:dyDescent="0.25">
      <c r="A570" s="7"/>
      <c r="B570" s="24"/>
    </row>
    <row r="571" spans="1:2" ht="13.8" x14ac:dyDescent="0.25">
      <c r="A571" s="7"/>
      <c r="B571" s="24"/>
    </row>
    <row r="572" spans="1:2" ht="13.8" x14ac:dyDescent="0.25">
      <c r="A572" s="7"/>
      <c r="B572" s="24"/>
    </row>
    <row r="573" spans="1:2" ht="13.8" x14ac:dyDescent="0.25">
      <c r="A573" s="7"/>
      <c r="B573" s="24"/>
    </row>
    <row r="574" spans="1:2" ht="13.8" x14ac:dyDescent="0.25">
      <c r="A574" s="7"/>
      <c r="B574" s="24"/>
    </row>
    <row r="575" spans="1:2" ht="13.8" x14ac:dyDescent="0.25">
      <c r="A575" s="7"/>
      <c r="B575" s="24"/>
    </row>
    <row r="576" spans="1:2" ht="13.8" x14ac:dyDescent="0.25">
      <c r="A576" s="7"/>
      <c r="B576" s="24"/>
    </row>
    <row r="577" spans="1:2" ht="13.8" x14ac:dyDescent="0.25">
      <c r="A577" s="7"/>
      <c r="B577" s="24"/>
    </row>
    <row r="578" spans="1:2" ht="13.8" x14ac:dyDescent="0.25">
      <c r="A578" s="7"/>
      <c r="B578" s="24"/>
    </row>
    <row r="579" spans="1:2" ht="13.8" x14ac:dyDescent="0.25">
      <c r="A579" s="7"/>
      <c r="B579" s="24"/>
    </row>
    <row r="580" spans="1:2" ht="13.8" x14ac:dyDescent="0.25">
      <c r="A580" s="7"/>
      <c r="B580" s="24"/>
    </row>
    <row r="581" spans="1:2" ht="13.8" x14ac:dyDescent="0.25">
      <c r="A581" s="7"/>
      <c r="B581" s="24"/>
    </row>
    <row r="582" spans="1:2" ht="13.8" x14ac:dyDescent="0.25">
      <c r="A582" s="7"/>
      <c r="B582" s="24"/>
    </row>
    <row r="583" spans="1:2" ht="13.8" x14ac:dyDescent="0.25">
      <c r="A583" s="7"/>
      <c r="B583" s="24"/>
    </row>
    <row r="584" spans="1:2" ht="13.8" x14ac:dyDescent="0.25">
      <c r="A584" s="7"/>
      <c r="B584" s="24"/>
    </row>
    <row r="585" spans="1:2" ht="13.8" x14ac:dyDescent="0.25">
      <c r="A585" s="7"/>
      <c r="B585" s="24"/>
    </row>
    <row r="586" spans="1:2" ht="13.8" x14ac:dyDescent="0.25">
      <c r="A586" s="7"/>
      <c r="B586" s="24"/>
    </row>
    <row r="587" spans="1:2" ht="13.8" x14ac:dyDescent="0.25">
      <c r="A587" s="7"/>
      <c r="B587" s="24"/>
    </row>
    <row r="588" spans="1:2" ht="13.8" x14ac:dyDescent="0.25">
      <c r="A588" s="7"/>
      <c r="B588" s="24"/>
    </row>
    <row r="589" spans="1:2" ht="13.8" x14ac:dyDescent="0.25">
      <c r="A589" s="7"/>
      <c r="B589" s="24"/>
    </row>
    <row r="590" spans="1:2" ht="13.8" x14ac:dyDescent="0.25">
      <c r="A590" s="7"/>
      <c r="B590" s="24"/>
    </row>
    <row r="591" spans="1:2" ht="13.8" x14ac:dyDescent="0.25">
      <c r="A591" s="7"/>
      <c r="B591" s="24"/>
    </row>
    <row r="592" spans="1:2" ht="13.8" x14ac:dyDescent="0.25">
      <c r="A592" s="7"/>
      <c r="B592" s="24"/>
    </row>
    <row r="593" spans="1:2" ht="13.8" x14ac:dyDescent="0.25">
      <c r="A593" s="7"/>
      <c r="B593" s="24"/>
    </row>
    <row r="594" spans="1:2" ht="13.8" x14ac:dyDescent="0.25">
      <c r="A594" s="7"/>
      <c r="B594" s="24"/>
    </row>
    <row r="595" spans="1:2" ht="13.8" x14ac:dyDescent="0.25">
      <c r="A595" s="7"/>
      <c r="B595" s="24"/>
    </row>
    <row r="596" spans="1:2" ht="13.8" x14ac:dyDescent="0.25">
      <c r="A596" s="7"/>
      <c r="B596" s="24"/>
    </row>
    <row r="597" spans="1:2" ht="13.8" x14ac:dyDescent="0.25">
      <c r="A597" s="7"/>
      <c r="B597" s="24"/>
    </row>
    <row r="598" spans="1:2" ht="13.8" x14ac:dyDescent="0.25">
      <c r="A598" s="7"/>
      <c r="B598" s="24"/>
    </row>
    <row r="599" spans="1:2" ht="13.8" x14ac:dyDescent="0.25">
      <c r="A599" s="7"/>
      <c r="B599" s="24"/>
    </row>
    <row r="600" spans="1:2" ht="13.8" x14ac:dyDescent="0.25">
      <c r="A600" s="7"/>
      <c r="B600" s="24"/>
    </row>
    <row r="601" spans="1:2" ht="13.8" x14ac:dyDescent="0.25">
      <c r="A601" s="7"/>
      <c r="B601" s="24"/>
    </row>
    <row r="602" spans="1:2" ht="13.8" x14ac:dyDescent="0.25">
      <c r="A602" s="7"/>
      <c r="B602" s="24"/>
    </row>
    <row r="603" spans="1:2" ht="13.8" x14ac:dyDescent="0.25">
      <c r="A603" s="7"/>
      <c r="B603" s="24"/>
    </row>
    <row r="604" spans="1:2" ht="13.8" x14ac:dyDescent="0.25">
      <c r="A604" s="7"/>
      <c r="B604" s="24"/>
    </row>
    <row r="605" spans="1:2" ht="13.8" x14ac:dyDescent="0.25">
      <c r="A605" s="7"/>
      <c r="B605" s="24"/>
    </row>
    <row r="606" spans="1:2" ht="13.8" x14ac:dyDescent="0.25">
      <c r="A606" s="7"/>
      <c r="B606" s="24"/>
    </row>
    <row r="607" spans="1:2" ht="13.8" x14ac:dyDescent="0.25">
      <c r="A607" s="7"/>
      <c r="B607" s="24"/>
    </row>
    <row r="608" spans="1:2" ht="13.8" x14ac:dyDescent="0.25">
      <c r="A608" s="7"/>
      <c r="B608" s="24"/>
    </row>
    <row r="609" spans="1:2" ht="13.8" x14ac:dyDescent="0.25">
      <c r="A609" s="7"/>
      <c r="B609" s="24"/>
    </row>
    <row r="610" spans="1:2" ht="13.8" x14ac:dyDescent="0.25">
      <c r="A610" s="7"/>
      <c r="B610" s="24"/>
    </row>
    <row r="611" spans="1:2" ht="13.8" x14ac:dyDescent="0.25">
      <c r="A611" s="7"/>
      <c r="B611" s="24"/>
    </row>
    <row r="612" spans="1:2" ht="13.8" x14ac:dyDescent="0.25">
      <c r="A612" s="7"/>
      <c r="B612" s="24"/>
    </row>
    <row r="613" spans="1:2" ht="13.8" x14ac:dyDescent="0.25">
      <c r="A613" s="7"/>
      <c r="B613" s="24"/>
    </row>
    <row r="614" spans="1:2" ht="13.8" x14ac:dyDescent="0.25">
      <c r="A614" s="7"/>
      <c r="B614" s="24"/>
    </row>
    <row r="615" spans="1:2" ht="13.8" x14ac:dyDescent="0.25">
      <c r="A615" s="7"/>
      <c r="B615" s="24"/>
    </row>
    <row r="616" spans="1:2" ht="13.8" x14ac:dyDescent="0.25">
      <c r="A616" s="7"/>
      <c r="B616" s="24"/>
    </row>
    <row r="617" spans="1:2" ht="13.8" x14ac:dyDescent="0.25">
      <c r="A617" s="7"/>
      <c r="B617" s="24"/>
    </row>
    <row r="618" spans="1:2" ht="13.8" x14ac:dyDescent="0.25">
      <c r="A618" s="7"/>
      <c r="B618" s="24"/>
    </row>
    <row r="619" spans="1:2" ht="13.8" x14ac:dyDescent="0.25">
      <c r="A619" s="7"/>
      <c r="B619" s="24"/>
    </row>
    <row r="620" spans="1:2" ht="13.8" x14ac:dyDescent="0.25">
      <c r="A620" s="7"/>
      <c r="B620" s="24"/>
    </row>
    <row r="621" spans="1:2" ht="13.8" x14ac:dyDescent="0.25">
      <c r="A621" s="7"/>
      <c r="B621" s="24"/>
    </row>
    <row r="622" spans="1:2" ht="13.8" x14ac:dyDescent="0.25">
      <c r="A622" s="7"/>
      <c r="B622" s="24"/>
    </row>
    <row r="623" spans="1:2" ht="13.8" x14ac:dyDescent="0.25">
      <c r="A623" s="7"/>
      <c r="B623" s="24"/>
    </row>
    <row r="624" spans="1:2" ht="13.8" x14ac:dyDescent="0.25">
      <c r="A624" s="7"/>
      <c r="B624" s="24"/>
    </row>
    <row r="625" spans="1:2" ht="13.8" x14ac:dyDescent="0.25">
      <c r="A625" s="7"/>
      <c r="B625" s="24"/>
    </row>
    <row r="626" spans="1:2" ht="13.8" x14ac:dyDescent="0.25">
      <c r="A626" s="7"/>
      <c r="B626" s="24"/>
    </row>
    <row r="627" spans="1:2" ht="13.8" x14ac:dyDescent="0.25">
      <c r="A627" s="7"/>
      <c r="B627" s="24"/>
    </row>
    <row r="628" spans="1:2" ht="13.8" x14ac:dyDescent="0.25">
      <c r="A628" s="7"/>
      <c r="B628" s="24"/>
    </row>
    <row r="629" spans="1:2" ht="13.8" x14ac:dyDescent="0.25">
      <c r="A629" s="7"/>
      <c r="B629" s="24"/>
    </row>
    <row r="630" spans="1:2" ht="13.8" x14ac:dyDescent="0.25">
      <c r="A630" s="7"/>
      <c r="B630" s="24"/>
    </row>
    <row r="631" spans="1:2" ht="13.8" x14ac:dyDescent="0.25">
      <c r="A631" s="7"/>
      <c r="B631" s="24"/>
    </row>
    <row r="632" spans="1:2" ht="13.8" x14ac:dyDescent="0.25">
      <c r="A632" s="7"/>
      <c r="B632" s="24"/>
    </row>
    <row r="633" spans="1:2" ht="13.8" x14ac:dyDescent="0.25">
      <c r="A633" s="7"/>
      <c r="B633" s="24"/>
    </row>
    <row r="634" spans="1:2" ht="13.8" x14ac:dyDescent="0.25">
      <c r="A634" s="7"/>
      <c r="B634" s="24"/>
    </row>
    <row r="635" spans="1:2" ht="13.8" x14ac:dyDescent="0.25">
      <c r="A635" s="7"/>
      <c r="B635" s="24"/>
    </row>
    <row r="636" spans="1:2" ht="13.8" x14ac:dyDescent="0.25">
      <c r="A636" s="7"/>
      <c r="B636" s="24"/>
    </row>
    <row r="637" spans="1:2" ht="13.8" x14ac:dyDescent="0.25">
      <c r="A637" s="7"/>
      <c r="B637" s="24"/>
    </row>
    <row r="638" spans="1:2" ht="13.8" x14ac:dyDescent="0.25">
      <c r="A638" s="7"/>
      <c r="B638" s="24"/>
    </row>
    <row r="639" spans="1:2" ht="13.8" x14ac:dyDescent="0.25">
      <c r="A639" s="7"/>
      <c r="B639" s="24"/>
    </row>
    <row r="640" spans="1:2" ht="13.8" x14ac:dyDescent="0.25">
      <c r="A640" s="7"/>
      <c r="B640" s="24"/>
    </row>
    <row r="641" spans="1:2" ht="13.8" x14ac:dyDescent="0.25">
      <c r="A641" s="7"/>
      <c r="B641" s="24"/>
    </row>
    <row r="642" spans="1:2" ht="13.8" x14ac:dyDescent="0.25">
      <c r="A642" s="7"/>
      <c r="B642" s="24"/>
    </row>
    <row r="643" spans="1:2" ht="13.8" x14ac:dyDescent="0.25">
      <c r="A643" s="7"/>
      <c r="B643" s="24"/>
    </row>
    <row r="644" spans="1:2" ht="13.8" x14ac:dyDescent="0.25">
      <c r="A644" s="7"/>
      <c r="B644" s="24"/>
    </row>
    <row r="645" spans="1:2" ht="13.8" x14ac:dyDescent="0.25">
      <c r="A645" s="7"/>
      <c r="B645" s="24"/>
    </row>
    <row r="646" spans="1:2" ht="13.8" x14ac:dyDescent="0.25">
      <c r="A646" s="7"/>
      <c r="B646" s="24"/>
    </row>
    <row r="647" spans="1:2" ht="13.8" x14ac:dyDescent="0.25">
      <c r="A647" s="7"/>
      <c r="B647" s="24"/>
    </row>
    <row r="648" spans="1:2" ht="13.8" x14ac:dyDescent="0.25">
      <c r="A648" s="7"/>
      <c r="B648" s="24"/>
    </row>
    <row r="649" spans="1:2" ht="13.8" x14ac:dyDescent="0.25">
      <c r="A649" s="7"/>
      <c r="B649" s="24"/>
    </row>
    <row r="650" spans="1:2" ht="13.8" x14ac:dyDescent="0.25">
      <c r="A650" s="7"/>
      <c r="B650" s="24"/>
    </row>
    <row r="651" spans="1:2" ht="13.8" x14ac:dyDescent="0.25">
      <c r="A651" s="7"/>
      <c r="B651" s="24"/>
    </row>
    <row r="652" spans="1:2" ht="13.8" x14ac:dyDescent="0.25">
      <c r="A652" s="7"/>
      <c r="B652" s="24"/>
    </row>
    <row r="653" spans="1:2" ht="13.8" x14ac:dyDescent="0.25">
      <c r="A653" s="7"/>
      <c r="B653" s="24"/>
    </row>
    <row r="654" spans="1:2" ht="13.8" x14ac:dyDescent="0.25">
      <c r="A654" s="7"/>
      <c r="B654" s="24"/>
    </row>
    <row r="655" spans="1:2" ht="13.8" x14ac:dyDescent="0.25">
      <c r="A655" s="7"/>
      <c r="B655" s="24"/>
    </row>
    <row r="656" spans="1:2" ht="13.8" x14ac:dyDescent="0.25">
      <c r="A656" s="7"/>
      <c r="B656" s="24"/>
    </row>
    <row r="657" spans="1:2" ht="13.8" x14ac:dyDescent="0.25">
      <c r="A657" s="7"/>
      <c r="B657" s="24"/>
    </row>
    <row r="658" spans="1:2" ht="13.8" x14ac:dyDescent="0.25">
      <c r="A658" s="7"/>
      <c r="B658" s="24"/>
    </row>
    <row r="659" spans="1:2" ht="13.8" x14ac:dyDescent="0.25">
      <c r="A659" s="7"/>
      <c r="B659" s="24"/>
    </row>
    <row r="660" spans="1:2" ht="13.8" x14ac:dyDescent="0.25">
      <c r="A660" s="7"/>
      <c r="B660" s="24"/>
    </row>
    <row r="661" spans="1:2" ht="13.8" x14ac:dyDescent="0.25">
      <c r="A661" s="7"/>
      <c r="B661" s="24"/>
    </row>
    <row r="662" spans="1:2" ht="13.8" x14ac:dyDescent="0.25">
      <c r="A662" s="7"/>
      <c r="B662" s="24"/>
    </row>
    <row r="663" spans="1:2" ht="13.8" x14ac:dyDescent="0.25">
      <c r="A663" s="7"/>
      <c r="B663" s="24"/>
    </row>
    <row r="664" spans="1:2" ht="13.8" x14ac:dyDescent="0.25">
      <c r="A664" s="7"/>
      <c r="B664" s="24"/>
    </row>
    <row r="665" spans="1:2" ht="13.8" x14ac:dyDescent="0.25">
      <c r="A665" s="7"/>
      <c r="B665" s="24"/>
    </row>
    <row r="666" spans="1:2" ht="13.8" x14ac:dyDescent="0.25">
      <c r="A666" s="7"/>
      <c r="B666" s="24"/>
    </row>
    <row r="667" spans="1:2" ht="13.8" x14ac:dyDescent="0.25">
      <c r="A667" s="7"/>
      <c r="B667" s="24"/>
    </row>
    <row r="668" spans="1:2" ht="13.8" x14ac:dyDescent="0.25">
      <c r="A668" s="7"/>
      <c r="B668" s="24"/>
    </row>
    <row r="669" spans="1:2" ht="13.8" x14ac:dyDescent="0.25">
      <c r="A669" s="7"/>
      <c r="B669" s="24"/>
    </row>
    <row r="670" spans="1:2" ht="13.8" x14ac:dyDescent="0.25">
      <c r="A670" s="7"/>
      <c r="B670" s="24"/>
    </row>
    <row r="671" spans="1:2" ht="13.8" x14ac:dyDescent="0.25">
      <c r="A671" s="7"/>
      <c r="B671" s="24"/>
    </row>
    <row r="672" spans="1:2" ht="13.8" x14ac:dyDescent="0.25">
      <c r="A672" s="7"/>
      <c r="B672" s="24"/>
    </row>
    <row r="673" spans="1:2" ht="13.8" x14ac:dyDescent="0.25">
      <c r="A673" s="7"/>
      <c r="B673" s="24"/>
    </row>
    <row r="674" spans="1:2" ht="13.8" x14ac:dyDescent="0.25">
      <c r="A674" s="7"/>
      <c r="B674" s="24"/>
    </row>
    <row r="675" spans="1:2" ht="13.8" x14ac:dyDescent="0.25">
      <c r="A675" s="7"/>
      <c r="B675" s="24"/>
    </row>
    <row r="676" spans="1:2" ht="13.8" x14ac:dyDescent="0.25">
      <c r="A676" s="7"/>
      <c r="B676" s="24"/>
    </row>
    <row r="677" spans="1:2" ht="13.8" x14ac:dyDescent="0.25">
      <c r="A677" s="7"/>
      <c r="B677" s="24"/>
    </row>
    <row r="678" spans="1:2" ht="13.8" x14ac:dyDescent="0.25">
      <c r="A678" s="7"/>
      <c r="B678" s="24"/>
    </row>
    <row r="679" spans="1:2" ht="13.8" x14ac:dyDescent="0.25">
      <c r="A679" s="7"/>
      <c r="B679" s="24"/>
    </row>
    <row r="680" spans="1:2" ht="13.8" x14ac:dyDescent="0.25">
      <c r="A680" s="7"/>
      <c r="B680" s="24"/>
    </row>
    <row r="681" spans="1:2" ht="13.8" x14ac:dyDescent="0.25">
      <c r="A681" s="7"/>
      <c r="B681" s="24"/>
    </row>
    <row r="682" spans="1:2" ht="13.8" x14ac:dyDescent="0.25">
      <c r="A682" s="7"/>
      <c r="B682" s="24"/>
    </row>
    <row r="683" spans="1:2" ht="13.8" x14ac:dyDescent="0.25">
      <c r="A683" s="7"/>
      <c r="B683" s="24"/>
    </row>
    <row r="684" spans="1:2" ht="13.8" x14ac:dyDescent="0.25">
      <c r="A684" s="7"/>
      <c r="B684" s="24"/>
    </row>
    <row r="685" spans="1:2" ht="13.8" x14ac:dyDescent="0.25">
      <c r="A685" s="7"/>
      <c r="B685" s="24"/>
    </row>
    <row r="686" spans="1:2" ht="13.8" x14ac:dyDescent="0.25">
      <c r="A686" s="7"/>
      <c r="B686" s="24"/>
    </row>
    <row r="687" spans="1:2" ht="13.8" x14ac:dyDescent="0.25">
      <c r="A687" s="7"/>
      <c r="B687" s="24"/>
    </row>
    <row r="688" spans="1:2" ht="13.8" x14ac:dyDescent="0.25">
      <c r="A688" s="7"/>
      <c r="B688" s="24"/>
    </row>
    <row r="689" spans="1:2" ht="13.8" x14ac:dyDescent="0.25">
      <c r="A689" s="7"/>
      <c r="B689" s="24"/>
    </row>
    <row r="690" spans="1:2" ht="13.8" x14ac:dyDescent="0.25">
      <c r="A690" s="7"/>
      <c r="B690" s="24"/>
    </row>
    <row r="691" spans="1:2" ht="13.8" x14ac:dyDescent="0.25">
      <c r="A691" s="7"/>
      <c r="B691" s="24"/>
    </row>
    <row r="692" spans="1:2" ht="13.8" x14ac:dyDescent="0.25">
      <c r="A692" s="7"/>
      <c r="B692" s="24"/>
    </row>
    <row r="693" spans="1:2" ht="13.8" x14ac:dyDescent="0.25">
      <c r="A693" s="7"/>
      <c r="B693" s="24"/>
    </row>
    <row r="694" spans="1:2" ht="13.8" x14ac:dyDescent="0.25">
      <c r="A694" s="7"/>
      <c r="B694" s="24"/>
    </row>
    <row r="695" spans="1:2" ht="13.8" x14ac:dyDescent="0.25">
      <c r="A695" s="7"/>
      <c r="B695" s="24"/>
    </row>
    <row r="696" spans="1:2" ht="13.8" x14ac:dyDescent="0.25">
      <c r="A696" s="7"/>
      <c r="B696" s="24"/>
    </row>
    <row r="697" spans="1:2" ht="13.8" x14ac:dyDescent="0.25">
      <c r="A697" s="7"/>
      <c r="B697" s="24"/>
    </row>
    <row r="698" spans="1:2" ht="13.8" x14ac:dyDescent="0.25">
      <c r="A698" s="7"/>
      <c r="B698" s="24"/>
    </row>
    <row r="699" spans="1:2" ht="13.8" x14ac:dyDescent="0.25">
      <c r="A699" s="7"/>
      <c r="B699" s="24"/>
    </row>
    <row r="700" spans="1:2" ht="13.8" x14ac:dyDescent="0.25">
      <c r="A700" s="7"/>
      <c r="B700" s="24"/>
    </row>
    <row r="701" spans="1:2" ht="13.8" x14ac:dyDescent="0.25">
      <c r="A701" s="7"/>
      <c r="B701" s="24"/>
    </row>
    <row r="702" spans="1:2" ht="13.8" x14ac:dyDescent="0.25">
      <c r="A702" s="7"/>
      <c r="B702" s="24"/>
    </row>
    <row r="703" spans="1:2" ht="13.8" x14ac:dyDescent="0.25">
      <c r="A703" s="7"/>
      <c r="B703" s="24"/>
    </row>
    <row r="704" spans="1:2" ht="13.8" x14ac:dyDescent="0.25">
      <c r="A704" s="7"/>
      <c r="B704" s="24"/>
    </row>
    <row r="705" spans="1:2" ht="13.8" x14ac:dyDescent="0.25">
      <c r="A705" s="7"/>
      <c r="B705" s="24"/>
    </row>
    <row r="706" spans="1:2" ht="13.8" x14ac:dyDescent="0.25">
      <c r="A706" s="7"/>
      <c r="B706" s="24"/>
    </row>
    <row r="707" spans="1:2" ht="13.8" x14ac:dyDescent="0.25">
      <c r="A707" s="7"/>
      <c r="B707" s="24"/>
    </row>
    <row r="708" spans="1:2" ht="13.8" x14ac:dyDescent="0.25">
      <c r="A708" s="7"/>
      <c r="B708" s="24"/>
    </row>
    <row r="709" spans="1:2" ht="13.8" x14ac:dyDescent="0.25">
      <c r="A709" s="7"/>
      <c r="B709" s="24"/>
    </row>
    <row r="710" spans="1:2" ht="13.8" x14ac:dyDescent="0.25">
      <c r="A710" s="7"/>
      <c r="B710" s="24"/>
    </row>
    <row r="711" spans="1:2" ht="13.8" x14ac:dyDescent="0.25">
      <c r="A711" s="7"/>
      <c r="B711" s="24"/>
    </row>
    <row r="712" spans="1:2" ht="13.8" x14ac:dyDescent="0.25">
      <c r="A712" s="7"/>
      <c r="B712" s="24"/>
    </row>
    <row r="713" spans="1:2" ht="13.8" x14ac:dyDescent="0.25">
      <c r="A713" s="7"/>
      <c r="B713" s="24"/>
    </row>
    <row r="714" spans="1:2" ht="13.8" x14ac:dyDescent="0.25">
      <c r="A714" s="7"/>
      <c r="B714" s="24"/>
    </row>
    <row r="715" spans="1:2" ht="13.8" x14ac:dyDescent="0.25">
      <c r="A715" s="7"/>
      <c r="B715" s="24"/>
    </row>
    <row r="716" spans="1:2" ht="13.8" x14ac:dyDescent="0.25">
      <c r="A716" s="7"/>
      <c r="B716" s="24"/>
    </row>
    <row r="717" spans="1:2" ht="13.8" x14ac:dyDescent="0.25">
      <c r="A717" s="7"/>
      <c r="B717" s="24"/>
    </row>
    <row r="718" spans="1:2" ht="13.8" x14ac:dyDescent="0.25">
      <c r="A718" s="7"/>
      <c r="B718" s="24"/>
    </row>
    <row r="719" spans="1:2" ht="13.8" x14ac:dyDescent="0.25">
      <c r="A719" s="7"/>
      <c r="B719" s="24"/>
    </row>
    <row r="720" spans="1:2" ht="13.8" x14ac:dyDescent="0.25">
      <c r="A720" s="7"/>
      <c r="B720" s="24"/>
    </row>
    <row r="721" spans="1:2" ht="13.8" x14ac:dyDescent="0.25">
      <c r="A721" s="7"/>
      <c r="B721" s="24"/>
    </row>
    <row r="722" spans="1:2" ht="13.8" x14ac:dyDescent="0.25">
      <c r="A722" s="7"/>
      <c r="B722" s="24"/>
    </row>
    <row r="723" spans="1:2" ht="13.8" x14ac:dyDescent="0.25">
      <c r="A723" s="7"/>
      <c r="B723" s="24"/>
    </row>
    <row r="724" spans="1:2" ht="13.8" x14ac:dyDescent="0.25">
      <c r="A724" s="7"/>
      <c r="B724" s="24"/>
    </row>
    <row r="725" spans="1:2" ht="13.8" x14ac:dyDescent="0.25">
      <c r="A725" s="7"/>
      <c r="B725" s="24"/>
    </row>
    <row r="726" spans="1:2" ht="13.8" x14ac:dyDescent="0.25">
      <c r="A726" s="7"/>
      <c r="B726" s="24"/>
    </row>
    <row r="727" spans="1:2" ht="13.8" x14ac:dyDescent="0.25">
      <c r="A727" s="7"/>
      <c r="B727" s="24"/>
    </row>
    <row r="728" spans="1:2" ht="13.8" x14ac:dyDescent="0.25">
      <c r="A728" s="7"/>
      <c r="B728" s="24"/>
    </row>
    <row r="729" spans="1:2" ht="13.8" x14ac:dyDescent="0.25">
      <c r="A729" s="7"/>
      <c r="B729" s="24"/>
    </row>
    <row r="730" spans="1:2" ht="13.8" x14ac:dyDescent="0.25">
      <c r="A730" s="7"/>
      <c r="B730" s="24"/>
    </row>
    <row r="731" spans="1:2" ht="13.8" x14ac:dyDescent="0.25">
      <c r="A731" s="7"/>
      <c r="B731" s="24"/>
    </row>
    <row r="732" spans="1:2" ht="13.8" x14ac:dyDescent="0.25">
      <c r="A732" s="7"/>
      <c r="B732" s="24"/>
    </row>
    <row r="733" spans="1:2" ht="13.8" x14ac:dyDescent="0.25">
      <c r="A733" s="7"/>
      <c r="B733" s="24"/>
    </row>
    <row r="734" spans="1:2" ht="13.8" x14ac:dyDescent="0.25">
      <c r="A734" s="7"/>
      <c r="B734" s="24"/>
    </row>
    <row r="735" spans="1:2" ht="13.8" x14ac:dyDescent="0.25">
      <c r="A735" s="7"/>
      <c r="B735" s="24"/>
    </row>
    <row r="736" spans="1:2" ht="13.8" x14ac:dyDescent="0.25">
      <c r="A736" s="7"/>
      <c r="B736" s="24"/>
    </row>
    <row r="737" spans="1:2" ht="13.8" x14ac:dyDescent="0.25">
      <c r="A737" s="7"/>
      <c r="B737" s="24"/>
    </row>
    <row r="738" spans="1:2" ht="13.8" x14ac:dyDescent="0.25">
      <c r="A738" s="7"/>
      <c r="B738" s="24"/>
    </row>
    <row r="739" spans="1:2" ht="13.8" x14ac:dyDescent="0.25">
      <c r="A739" s="7"/>
      <c r="B739" s="24"/>
    </row>
    <row r="740" spans="1:2" ht="13.8" x14ac:dyDescent="0.25">
      <c r="A740" s="7"/>
      <c r="B740" s="24"/>
    </row>
    <row r="741" spans="1:2" ht="13.8" x14ac:dyDescent="0.25">
      <c r="A741" s="7"/>
      <c r="B741" s="24"/>
    </row>
    <row r="742" spans="1:2" ht="13.8" x14ac:dyDescent="0.25">
      <c r="A742" s="7"/>
      <c r="B742" s="24"/>
    </row>
    <row r="743" spans="1:2" ht="13.8" x14ac:dyDescent="0.25">
      <c r="A743" s="7"/>
      <c r="B743" s="24"/>
    </row>
    <row r="744" spans="1:2" ht="13.8" x14ac:dyDescent="0.25">
      <c r="A744" s="7"/>
      <c r="B744" s="24"/>
    </row>
    <row r="745" spans="1:2" ht="13.8" x14ac:dyDescent="0.25">
      <c r="A745" s="7"/>
      <c r="B745" s="24"/>
    </row>
    <row r="746" spans="1:2" ht="13.8" x14ac:dyDescent="0.25">
      <c r="A746" s="7"/>
      <c r="B746" s="24"/>
    </row>
    <row r="747" spans="1:2" ht="13.8" x14ac:dyDescent="0.25">
      <c r="A747" s="7"/>
      <c r="B747" s="24"/>
    </row>
    <row r="748" spans="1:2" ht="13.8" x14ac:dyDescent="0.25">
      <c r="A748" s="7"/>
      <c r="B748" s="24"/>
    </row>
    <row r="749" spans="1:2" ht="13.8" x14ac:dyDescent="0.25">
      <c r="A749" s="7"/>
      <c r="B749" s="24"/>
    </row>
    <row r="750" spans="1:2" ht="13.8" x14ac:dyDescent="0.25">
      <c r="A750" s="7"/>
      <c r="B750" s="24"/>
    </row>
    <row r="751" spans="1:2" ht="13.8" x14ac:dyDescent="0.25">
      <c r="A751" s="7"/>
      <c r="B751" s="24"/>
    </row>
    <row r="752" spans="1:2" ht="13.8" x14ac:dyDescent="0.25">
      <c r="A752" s="7"/>
      <c r="B752" s="24"/>
    </row>
    <row r="753" spans="1:2" ht="13.8" x14ac:dyDescent="0.25">
      <c r="A753" s="7"/>
      <c r="B753" s="24"/>
    </row>
    <row r="754" spans="1:2" ht="13.8" x14ac:dyDescent="0.25">
      <c r="A754" s="7"/>
      <c r="B754" s="24"/>
    </row>
    <row r="755" spans="1:2" ht="13.8" x14ac:dyDescent="0.25">
      <c r="A755" s="7"/>
      <c r="B755" s="24"/>
    </row>
    <row r="756" spans="1:2" ht="13.8" x14ac:dyDescent="0.25">
      <c r="A756" s="7"/>
      <c r="B756" s="24"/>
    </row>
    <row r="757" spans="1:2" ht="13.8" x14ac:dyDescent="0.25">
      <c r="A757" s="7"/>
      <c r="B757" s="24"/>
    </row>
    <row r="758" spans="1:2" ht="13.8" x14ac:dyDescent="0.25">
      <c r="A758" s="7"/>
      <c r="B758" s="24"/>
    </row>
    <row r="759" spans="1:2" ht="13.8" x14ac:dyDescent="0.25">
      <c r="A759" s="7"/>
      <c r="B759" s="24"/>
    </row>
    <row r="760" spans="1:2" ht="13.8" x14ac:dyDescent="0.25">
      <c r="A760" s="7"/>
      <c r="B760" s="24"/>
    </row>
    <row r="761" spans="1:2" ht="13.8" x14ac:dyDescent="0.25">
      <c r="A761" s="7"/>
      <c r="B761" s="24"/>
    </row>
    <row r="762" spans="1:2" ht="13.8" x14ac:dyDescent="0.25">
      <c r="A762" s="7"/>
      <c r="B762" s="24"/>
    </row>
    <row r="763" spans="1:2" ht="13.8" x14ac:dyDescent="0.25">
      <c r="A763" s="7"/>
      <c r="B763" s="24"/>
    </row>
    <row r="764" spans="1:2" ht="13.8" x14ac:dyDescent="0.25">
      <c r="A764" s="7"/>
      <c r="B764" s="24"/>
    </row>
    <row r="765" spans="1:2" ht="13.8" x14ac:dyDescent="0.25">
      <c r="A765" s="7"/>
      <c r="B765" s="24"/>
    </row>
    <row r="766" spans="1:2" ht="13.8" x14ac:dyDescent="0.25">
      <c r="A766" s="7"/>
      <c r="B766" s="24"/>
    </row>
    <row r="767" spans="1:2" ht="13.8" x14ac:dyDescent="0.25">
      <c r="A767" s="7"/>
      <c r="B767" s="24"/>
    </row>
    <row r="768" spans="1:2" ht="13.8" x14ac:dyDescent="0.25">
      <c r="A768" s="7"/>
      <c r="B768" s="24"/>
    </row>
    <row r="769" spans="1:2" ht="13.8" x14ac:dyDescent="0.25">
      <c r="A769" s="7"/>
      <c r="B769" s="24"/>
    </row>
    <row r="770" spans="1:2" ht="13.8" x14ac:dyDescent="0.25">
      <c r="A770" s="7"/>
      <c r="B770" s="24"/>
    </row>
    <row r="771" spans="1:2" ht="13.8" x14ac:dyDescent="0.25">
      <c r="A771" s="7"/>
      <c r="B771" s="24"/>
    </row>
    <row r="772" spans="1:2" ht="13.8" x14ac:dyDescent="0.25">
      <c r="A772" s="7"/>
      <c r="B772" s="24"/>
    </row>
    <row r="773" spans="1:2" ht="13.8" x14ac:dyDescent="0.25">
      <c r="A773" s="7"/>
      <c r="B773" s="24"/>
    </row>
    <row r="774" spans="1:2" ht="13.8" x14ac:dyDescent="0.25">
      <c r="A774" s="7"/>
      <c r="B774" s="24"/>
    </row>
    <row r="775" spans="1:2" ht="13.8" x14ac:dyDescent="0.25">
      <c r="A775" s="7"/>
      <c r="B775" s="24"/>
    </row>
    <row r="776" spans="1:2" ht="13.8" x14ac:dyDescent="0.25">
      <c r="A776" s="7"/>
      <c r="B776" s="24"/>
    </row>
    <row r="777" spans="1:2" ht="13.8" x14ac:dyDescent="0.25">
      <c r="A777" s="7"/>
      <c r="B777" s="24"/>
    </row>
    <row r="778" spans="1:2" ht="13.8" x14ac:dyDescent="0.25">
      <c r="A778" s="7"/>
      <c r="B778" s="24"/>
    </row>
    <row r="779" spans="1:2" ht="13.8" x14ac:dyDescent="0.25">
      <c r="A779" s="7"/>
      <c r="B779" s="24"/>
    </row>
    <row r="780" spans="1:2" ht="13.8" x14ac:dyDescent="0.25">
      <c r="A780" s="7"/>
      <c r="B780" s="24"/>
    </row>
    <row r="781" spans="1:2" ht="13.8" x14ac:dyDescent="0.25">
      <c r="A781" s="7"/>
      <c r="B781" s="24"/>
    </row>
    <row r="782" spans="1:2" ht="13.8" x14ac:dyDescent="0.25">
      <c r="A782" s="7"/>
      <c r="B782" s="24"/>
    </row>
    <row r="783" spans="1:2" ht="13.8" x14ac:dyDescent="0.25">
      <c r="A783" s="7"/>
      <c r="B783" s="24"/>
    </row>
    <row r="784" spans="1:2" ht="13.8" x14ac:dyDescent="0.25">
      <c r="A784" s="7"/>
      <c r="B784" s="24"/>
    </row>
    <row r="785" spans="1:2" ht="13.8" x14ac:dyDescent="0.25">
      <c r="A785" s="7"/>
      <c r="B785" s="24"/>
    </row>
    <row r="786" spans="1:2" ht="13.8" x14ac:dyDescent="0.25">
      <c r="A786" s="7"/>
      <c r="B786" s="24"/>
    </row>
    <row r="787" spans="1:2" ht="13.8" x14ac:dyDescent="0.25">
      <c r="A787" s="7"/>
      <c r="B787" s="24"/>
    </row>
    <row r="788" spans="1:2" ht="13.8" x14ac:dyDescent="0.25">
      <c r="A788" s="7"/>
      <c r="B788" s="24"/>
    </row>
    <row r="789" spans="1:2" ht="13.8" x14ac:dyDescent="0.25">
      <c r="A789" s="7"/>
      <c r="B789" s="24"/>
    </row>
    <row r="790" spans="1:2" ht="13.8" x14ac:dyDescent="0.25">
      <c r="A790" s="7"/>
      <c r="B790" s="24"/>
    </row>
    <row r="791" spans="1:2" ht="13.8" x14ac:dyDescent="0.25">
      <c r="A791" s="7"/>
      <c r="B791" s="24"/>
    </row>
    <row r="792" spans="1:2" ht="13.8" x14ac:dyDescent="0.25">
      <c r="A792" s="7"/>
      <c r="B792" s="24"/>
    </row>
    <row r="793" spans="1:2" ht="13.8" x14ac:dyDescent="0.25">
      <c r="A793" s="7"/>
      <c r="B793" s="24"/>
    </row>
    <row r="794" spans="1:2" ht="13.8" x14ac:dyDescent="0.25">
      <c r="A794" s="7"/>
      <c r="B794" s="24"/>
    </row>
    <row r="795" spans="1:2" ht="13.8" x14ac:dyDescent="0.25">
      <c r="A795" s="7"/>
      <c r="B795" s="24"/>
    </row>
    <row r="796" spans="1:2" ht="13.8" x14ac:dyDescent="0.25">
      <c r="A796" s="7"/>
      <c r="B796" s="24"/>
    </row>
    <row r="797" spans="1:2" ht="13.8" x14ac:dyDescent="0.25">
      <c r="A797" s="7"/>
      <c r="B797" s="24"/>
    </row>
    <row r="798" spans="1:2" ht="13.8" x14ac:dyDescent="0.25">
      <c r="A798" s="7"/>
      <c r="B798" s="24"/>
    </row>
    <row r="799" spans="1:2" ht="13.8" x14ac:dyDescent="0.25">
      <c r="A799" s="7"/>
      <c r="B799" s="24"/>
    </row>
    <row r="800" spans="1:2" ht="13.8" x14ac:dyDescent="0.25">
      <c r="A800" s="7"/>
      <c r="B800" s="24"/>
    </row>
    <row r="801" spans="1:2" ht="13.8" x14ac:dyDescent="0.25">
      <c r="A801" s="7"/>
      <c r="B801" s="24"/>
    </row>
    <row r="802" spans="1:2" ht="13.8" x14ac:dyDescent="0.25">
      <c r="A802" s="7"/>
      <c r="B802" s="24"/>
    </row>
    <row r="803" spans="1:2" ht="13.8" x14ac:dyDescent="0.25">
      <c r="A803" s="7"/>
      <c r="B803" s="24"/>
    </row>
    <row r="804" spans="1:2" ht="13.8" x14ac:dyDescent="0.25">
      <c r="A804" s="7"/>
      <c r="B804" s="24"/>
    </row>
    <row r="805" spans="1:2" ht="13.8" x14ac:dyDescent="0.25">
      <c r="A805" s="7"/>
      <c r="B805" s="24"/>
    </row>
    <row r="806" spans="1:2" ht="13.8" x14ac:dyDescent="0.25">
      <c r="A806" s="7"/>
      <c r="B806" s="24"/>
    </row>
    <row r="807" spans="1:2" ht="13.8" x14ac:dyDescent="0.25">
      <c r="A807" s="7"/>
      <c r="B807" s="24"/>
    </row>
    <row r="808" spans="1:2" ht="13.8" x14ac:dyDescent="0.25">
      <c r="A808" s="7"/>
      <c r="B808" s="24"/>
    </row>
    <row r="809" spans="1:2" ht="13.8" x14ac:dyDescent="0.25">
      <c r="A809" s="7"/>
      <c r="B809" s="24"/>
    </row>
    <row r="810" spans="1:2" ht="13.8" x14ac:dyDescent="0.25">
      <c r="A810" s="7"/>
      <c r="B810" s="24"/>
    </row>
    <row r="811" spans="1:2" ht="13.8" x14ac:dyDescent="0.25">
      <c r="A811" s="7"/>
      <c r="B811" s="24"/>
    </row>
    <row r="812" spans="1:2" ht="13.8" x14ac:dyDescent="0.25">
      <c r="A812" s="7"/>
      <c r="B812" s="24"/>
    </row>
    <row r="813" spans="1:2" ht="13.8" x14ac:dyDescent="0.25">
      <c r="A813" s="7"/>
      <c r="B813" s="24"/>
    </row>
    <row r="814" spans="1:2" ht="13.8" x14ac:dyDescent="0.25">
      <c r="A814" s="7"/>
      <c r="B814" s="24"/>
    </row>
    <row r="815" spans="1:2" ht="13.8" x14ac:dyDescent="0.25">
      <c r="A815" s="7"/>
      <c r="B815" s="24"/>
    </row>
    <row r="816" spans="1:2" ht="13.8" x14ac:dyDescent="0.25">
      <c r="A816" s="7"/>
      <c r="B816" s="24"/>
    </row>
    <row r="817" spans="1:2" ht="13.8" x14ac:dyDescent="0.25">
      <c r="A817" s="7"/>
      <c r="B817" s="24"/>
    </row>
    <row r="818" spans="1:2" ht="13.8" x14ac:dyDescent="0.25">
      <c r="A818" s="7"/>
      <c r="B818" s="24"/>
    </row>
    <row r="819" spans="1:2" ht="13.8" x14ac:dyDescent="0.25">
      <c r="A819" s="7"/>
      <c r="B819" s="24"/>
    </row>
    <row r="820" spans="1:2" ht="13.8" x14ac:dyDescent="0.25">
      <c r="A820" s="7"/>
      <c r="B820" s="24"/>
    </row>
    <row r="821" spans="1:2" ht="13.8" x14ac:dyDescent="0.25">
      <c r="A821" s="7"/>
      <c r="B821" s="24"/>
    </row>
    <row r="822" spans="1:2" ht="13.8" x14ac:dyDescent="0.25">
      <c r="A822" s="7"/>
      <c r="B822" s="24"/>
    </row>
    <row r="823" spans="1:2" ht="13.8" x14ac:dyDescent="0.25">
      <c r="A823" s="7"/>
      <c r="B823" s="24"/>
    </row>
    <row r="824" spans="1:2" ht="13.8" x14ac:dyDescent="0.25">
      <c r="A824" s="7"/>
      <c r="B824" s="24"/>
    </row>
    <row r="825" spans="1:2" ht="13.8" x14ac:dyDescent="0.25">
      <c r="A825" s="7"/>
      <c r="B825" s="24"/>
    </row>
    <row r="826" spans="1:2" ht="13.8" x14ac:dyDescent="0.25">
      <c r="A826" s="7"/>
      <c r="B826" s="24"/>
    </row>
    <row r="827" spans="1:2" ht="13.8" x14ac:dyDescent="0.25">
      <c r="A827" s="7"/>
      <c r="B827" s="24"/>
    </row>
    <row r="828" spans="1:2" ht="13.8" x14ac:dyDescent="0.25">
      <c r="A828" s="7"/>
      <c r="B828" s="24"/>
    </row>
    <row r="829" spans="1:2" ht="13.8" x14ac:dyDescent="0.25">
      <c r="A829" s="7"/>
      <c r="B829" s="24"/>
    </row>
    <row r="830" spans="1:2" ht="13.8" x14ac:dyDescent="0.25">
      <c r="A830" s="7"/>
      <c r="B830" s="24"/>
    </row>
    <row r="831" spans="1:2" ht="13.8" x14ac:dyDescent="0.25">
      <c r="A831" s="7"/>
      <c r="B831" s="24"/>
    </row>
    <row r="832" spans="1:2" ht="13.8" x14ac:dyDescent="0.25">
      <c r="A832" s="7"/>
      <c r="B832" s="24"/>
    </row>
    <row r="833" spans="1:2" ht="13.8" x14ac:dyDescent="0.25">
      <c r="A833" s="7"/>
      <c r="B833" s="24"/>
    </row>
    <row r="834" spans="1:2" ht="13.8" x14ac:dyDescent="0.25">
      <c r="A834" s="7"/>
      <c r="B834" s="24"/>
    </row>
    <row r="835" spans="1:2" ht="13.8" x14ac:dyDescent="0.25">
      <c r="A835" s="7"/>
      <c r="B835" s="24"/>
    </row>
    <row r="836" spans="1:2" ht="13.8" x14ac:dyDescent="0.25">
      <c r="A836" s="7"/>
      <c r="B836" s="24"/>
    </row>
    <row r="837" spans="1:2" ht="13.8" x14ac:dyDescent="0.25">
      <c r="A837" s="7"/>
      <c r="B837" s="24"/>
    </row>
    <row r="838" spans="1:2" ht="13.8" x14ac:dyDescent="0.25">
      <c r="A838" s="7"/>
      <c r="B838" s="24"/>
    </row>
    <row r="839" spans="1:2" ht="13.8" x14ac:dyDescent="0.25">
      <c r="A839" s="7"/>
      <c r="B839" s="24"/>
    </row>
    <row r="840" spans="1:2" ht="13.8" x14ac:dyDescent="0.25">
      <c r="A840" s="7"/>
      <c r="B840" s="24"/>
    </row>
    <row r="841" spans="1:2" ht="13.8" x14ac:dyDescent="0.25">
      <c r="A841" s="7"/>
      <c r="B841" s="24"/>
    </row>
    <row r="842" spans="1:2" ht="13.8" x14ac:dyDescent="0.25">
      <c r="A842" s="7"/>
      <c r="B842" s="24"/>
    </row>
    <row r="843" spans="1:2" ht="13.8" x14ac:dyDescent="0.25">
      <c r="A843" s="7"/>
      <c r="B843" s="24"/>
    </row>
    <row r="844" spans="1:2" ht="13.8" x14ac:dyDescent="0.25">
      <c r="A844" s="7"/>
      <c r="B844" s="24"/>
    </row>
    <row r="845" spans="1:2" ht="13.8" x14ac:dyDescent="0.25">
      <c r="A845" s="7"/>
      <c r="B845" s="24"/>
    </row>
    <row r="846" spans="1:2" ht="13.8" x14ac:dyDescent="0.25">
      <c r="A846" s="7"/>
      <c r="B846" s="24"/>
    </row>
    <row r="847" spans="1:2" ht="13.8" x14ac:dyDescent="0.25">
      <c r="A847" s="7"/>
      <c r="B847" s="24"/>
    </row>
    <row r="848" spans="1:2" ht="13.8" x14ac:dyDescent="0.25">
      <c r="A848" s="7"/>
      <c r="B848" s="24"/>
    </row>
    <row r="849" spans="1:2" ht="13.8" x14ac:dyDescent="0.25">
      <c r="A849" s="7"/>
      <c r="B849" s="24"/>
    </row>
    <row r="850" spans="1:2" ht="13.8" x14ac:dyDescent="0.25">
      <c r="A850" s="7"/>
      <c r="B850" s="24"/>
    </row>
    <row r="851" spans="1:2" ht="13.8" x14ac:dyDescent="0.25">
      <c r="A851" s="7"/>
      <c r="B851" s="24"/>
    </row>
    <row r="852" spans="1:2" ht="13.8" x14ac:dyDescent="0.25">
      <c r="A852" s="7"/>
      <c r="B852" s="24"/>
    </row>
    <row r="853" spans="1:2" ht="13.8" x14ac:dyDescent="0.25">
      <c r="A853" s="7"/>
      <c r="B853" s="24"/>
    </row>
    <row r="854" spans="1:2" ht="13.8" x14ac:dyDescent="0.25">
      <c r="A854" s="7"/>
      <c r="B854" s="24"/>
    </row>
    <row r="855" spans="1:2" ht="13.8" x14ac:dyDescent="0.25">
      <c r="A855" s="7"/>
      <c r="B855" s="24"/>
    </row>
    <row r="856" spans="1:2" ht="13.8" x14ac:dyDescent="0.25">
      <c r="A856" s="7"/>
      <c r="B856" s="24"/>
    </row>
    <row r="857" spans="1:2" ht="13.8" x14ac:dyDescent="0.25">
      <c r="A857" s="7"/>
      <c r="B857" s="24"/>
    </row>
    <row r="858" spans="1:2" ht="13.8" x14ac:dyDescent="0.25">
      <c r="A858" s="7"/>
      <c r="B858" s="24"/>
    </row>
    <row r="859" spans="1:2" ht="13.8" x14ac:dyDescent="0.25">
      <c r="A859" s="7"/>
      <c r="B859" s="24"/>
    </row>
    <row r="860" spans="1:2" ht="13.8" x14ac:dyDescent="0.25">
      <c r="A860" s="7"/>
      <c r="B860" s="24"/>
    </row>
    <row r="861" spans="1:2" ht="13.8" x14ac:dyDescent="0.25">
      <c r="A861" s="7"/>
      <c r="B861" s="24"/>
    </row>
    <row r="862" spans="1:2" ht="13.8" x14ac:dyDescent="0.25">
      <c r="A862" s="7"/>
      <c r="B862" s="24"/>
    </row>
    <row r="863" spans="1:2" ht="13.8" x14ac:dyDescent="0.25">
      <c r="A863" s="7"/>
      <c r="B863" s="24"/>
    </row>
    <row r="864" spans="1:2" ht="13.8" x14ac:dyDescent="0.25">
      <c r="A864" s="7"/>
      <c r="B864" s="24"/>
    </row>
    <row r="865" spans="1:2" ht="13.8" x14ac:dyDescent="0.25">
      <c r="A865" s="7"/>
      <c r="B865" s="24"/>
    </row>
    <row r="866" spans="1:2" ht="13.8" x14ac:dyDescent="0.25">
      <c r="A866" s="7"/>
      <c r="B866" s="24"/>
    </row>
    <row r="867" spans="1:2" ht="13.8" x14ac:dyDescent="0.25">
      <c r="A867" s="7"/>
      <c r="B867" s="24"/>
    </row>
    <row r="868" spans="1:2" ht="13.8" x14ac:dyDescent="0.25">
      <c r="A868" s="7"/>
      <c r="B868" s="24"/>
    </row>
    <row r="869" spans="1:2" ht="13.8" x14ac:dyDescent="0.25">
      <c r="A869" s="7"/>
      <c r="B869" s="24"/>
    </row>
    <row r="870" spans="1:2" ht="13.8" x14ac:dyDescent="0.25">
      <c r="A870" s="7"/>
      <c r="B870" s="24"/>
    </row>
    <row r="871" spans="1:2" ht="13.8" x14ac:dyDescent="0.25">
      <c r="A871" s="7"/>
      <c r="B871" s="24"/>
    </row>
    <row r="872" spans="1:2" ht="13.8" x14ac:dyDescent="0.25">
      <c r="A872" s="7"/>
      <c r="B872" s="24"/>
    </row>
    <row r="873" spans="1:2" ht="13.8" x14ac:dyDescent="0.25">
      <c r="A873" s="7"/>
      <c r="B873" s="24"/>
    </row>
    <row r="874" spans="1:2" ht="13.8" x14ac:dyDescent="0.25">
      <c r="A874" s="7"/>
      <c r="B874" s="24"/>
    </row>
    <row r="875" spans="1:2" ht="13.8" x14ac:dyDescent="0.25">
      <c r="A875" s="7"/>
      <c r="B875" s="24"/>
    </row>
    <row r="876" spans="1:2" ht="13.8" x14ac:dyDescent="0.25">
      <c r="A876" s="7"/>
      <c r="B876" s="24"/>
    </row>
    <row r="877" spans="1:2" ht="13.8" x14ac:dyDescent="0.25">
      <c r="A877" s="7"/>
      <c r="B877" s="24"/>
    </row>
    <row r="878" spans="1:2" ht="13.8" x14ac:dyDescent="0.25">
      <c r="A878" s="7"/>
      <c r="B878" s="24"/>
    </row>
    <row r="879" spans="1:2" ht="13.8" x14ac:dyDescent="0.25">
      <c r="A879" s="7"/>
      <c r="B879" s="24"/>
    </row>
    <row r="880" spans="1:2" ht="13.8" x14ac:dyDescent="0.25">
      <c r="A880" s="7"/>
      <c r="B880" s="24"/>
    </row>
    <row r="881" spans="1:2" ht="13.8" x14ac:dyDescent="0.25">
      <c r="A881" s="7"/>
      <c r="B881" s="24"/>
    </row>
    <row r="882" spans="1:2" ht="13.8" x14ac:dyDescent="0.25">
      <c r="A882" s="7"/>
      <c r="B882" s="24"/>
    </row>
    <row r="883" spans="1:2" ht="13.8" x14ac:dyDescent="0.25">
      <c r="A883" s="7"/>
      <c r="B883" s="24"/>
    </row>
    <row r="884" spans="1:2" ht="13.8" x14ac:dyDescent="0.25">
      <c r="A884" s="7"/>
      <c r="B884" s="24"/>
    </row>
    <row r="885" spans="1:2" ht="13.8" x14ac:dyDescent="0.25">
      <c r="A885" s="7"/>
      <c r="B885" s="24"/>
    </row>
    <row r="886" spans="1:2" ht="13.8" x14ac:dyDescent="0.25">
      <c r="A886" s="7"/>
      <c r="B886" s="24"/>
    </row>
    <row r="887" spans="1:2" ht="13.8" x14ac:dyDescent="0.25">
      <c r="A887" s="7"/>
      <c r="B887" s="24"/>
    </row>
    <row r="888" spans="1:2" ht="13.8" x14ac:dyDescent="0.25">
      <c r="A888" s="7"/>
      <c r="B888" s="24"/>
    </row>
    <row r="889" spans="1:2" ht="13.8" x14ac:dyDescent="0.25">
      <c r="A889" s="7"/>
      <c r="B889" s="24"/>
    </row>
    <row r="890" spans="1:2" ht="13.8" x14ac:dyDescent="0.25">
      <c r="A890" s="7"/>
      <c r="B890" s="24"/>
    </row>
    <row r="891" spans="1:2" ht="13.8" x14ac:dyDescent="0.25">
      <c r="A891" s="7"/>
      <c r="B891" s="24"/>
    </row>
    <row r="892" spans="1:2" ht="13.8" x14ac:dyDescent="0.25">
      <c r="A892" s="7"/>
      <c r="B892" s="24"/>
    </row>
    <row r="893" spans="1:2" ht="13.8" x14ac:dyDescent="0.25">
      <c r="A893" s="7"/>
      <c r="B893" s="24"/>
    </row>
    <row r="894" spans="1:2" ht="13.8" x14ac:dyDescent="0.25">
      <c r="A894" s="7"/>
      <c r="B894" s="24"/>
    </row>
    <row r="895" spans="1:2" ht="13.8" x14ac:dyDescent="0.25">
      <c r="A895" s="7"/>
      <c r="B895" s="24"/>
    </row>
    <row r="896" spans="1:2" ht="13.8" x14ac:dyDescent="0.25">
      <c r="A896" s="7"/>
      <c r="B896" s="24"/>
    </row>
    <row r="897" spans="1:2" ht="13.8" x14ac:dyDescent="0.25">
      <c r="A897" s="7"/>
      <c r="B897" s="24"/>
    </row>
    <row r="898" spans="1:2" ht="13.8" x14ac:dyDescent="0.25">
      <c r="A898" s="7"/>
      <c r="B898" s="24"/>
    </row>
    <row r="899" spans="1:2" ht="13.8" x14ac:dyDescent="0.25">
      <c r="A899" s="7"/>
      <c r="B899" s="24"/>
    </row>
    <row r="900" spans="1:2" ht="13.8" x14ac:dyDescent="0.25">
      <c r="A900" s="7"/>
      <c r="B900" s="24"/>
    </row>
    <row r="901" spans="1:2" ht="13.8" x14ac:dyDescent="0.25">
      <c r="A901" s="7"/>
      <c r="B901" s="24"/>
    </row>
    <row r="902" spans="1:2" ht="13.8" x14ac:dyDescent="0.25">
      <c r="A902" s="7"/>
      <c r="B902" s="24"/>
    </row>
    <row r="903" spans="1:2" ht="13.8" x14ac:dyDescent="0.25">
      <c r="A903" s="7"/>
      <c r="B903" s="24"/>
    </row>
    <row r="904" spans="1:2" ht="13.8" x14ac:dyDescent="0.25">
      <c r="A904" s="7"/>
      <c r="B904" s="24"/>
    </row>
    <row r="905" spans="1:2" ht="13.8" x14ac:dyDescent="0.25">
      <c r="A905" s="7"/>
      <c r="B905" s="24"/>
    </row>
    <row r="906" spans="1:2" ht="13.8" x14ac:dyDescent="0.25">
      <c r="A906" s="7"/>
      <c r="B906" s="24"/>
    </row>
    <row r="907" spans="1:2" ht="13.8" x14ac:dyDescent="0.25">
      <c r="A907" s="7"/>
      <c r="B907" s="24"/>
    </row>
    <row r="908" spans="1:2" ht="13.8" x14ac:dyDescent="0.25">
      <c r="A908" s="7"/>
      <c r="B908" s="24"/>
    </row>
    <row r="909" spans="1:2" ht="13.8" x14ac:dyDescent="0.25">
      <c r="A909" s="7"/>
      <c r="B909" s="24"/>
    </row>
    <row r="910" spans="1:2" ht="13.8" x14ac:dyDescent="0.25">
      <c r="A910" s="7"/>
      <c r="B910" s="24"/>
    </row>
    <row r="911" spans="1:2" ht="13.8" x14ac:dyDescent="0.25">
      <c r="A911" s="7"/>
      <c r="B911" s="24"/>
    </row>
    <row r="912" spans="1:2" ht="13.8" x14ac:dyDescent="0.25">
      <c r="A912" s="7"/>
      <c r="B912" s="24"/>
    </row>
    <row r="913" spans="1:2" ht="13.8" x14ac:dyDescent="0.25">
      <c r="A913" s="7"/>
      <c r="B913" s="24"/>
    </row>
    <row r="914" spans="1:2" ht="13.8" x14ac:dyDescent="0.25">
      <c r="A914" s="7"/>
      <c r="B914" s="24"/>
    </row>
    <row r="915" spans="1:2" ht="13.8" x14ac:dyDescent="0.25">
      <c r="A915" s="7"/>
      <c r="B915" s="24"/>
    </row>
    <row r="916" spans="1:2" ht="13.8" x14ac:dyDescent="0.25">
      <c r="A916" s="7"/>
      <c r="B916" s="24"/>
    </row>
    <row r="917" spans="1:2" ht="13.8" x14ac:dyDescent="0.25">
      <c r="A917" s="7"/>
      <c r="B917" s="24"/>
    </row>
    <row r="918" spans="1:2" ht="13.8" x14ac:dyDescent="0.25">
      <c r="A918" s="7"/>
      <c r="B918" s="24"/>
    </row>
    <row r="919" spans="1:2" ht="13.8" x14ac:dyDescent="0.25">
      <c r="A919" s="7"/>
      <c r="B919" s="24"/>
    </row>
    <row r="920" spans="1:2" ht="13.8" x14ac:dyDescent="0.25">
      <c r="A920" s="7"/>
      <c r="B920" s="24"/>
    </row>
    <row r="921" spans="1:2" ht="13.8" x14ac:dyDescent="0.25">
      <c r="A921" s="7"/>
      <c r="B921" s="24"/>
    </row>
    <row r="922" spans="1:2" ht="13.8" x14ac:dyDescent="0.25">
      <c r="A922" s="7"/>
      <c r="B922" s="24"/>
    </row>
    <row r="923" spans="1:2" ht="13.8" x14ac:dyDescent="0.25">
      <c r="A923" s="7"/>
      <c r="B923" s="24"/>
    </row>
    <row r="924" spans="1:2" ht="13.8" x14ac:dyDescent="0.25">
      <c r="A924" s="7"/>
      <c r="B924" s="24"/>
    </row>
    <row r="925" spans="1:2" ht="13.8" x14ac:dyDescent="0.25">
      <c r="A925" s="7"/>
      <c r="B925" s="24"/>
    </row>
    <row r="926" spans="1:2" ht="13.8" x14ac:dyDescent="0.25">
      <c r="A926" s="7"/>
      <c r="B926" s="24"/>
    </row>
    <row r="927" spans="1:2" ht="13.8" x14ac:dyDescent="0.25">
      <c r="A927" s="7"/>
      <c r="B927" s="24"/>
    </row>
    <row r="928" spans="1:2" ht="13.8" x14ac:dyDescent="0.25">
      <c r="A928" s="7"/>
      <c r="B928" s="24"/>
    </row>
    <row r="929" spans="1:2" ht="13.8" x14ac:dyDescent="0.25">
      <c r="A929" s="7"/>
      <c r="B929" s="24"/>
    </row>
    <row r="930" spans="1:2" ht="13.8" x14ac:dyDescent="0.25">
      <c r="A930" s="7"/>
      <c r="B930" s="24"/>
    </row>
    <row r="931" spans="1:2" ht="13.8" x14ac:dyDescent="0.25">
      <c r="A931" s="7"/>
      <c r="B931" s="24"/>
    </row>
    <row r="932" spans="1:2" ht="13.8" x14ac:dyDescent="0.25">
      <c r="A932" s="7"/>
      <c r="B932" s="24"/>
    </row>
    <row r="933" spans="1:2" ht="13.8" x14ac:dyDescent="0.25">
      <c r="A933" s="7"/>
      <c r="B933" s="24"/>
    </row>
    <row r="934" spans="1:2" ht="13.8" x14ac:dyDescent="0.25">
      <c r="A934" s="7"/>
      <c r="B934" s="24"/>
    </row>
    <row r="935" spans="1:2" ht="13.8" x14ac:dyDescent="0.25">
      <c r="A935" s="7"/>
      <c r="B935" s="24"/>
    </row>
    <row r="936" spans="1:2" ht="13.8" x14ac:dyDescent="0.25">
      <c r="A936" s="7"/>
      <c r="B936" s="24"/>
    </row>
    <row r="937" spans="1:2" ht="13.8" x14ac:dyDescent="0.25">
      <c r="A937" s="7"/>
      <c r="B937" s="24"/>
    </row>
    <row r="938" spans="1:2" ht="13.8" x14ac:dyDescent="0.25">
      <c r="A938" s="7"/>
      <c r="B938" s="24"/>
    </row>
    <row r="939" spans="1:2" ht="13.8" x14ac:dyDescent="0.25">
      <c r="A939" s="7"/>
      <c r="B939" s="24"/>
    </row>
    <row r="940" spans="1:2" ht="13.8" x14ac:dyDescent="0.25">
      <c r="A940" s="7"/>
      <c r="B940" s="24"/>
    </row>
    <row r="941" spans="1:2" ht="13.8" x14ac:dyDescent="0.25">
      <c r="A941" s="7"/>
      <c r="B941" s="24"/>
    </row>
    <row r="942" spans="1:2" ht="13.8" x14ac:dyDescent="0.25">
      <c r="A942" s="7"/>
      <c r="B942" s="24"/>
    </row>
    <row r="943" spans="1:2" ht="13.8" x14ac:dyDescent="0.25">
      <c r="A943" s="7"/>
      <c r="B943" s="24"/>
    </row>
    <row r="944" spans="1:2" ht="13.8" x14ac:dyDescent="0.25">
      <c r="A944" s="7"/>
      <c r="B944" s="24"/>
    </row>
    <row r="945" spans="1:2" ht="13.8" x14ac:dyDescent="0.25">
      <c r="A945" s="7"/>
      <c r="B945" s="24"/>
    </row>
    <row r="946" spans="1:2" ht="13.8" x14ac:dyDescent="0.25">
      <c r="A946" s="7"/>
      <c r="B946" s="24"/>
    </row>
    <row r="947" spans="1:2" ht="13.8" x14ac:dyDescent="0.25">
      <c r="A947" s="7"/>
      <c r="B947" s="24"/>
    </row>
    <row r="948" spans="1:2" ht="13.8" x14ac:dyDescent="0.25">
      <c r="A948" s="7"/>
      <c r="B948" s="24"/>
    </row>
    <row r="949" spans="1:2" ht="13.8" x14ac:dyDescent="0.25">
      <c r="A949" s="7"/>
      <c r="B949" s="24"/>
    </row>
    <row r="950" spans="1:2" ht="13.8" x14ac:dyDescent="0.25">
      <c r="A950" s="7"/>
      <c r="B950" s="24"/>
    </row>
    <row r="951" spans="1:2" ht="13.8" x14ac:dyDescent="0.25">
      <c r="A951" s="7"/>
      <c r="B951" s="24"/>
    </row>
    <row r="952" spans="1:2" ht="13.8" x14ac:dyDescent="0.25">
      <c r="A952" s="7"/>
      <c r="B952" s="24"/>
    </row>
    <row r="953" spans="1:2" ht="13.8" x14ac:dyDescent="0.25">
      <c r="A953" s="7"/>
      <c r="B953" s="24"/>
    </row>
    <row r="954" spans="1:2" ht="13.8" x14ac:dyDescent="0.25">
      <c r="A954" s="7"/>
      <c r="B954" s="24"/>
    </row>
    <row r="955" spans="1:2" ht="13.8" x14ac:dyDescent="0.25">
      <c r="A955" s="7"/>
      <c r="B955" s="24"/>
    </row>
    <row r="956" spans="1:2" ht="13.8" x14ac:dyDescent="0.25">
      <c r="A956" s="7"/>
      <c r="B956" s="24"/>
    </row>
    <row r="957" spans="1:2" ht="13.8" x14ac:dyDescent="0.25">
      <c r="A957" s="7"/>
      <c r="B957" s="24"/>
    </row>
    <row r="958" spans="1:2" ht="13.8" x14ac:dyDescent="0.25">
      <c r="A958" s="7"/>
      <c r="B958" s="24"/>
    </row>
    <row r="959" spans="1:2" ht="13.8" x14ac:dyDescent="0.25">
      <c r="A959" s="7"/>
      <c r="B959" s="24"/>
    </row>
    <row r="960" spans="1:2" ht="13.8" x14ac:dyDescent="0.25">
      <c r="A960" s="7"/>
      <c r="B960" s="24"/>
    </row>
    <row r="961" spans="1:2" ht="13.8" x14ac:dyDescent="0.25">
      <c r="A961" s="7"/>
      <c r="B961" s="24"/>
    </row>
    <row r="962" spans="1:2" ht="13.8" x14ac:dyDescent="0.25">
      <c r="A962" s="7"/>
      <c r="B962" s="24"/>
    </row>
    <row r="963" spans="1:2" ht="13.8" x14ac:dyDescent="0.25">
      <c r="A963" s="7"/>
      <c r="B963" s="24"/>
    </row>
    <row r="964" spans="1:2" ht="13.8" x14ac:dyDescent="0.25">
      <c r="A964" s="7"/>
      <c r="B964" s="24"/>
    </row>
    <row r="965" spans="1:2" ht="13.8" x14ac:dyDescent="0.25">
      <c r="A965" s="7"/>
      <c r="B965" s="24"/>
    </row>
    <row r="966" spans="1:2" ht="13.8" x14ac:dyDescent="0.25">
      <c r="A966" s="7"/>
      <c r="B966" s="24"/>
    </row>
    <row r="967" spans="1:2" ht="13.8" x14ac:dyDescent="0.25">
      <c r="A967" s="7"/>
      <c r="B967" s="24"/>
    </row>
    <row r="968" spans="1:2" ht="13.8" x14ac:dyDescent="0.25">
      <c r="A968" s="7"/>
      <c r="B968" s="24"/>
    </row>
    <row r="969" spans="1:2" ht="13.8" x14ac:dyDescent="0.25">
      <c r="A969" s="7"/>
      <c r="B969" s="24"/>
    </row>
    <row r="970" spans="1:2" ht="13.8" x14ac:dyDescent="0.25">
      <c r="A970" s="7"/>
      <c r="B970" s="24"/>
    </row>
    <row r="971" spans="1:2" ht="13.8" x14ac:dyDescent="0.25">
      <c r="A971" s="7"/>
      <c r="B971" s="24"/>
    </row>
    <row r="972" spans="1:2" ht="13.8" x14ac:dyDescent="0.25">
      <c r="A972" s="7"/>
      <c r="B972" s="24"/>
    </row>
    <row r="973" spans="1:2" ht="13.8" x14ac:dyDescent="0.25">
      <c r="A973" s="7"/>
      <c r="B973" s="24"/>
    </row>
    <row r="974" spans="1:2" ht="13.8" x14ac:dyDescent="0.25">
      <c r="A974" s="7"/>
      <c r="B974" s="24"/>
    </row>
    <row r="975" spans="1:2" ht="13.8" x14ac:dyDescent="0.25">
      <c r="A975" s="7"/>
      <c r="B975" s="24"/>
    </row>
    <row r="976" spans="1:2" ht="13.8" x14ac:dyDescent="0.25">
      <c r="A976" s="7"/>
      <c r="B976" s="24"/>
    </row>
    <row r="977" spans="1:2" ht="13.8" x14ac:dyDescent="0.25">
      <c r="A977" s="7"/>
      <c r="B977" s="24"/>
    </row>
    <row r="978" spans="1:2" ht="13.8" x14ac:dyDescent="0.25">
      <c r="A978" s="7"/>
      <c r="B978" s="24"/>
    </row>
    <row r="979" spans="1:2" ht="13.8" x14ac:dyDescent="0.25">
      <c r="A979" s="7"/>
      <c r="B979" s="24"/>
    </row>
    <row r="980" spans="1:2" ht="13.8" x14ac:dyDescent="0.25">
      <c r="A980" s="7"/>
      <c r="B980" s="24"/>
    </row>
    <row r="981" spans="1:2" ht="13.8" x14ac:dyDescent="0.25">
      <c r="A981" s="7"/>
      <c r="B981" s="24"/>
    </row>
    <row r="982" spans="1:2" ht="13.8" x14ac:dyDescent="0.25">
      <c r="A982" s="7"/>
      <c r="B982" s="24"/>
    </row>
    <row r="983" spans="1:2" ht="13.8" x14ac:dyDescent="0.25">
      <c r="A983" s="7"/>
      <c r="B983" s="24"/>
    </row>
    <row r="984" spans="1:2" ht="13.8" x14ac:dyDescent="0.25">
      <c r="A984" s="7"/>
      <c r="B984" s="24"/>
    </row>
    <row r="985" spans="1:2" ht="13.8" x14ac:dyDescent="0.25">
      <c r="A985" s="7"/>
      <c r="B985" s="24"/>
    </row>
    <row r="986" spans="1:2" ht="13.8" x14ac:dyDescent="0.25">
      <c r="A986" s="7"/>
      <c r="B986" s="24"/>
    </row>
    <row r="987" spans="1:2" ht="13.8" x14ac:dyDescent="0.25">
      <c r="A987" s="7"/>
      <c r="B987" s="24"/>
    </row>
    <row r="988" spans="1:2" ht="13.8" x14ac:dyDescent="0.25">
      <c r="A988" s="7"/>
      <c r="B988" s="24"/>
    </row>
    <row r="989" spans="1:2" ht="13.8" x14ac:dyDescent="0.25">
      <c r="A989" s="7"/>
      <c r="B989" s="24"/>
    </row>
    <row r="990" spans="1:2" ht="13.8" x14ac:dyDescent="0.25">
      <c r="A990" s="7"/>
      <c r="B990" s="24"/>
    </row>
    <row r="991" spans="1:2" ht="13.8" x14ac:dyDescent="0.25">
      <c r="A991" s="7"/>
      <c r="B991" s="24"/>
    </row>
    <row r="992" spans="1:2" ht="13.8" x14ac:dyDescent="0.25">
      <c r="A992" s="7"/>
      <c r="B992" s="24"/>
    </row>
    <row r="993" spans="1:2" ht="13.8" x14ac:dyDescent="0.25">
      <c r="A993" s="7"/>
      <c r="B993" s="24"/>
    </row>
    <row r="994" spans="1:2" ht="13.8" x14ac:dyDescent="0.25">
      <c r="A994" s="7"/>
      <c r="B994" s="24"/>
    </row>
    <row r="995" spans="1:2" ht="13.8" x14ac:dyDescent="0.25">
      <c r="A995" s="7"/>
      <c r="B995" s="24"/>
    </row>
    <row r="996" spans="1:2" ht="13.8" x14ac:dyDescent="0.25">
      <c r="A996" s="7"/>
      <c r="B996" s="24"/>
    </row>
    <row r="997" spans="1:2" ht="13.8" x14ac:dyDescent="0.25">
      <c r="A997" s="7"/>
      <c r="B997" s="24"/>
    </row>
    <row r="998" spans="1:2" ht="13.8" x14ac:dyDescent="0.25">
      <c r="A998" s="7"/>
      <c r="B998" s="24"/>
    </row>
    <row r="999" spans="1:2" ht="13.8" x14ac:dyDescent="0.25">
      <c r="A999" s="7"/>
      <c r="B999" s="24"/>
    </row>
    <row r="1000" spans="1:2" ht="13.8" x14ac:dyDescent="0.25">
      <c r="A1000" s="7"/>
      <c r="B1000" s="24"/>
    </row>
    <row r="1001" spans="1:2" ht="13.8" x14ac:dyDescent="0.25">
      <c r="A1001" s="7"/>
      <c r="B1001" s="24"/>
    </row>
    <row r="1002" spans="1:2" ht="13.8" x14ac:dyDescent="0.25">
      <c r="A1002" s="7"/>
      <c r="B1002" s="24"/>
    </row>
    <row r="1003" spans="1:2" ht="13.8" x14ac:dyDescent="0.25">
      <c r="A1003" s="7"/>
      <c r="B1003" s="24"/>
    </row>
    <row r="1004" spans="1:2" ht="13.8" x14ac:dyDescent="0.25">
      <c r="A1004" s="7"/>
      <c r="B1004" s="24"/>
    </row>
    <row r="1005" spans="1:2" ht="13.8" x14ac:dyDescent="0.25">
      <c r="A1005" s="7"/>
      <c r="B1005" s="24"/>
    </row>
    <row r="1006" spans="1:2" ht="13.8" x14ac:dyDescent="0.25">
      <c r="A1006" s="7"/>
      <c r="B1006" s="24"/>
    </row>
    <row r="1007" spans="1:2" ht="13.8" x14ac:dyDescent="0.25">
      <c r="A1007" s="7"/>
      <c r="B1007" s="24"/>
    </row>
    <row r="1008" spans="1:2" ht="13.8" x14ac:dyDescent="0.25">
      <c r="A1008" s="7"/>
      <c r="B1008" s="24"/>
    </row>
    <row r="1009" spans="1:2" ht="13.8" x14ac:dyDescent="0.25">
      <c r="A1009" s="7"/>
      <c r="B1009" s="24"/>
    </row>
    <row r="1010" spans="1:2" ht="13.8" x14ac:dyDescent="0.25">
      <c r="A1010" s="7"/>
      <c r="B1010" s="24"/>
    </row>
    <row r="1011" spans="1:2" ht="13.8" x14ac:dyDescent="0.25">
      <c r="A1011" s="7"/>
      <c r="B1011" s="24"/>
    </row>
    <row r="1012" spans="1:2" ht="13.8" x14ac:dyDescent="0.25">
      <c r="A1012" s="7"/>
      <c r="B1012" s="24"/>
    </row>
    <row r="1013" spans="1:2" ht="13.8" x14ac:dyDescent="0.25">
      <c r="A1013" s="7"/>
      <c r="B1013" s="24"/>
    </row>
    <row r="1014" spans="1:2" ht="13.8" x14ac:dyDescent="0.25">
      <c r="A1014" s="7"/>
      <c r="B1014" s="24"/>
    </row>
    <row r="1015" spans="1:2" ht="13.8" x14ac:dyDescent="0.25">
      <c r="A1015" s="7"/>
      <c r="B1015" s="24"/>
    </row>
    <row r="1016" spans="1:2" ht="13.8" x14ac:dyDescent="0.25">
      <c r="A1016" s="7"/>
      <c r="B1016" s="24"/>
    </row>
    <row r="1017" spans="1:2" ht="13.8" x14ac:dyDescent="0.25">
      <c r="A1017" s="7"/>
      <c r="B1017" s="24"/>
    </row>
    <row r="1018" spans="1:2" ht="13.8" x14ac:dyDescent="0.25">
      <c r="A1018" s="7"/>
      <c r="B1018" s="24"/>
    </row>
    <row r="1019" spans="1:2" ht="13.8" x14ac:dyDescent="0.25">
      <c r="A1019" s="7"/>
      <c r="B1019" s="24"/>
    </row>
    <row r="1020" spans="1:2" ht="13.8" x14ac:dyDescent="0.25">
      <c r="A1020" s="7"/>
      <c r="B1020" s="24"/>
    </row>
    <row r="1021" spans="1:2" ht="13.8" x14ac:dyDescent="0.25">
      <c r="A1021" s="7"/>
      <c r="B1021" s="24"/>
    </row>
    <row r="1022" spans="1:2" ht="13.8" x14ac:dyDescent="0.25">
      <c r="A1022" s="7"/>
      <c r="B1022" s="24"/>
    </row>
    <row r="1023" spans="1:2" ht="13.8" x14ac:dyDescent="0.25">
      <c r="A1023" s="7"/>
      <c r="B1023" s="24"/>
    </row>
    <row r="1024" spans="1:2" ht="13.8" x14ac:dyDescent="0.25">
      <c r="A1024" s="7"/>
      <c r="B1024" s="24"/>
    </row>
    <row r="1025" spans="1:2" ht="13.8" x14ac:dyDescent="0.25">
      <c r="A1025" s="7"/>
      <c r="B1025" s="24"/>
    </row>
    <row r="1026" spans="1:2" ht="13.8" x14ac:dyDescent="0.25">
      <c r="A1026" s="7"/>
      <c r="B1026" s="24"/>
    </row>
    <row r="1027" spans="1:2" ht="13.8" x14ac:dyDescent="0.25">
      <c r="A1027" s="7"/>
      <c r="B1027" s="24"/>
    </row>
    <row r="1028" spans="1:2" ht="13.8" x14ac:dyDescent="0.25">
      <c r="A1028" s="7"/>
      <c r="B1028" s="24"/>
    </row>
    <row r="1029" spans="1:2" ht="13.8" x14ac:dyDescent="0.25">
      <c r="A1029" s="7"/>
      <c r="B1029" s="24"/>
    </row>
    <row r="1030" spans="1:2" ht="13.8" x14ac:dyDescent="0.25">
      <c r="A1030" s="7"/>
      <c r="B1030" s="24"/>
    </row>
    <row r="1031" spans="1:2" ht="13.8" x14ac:dyDescent="0.25">
      <c r="A1031" s="7"/>
      <c r="B1031" s="24"/>
    </row>
    <row r="1032" spans="1:2" ht="13.8" x14ac:dyDescent="0.25">
      <c r="A1032" s="7"/>
      <c r="B1032" s="24"/>
    </row>
    <row r="1033" spans="1:2" ht="13.8" x14ac:dyDescent="0.25">
      <c r="A1033" s="7"/>
      <c r="B1033" s="24"/>
    </row>
    <row r="1034" spans="1:2" ht="13.8" x14ac:dyDescent="0.25">
      <c r="A1034" s="7"/>
      <c r="B1034" s="24"/>
    </row>
    <row r="1035" spans="1:2" ht="13.8" x14ac:dyDescent="0.25">
      <c r="A1035" s="7"/>
      <c r="B1035" s="24"/>
    </row>
    <row r="1036" spans="1:2" ht="13.8" x14ac:dyDescent="0.25">
      <c r="A1036" s="7"/>
      <c r="B1036" s="24"/>
    </row>
    <row r="1037" spans="1:2" ht="13.8" x14ac:dyDescent="0.25">
      <c r="A1037" s="7"/>
      <c r="B1037" s="24"/>
    </row>
    <row r="1038" spans="1:2" ht="13.8" x14ac:dyDescent="0.25">
      <c r="A1038" s="7"/>
      <c r="B1038" s="24"/>
    </row>
    <row r="1039" spans="1:2" ht="13.8" x14ac:dyDescent="0.25">
      <c r="A1039" s="7"/>
      <c r="B1039" s="24"/>
    </row>
    <row r="1040" spans="1:2" ht="13.8" x14ac:dyDescent="0.25">
      <c r="A1040" s="7"/>
      <c r="B1040" s="24"/>
    </row>
    <row r="1041" spans="1:2" ht="13.8" x14ac:dyDescent="0.25">
      <c r="A1041" s="7"/>
      <c r="B1041" s="24"/>
    </row>
    <row r="1042" spans="1:2" ht="13.8" x14ac:dyDescent="0.25">
      <c r="A1042" s="7"/>
      <c r="B1042" s="24"/>
    </row>
    <row r="1043" spans="1:2" ht="13.8" x14ac:dyDescent="0.25">
      <c r="A1043" s="7"/>
      <c r="B1043" s="24"/>
    </row>
    <row r="1044" spans="1:2" ht="13.8" x14ac:dyDescent="0.25">
      <c r="A1044" s="7"/>
      <c r="B1044" s="24"/>
    </row>
    <row r="1045" spans="1:2" ht="13.8" x14ac:dyDescent="0.25">
      <c r="A1045" s="7"/>
      <c r="B1045" s="24"/>
    </row>
    <row r="1046" spans="1:2" ht="13.8" x14ac:dyDescent="0.25">
      <c r="A1046" s="7"/>
      <c r="B1046" s="24"/>
    </row>
    <row r="1047" spans="1:2" ht="13.8" x14ac:dyDescent="0.25">
      <c r="A1047" s="7"/>
      <c r="B1047" s="24"/>
    </row>
    <row r="1048" spans="1:2" ht="13.8" x14ac:dyDescent="0.25">
      <c r="A1048" s="7"/>
      <c r="B1048" s="24"/>
    </row>
    <row r="1049" spans="1:2" ht="13.8" x14ac:dyDescent="0.25">
      <c r="A1049" s="7"/>
      <c r="B1049" s="24"/>
    </row>
    <row r="1050" spans="1:2" ht="13.8" x14ac:dyDescent="0.25">
      <c r="A1050" s="7"/>
      <c r="B1050" s="24"/>
    </row>
    <row r="1051" spans="1:2" ht="13.8" x14ac:dyDescent="0.25">
      <c r="A1051" s="7"/>
      <c r="B1051" s="24"/>
    </row>
    <row r="1052" spans="1:2" ht="13.8" x14ac:dyDescent="0.25">
      <c r="A1052" s="7"/>
      <c r="B1052" s="24"/>
    </row>
    <row r="1053" spans="1:2" ht="13.8" x14ac:dyDescent="0.25">
      <c r="A1053" s="7"/>
      <c r="B1053" s="24"/>
    </row>
    <row r="1054" spans="1:2" ht="13.8" x14ac:dyDescent="0.25">
      <c r="A1054" s="7"/>
      <c r="B1054" s="24"/>
    </row>
    <row r="1055" spans="1:2" ht="13.8" x14ac:dyDescent="0.25">
      <c r="A1055" s="7"/>
      <c r="B1055" s="24"/>
    </row>
    <row r="1056" spans="1:2" ht="13.8" x14ac:dyDescent="0.25">
      <c r="A1056" s="7"/>
      <c r="B1056" s="24"/>
    </row>
    <row r="1057" spans="1:2" ht="13.8" x14ac:dyDescent="0.25">
      <c r="A1057" s="7"/>
      <c r="B1057" s="24"/>
    </row>
    <row r="1058" spans="1:2" ht="13.8" x14ac:dyDescent="0.25">
      <c r="A1058" s="7"/>
      <c r="B1058" s="24"/>
    </row>
    <row r="1059" spans="1:2" ht="13.8" x14ac:dyDescent="0.25">
      <c r="A1059" s="7"/>
      <c r="B1059" s="24"/>
    </row>
    <row r="1060" spans="1:2" ht="13.8" x14ac:dyDescent="0.25">
      <c r="A1060" s="7"/>
      <c r="B1060" s="24"/>
    </row>
    <row r="1061" spans="1:2" ht="13.8" x14ac:dyDescent="0.25">
      <c r="A1061" s="7"/>
      <c r="B1061" s="24"/>
    </row>
    <row r="1062" spans="1:2" ht="13.8" x14ac:dyDescent="0.25">
      <c r="A1062" s="7"/>
      <c r="B1062" s="24"/>
    </row>
    <row r="1063" spans="1:2" ht="13.8" x14ac:dyDescent="0.25">
      <c r="A1063" s="7"/>
      <c r="B1063" s="24"/>
    </row>
    <row r="1064" spans="1:2" ht="13.8" x14ac:dyDescent="0.25">
      <c r="A1064" s="7"/>
      <c r="B1064" s="24"/>
    </row>
    <row r="1065" spans="1:2" ht="13.8" x14ac:dyDescent="0.25">
      <c r="A1065" s="7"/>
      <c r="B1065" s="24"/>
    </row>
    <row r="1066" spans="1:2" ht="13.8" x14ac:dyDescent="0.25">
      <c r="A1066" s="7"/>
      <c r="B1066" s="24"/>
    </row>
    <row r="1067" spans="1:2" ht="13.8" x14ac:dyDescent="0.25">
      <c r="A1067" s="7"/>
      <c r="B1067" s="24"/>
    </row>
    <row r="1068" spans="1:2" ht="13.8" x14ac:dyDescent="0.25">
      <c r="A1068" s="7"/>
      <c r="B1068" s="24"/>
    </row>
    <row r="1069" spans="1:2" ht="13.8" x14ac:dyDescent="0.25">
      <c r="A1069" s="7"/>
      <c r="B1069" s="24"/>
    </row>
    <row r="1070" spans="1:2" ht="13.8" x14ac:dyDescent="0.25">
      <c r="A1070" s="7"/>
      <c r="B1070" s="24"/>
    </row>
    <row r="1071" spans="1:2" ht="13.8" x14ac:dyDescent="0.25">
      <c r="A1071" s="7"/>
      <c r="B1071" s="24"/>
    </row>
    <row r="1072" spans="1:2" ht="13.8" x14ac:dyDescent="0.25">
      <c r="A1072" s="7"/>
      <c r="B1072" s="24"/>
    </row>
    <row r="1073" spans="1:2" ht="13.8" x14ac:dyDescent="0.25">
      <c r="A1073" s="7"/>
      <c r="B1073" s="24"/>
    </row>
    <row r="1074" spans="1:2" ht="13.8" x14ac:dyDescent="0.25">
      <c r="A1074" s="7"/>
      <c r="B1074" s="24"/>
    </row>
    <row r="1075" spans="1:2" ht="13.8" x14ac:dyDescent="0.25">
      <c r="A1075" s="7"/>
      <c r="B1075" s="24"/>
    </row>
    <row r="1076" spans="1:2" ht="13.8" x14ac:dyDescent="0.25">
      <c r="A1076" s="7"/>
      <c r="B1076" s="24"/>
    </row>
    <row r="1077" spans="1:2" ht="13.8" x14ac:dyDescent="0.25">
      <c r="A1077" s="7"/>
      <c r="B1077" s="24"/>
    </row>
    <row r="1078" spans="1:2" ht="13.8" x14ac:dyDescent="0.25">
      <c r="A1078" s="7"/>
      <c r="B1078" s="24"/>
    </row>
    <row r="1079" spans="1:2" ht="13.8" x14ac:dyDescent="0.25">
      <c r="A1079" s="7"/>
      <c r="B1079" s="24"/>
    </row>
    <row r="1080" spans="1:2" ht="13.8" x14ac:dyDescent="0.25">
      <c r="A1080" s="7"/>
      <c r="B1080" s="24"/>
    </row>
    <row r="1081" spans="1:2" ht="13.8" x14ac:dyDescent="0.25">
      <c r="A1081" s="7"/>
      <c r="B1081" s="24"/>
    </row>
    <row r="1082" spans="1:2" ht="13.8" x14ac:dyDescent="0.25">
      <c r="A1082" s="7"/>
      <c r="B1082" s="24"/>
    </row>
    <row r="1083" spans="1:2" ht="13.8" x14ac:dyDescent="0.25">
      <c r="A1083" s="7"/>
      <c r="B1083" s="24"/>
    </row>
    <row r="1084" spans="1:2" ht="13.8" x14ac:dyDescent="0.25">
      <c r="A1084" s="7"/>
      <c r="B1084" s="24"/>
    </row>
    <row r="1085" spans="1:2" ht="13.8" x14ac:dyDescent="0.25">
      <c r="A1085" s="7"/>
      <c r="B1085" s="24"/>
    </row>
    <row r="1086" spans="1:2" ht="13.8" x14ac:dyDescent="0.25">
      <c r="A1086" s="7"/>
      <c r="B1086" s="24"/>
    </row>
    <row r="1087" spans="1:2" ht="13.8" x14ac:dyDescent="0.25">
      <c r="A1087" s="7"/>
      <c r="B1087" s="24"/>
    </row>
    <row r="1088" spans="1:2" ht="13.8" x14ac:dyDescent="0.25">
      <c r="A1088" s="7"/>
      <c r="B1088" s="24"/>
    </row>
    <row r="1089" spans="1:2" ht="13.8" x14ac:dyDescent="0.25">
      <c r="A1089" s="7"/>
      <c r="B1089" s="24"/>
    </row>
    <row r="1090" spans="1:2" ht="13.8" x14ac:dyDescent="0.25">
      <c r="A1090" s="7"/>
      <c r="B1090" s="24"/>
    </row>
    <row r="1091" spans="1:2" ht="13.8" x14ac:dyDescent="0.25">
      <c r="A1091" s="7"/>
      <c r="B1091" s="24"/>
    </row>
    <row r="1092" spans="1:2" ht="13.8" x14ac:dyDescent="0.25">
      <c r="A1092" s="7"/>
      <c r="B1092" s="24"/>
    </row>
    <row r="1093" spans="1:2" ht="13.8" x14ac:dyDescent="0.25">
      <c r="A1093" s="7"/>
      <c r="B1093" s="24"/>
    </row>
    <row r="1094" spans="1:2" ht="13.8" x14ac:dyDescent="0.25">
      <c r="A1094" s="7"/>
      <c r="B1094" s="24"/>
    </row>
    <row r="1095" spans="1:2" ht="13.8" x14ac:dyDescent="0.25">
      <c r="A1095" s="7"/>
      <c r="B1095" s="24"/>
    </row>
    <row r="1096" spans="1:2" ht="13.8" x14ac:dyDescent="0.25">
      <c r="A1096" s="7"/>
      <c r="B1096" s="24"/>
    </row>
    <row r="1097" spans="1:2" ht="13.8" x14ac:dyDescent="0.25">
      <c r="A1097" s="7"/>
      <c r="B1097" s="24"/>
    </row>
    <row r="1098" spans="1:2" ht="13.8" x14ac:dyDescent="0.25">
      <c r="A1098" s="7"/>
      <c r="B1098" s="24"/>
    </row>
    <row r="1099" spans="1:2" ht="13.8" x14ac:dyDescent="0.25">
      <c r="A1099" s="7"/>
      <c r="B1099" s="24"/>
    </row>
    <row r="1100" spans="1:2" ht="13.8" x14ac:dyDescent="0.25">
      <c r="A1100" s="7"/>
      <c r="B1100" s="24"/>
    </row>
    <row r="1101" spans="1:2" ht="13.8" x14ac:dyDescent="0.25">
      <c r="A1101" s="7"/>
      <c r="B1101" s="24"/>
    </row>
    <row r="1102" spans="1:2" ht="13.8" x14ac:dyDescent="0.25">
      <c r="A1102" s="7"/>
      <c r="B1102" s="24"/>
    </row>
    <row r="1103" spans="1:2" ht="13.8" x14ac:dyDescent="0.25">
      <c r="A1103" s="7"/>
      <c r="B1103" s="24"/>
    </row>
    <row r="1104" spans="1:2" ht="13.8" x14ac:dyDescent="0.25">
      <c r="A1104" s="7"/>
      <c r="B1104" s="24"/>
    </row>
    <row r="1105" spans="1:2" ht="13.8" x14ac:dyDescent="0.25">
      <c r="A1105" s="7"/>
      <c r="B1105" s="24"/>
    </row>
    <row r="1106" spans="1:2" ht="13.8" x14ac:dyDescent="0.25">
      <c r="A1106" s="7"/>
      <c r="B1106" s="24"/>
    </row>
    <row r="1107" spans="1:2" ht="13.8" x14ac:dyDescent="0.25">
      <c r="A1107" s="7"/>
      <c r="B1107" s="24"/>
    </row>
    <row r="1108" spans="1:2" ht="13.8" x14ac:dyDescent="0.25">
      <c r="A1108" s="7"/>
      <c r="B1108" s="24"/>
    </row>
    <row r="1109" spans="1:2" ht="13.8" x14ac:dyDescent="0.25">
      <c r="A1109" s="7"/>
      <c r="B1109" s="24"/>
    </row>
    <row r="1110" spans="1:2" ht="13.8" x14ac:dyDescent="0.25">
      <c r="A1110" s="7"/>
      <c r="B1110" s="24"/>
    </row>
    <row r="1111" spans="1:2" ht="13.8" x14ac:dyDescent="0.25">
      <c r="A1111" s="7"/>
      <c r="B1111" s="24"/>
    </row>
    <row r="1112" spans="1:2" ht="13.8" x14ac:dyDescent="0.25">
      <c r="A1112" s="7"/>
      <c r="B1112" s="24"/>
    </row>
    <row r="1113" spans="1:2" ht="13.8" x14ac:dyDescent="0.25">
      <c r="A1113" s="7"/>
      <c r="B1113" s="24"/>
    </row>
    <row r="1114" spans="1:2" ht="13.8" x14ac:dyDescent="0.25">
      <c r="A1114" s="7"/>
      <c r="B1114" s="24"/>
    </row>
    <row r="1115" spans="1:2" ht="13.8" x14ac:dyDescent="0.25">
      <c r="A1115" s="7"/>
      <c r="B1115" s="24"/>
    </row>
    <row r="1116" spans="1:2" ht="13.8" x14ac:dyDescent="0.25">
      <c r="A1116" s="7"/>
      <c r="B1116" s="24"/>
    </row>
    <row r="1117" spans="1:2" ht="13.8" x14ac:dyDescent="0.25">
      <c r="A1117" s="7"/>
      <c r="B1117" s="24"/>
    </row>
    <row r="1118" spans="1:2" ht="13.8" x14ac:dyDescent="0.25">
      <c r="A1118" s="7"/>
      <c r="B1118" s="24"/>
    </row>
    <row r="1119" spans="1:2" ht="13.8" x14ac:dyDescent="0.25">
      <c r="A1119" s="7"/>
      <c r="B1119" s="24"/>
    </row>
    <row r="1120" spans="1:2" ht="13.8" x14ac:dyDescent="0.25">
      <c r="A1120" s="7"/>
      <c r="B1120" s="24"/>
    </row>
    <row r="1121" spans="1:2" ht="13.8" x14ac:dyDescent="0.25">
      <c r="A1121" s="7"/>
      <c r="B1121" s="24"/>
    </row>
    <row r="1122" spans="1:2" ht="13.8" x14ac:dyDescent="0.25">
      <c r="A1122" s="7"/>
      <c r="B1122" s="24"/>
    </row>
    <row r="1123" spans="1:2" ht="13.8" x14ac:dyDescent="0.25">
      <c r="A1123" s="7"/>
      <c r="B1123" s="24"/>
    </row>
    <row r="1124" spans="1:2" ht="13.8" x14ac:dyDescent="0.25">
      <c r="A1124" s="7"/>
      <c r="B1124" s="24"/>
    </row>
    <row r="1125" spans="1:2" ht="13.8" x14ac:dyDescent="0.25">
      <c r="A1125" s="7"/>
      <c r="B1125" s="24"/>
    </row>
    <row r="1126" spans="1:2" ht="13.8" x14ac:dyDescent="0.25">
      <c r="A1126" s="7"/>
      <c r="B1126" s="24"/>
    </row>
    <row r="1127" spans="1:2" ht="13.8" x14ac:dyDescent="0.25">
      <c r="A1127" s="7"/>
      <c r="B1127" s="24"/>
    </row>
    <row r="1128" spans="1:2" ht="13.8" x14ac:dyDescent="0.25">
      <c r="A1128" s="7"/>
      <c r="B1128" s="24"/>
    </row>
    <row r="1129" spans="1:2" ht="13.8" x14ac:dyDescent="0.25">
      <c r="A1129" s="7"/>
      <c r="B1129" s="24"/>
    </row>
    <row r="1130" spans="1:2" ht="13.8" x14ac:dyDescent="0.25">
      <c r="A1130" s="7"/>
      <c r="B1130" s="24"/>
    </row>
    <row r="1131" spans="1:2" ht="13.8" x14ac:dyDescent="0.25">
      <c r="A1131" s="7"/>
      <c r="B1131" s="24"/>
    </row>
    <row r="1132" spans="1:2" ht="13.8" x14ac:dyDescent="0.25">
      <c r="A1132" s="7"/>
      <c r="B1132" s="24"/>
    </row>
    <row r="1133" spans="1:2" ht="13.8" x14ac:dyDescent="0.25">
      <c r="A1133" s="7"/>
      <c r="B1133" s="24"/>
    </row>
    <row r="1134" spans="1:2" ht="13.8" x14ac:dyDescent="0.25">
      <c r="A1134" s="7"/>
      <c r="B1134" s="24"/>
    </row>
    <row r="1135" spans="1:2" ht="13.8" x14ac:dyDescent="0.25">
      <c r="A1135" s="7"/>
      <c r="B1135" s="24"/>
    </row>
    <row r="1136" spans="1:2" ht="13.8" x14ac:dyDescent="0.25">
      <c r="A1136" s="7"/>
      <c r="B1136" s="24"/>
    </row>
    <row r="1137" spans="1:2" ht="13.8" x14ac:dyDescent="0.25">
      <c r="A1137" s="7"/>
      <c r="B1137" s="24"/>
    </row>
    <row r="1138" spans="1:2" ht="13.8" x14ac:dyDescent="0.25">
      <c r="A1138" s="7"/>
      <c r="B1138" s="24"/>
    </row>
    <row r="1139" spans="1:2" ht="13.8" x14ac:dyDescent="0.25">
      <c r="A1139" s="7"/>
      <c r="B1139" s="24"/>
    </row>
    <row r="1140" spans="1:2" ht="13.8" x14ac:dyDescent="0.25">
      <c r="A1140" s="7"/>
      <c r="B1140" s="24"/>
    </row>
    <row r="1141" spans="1:2" ht="13.8" x14ac:dyDescent="0.25">
      <c r="A1141" s="7"/>
      <c r="B1141" s="24"/>
    </row>
    <row r="1142" spans="1:2" ht="13.8" x14ac:dyDescent="0.25">
      <c r="A1142" s="7"/>
      <c r="B1142" s="24"/>
    </row>
    <row r="1143" spans="1:2" ht="13.8" x14ac:dyDescent="0.25">
      <c r="A1143" s="7"/>
      <c r="B1143" s="24"/>
    </row>
    <row r="1144" spans="1:2" ht="13.8" x14ac:dyDescent="0.25">
      <c r="A1144" s="7"/>
      <c r="B1144" s="24"/>
    </row>
    <row r="1145" spans="1:2" ht="13.8" x14ac:dyDescent="0.25">
      <c r="A1145" s="7"/>
      <c r="B1145" s="24"/>
    </row>
    <row r="1146" spans="1:2" ht="13.8" x14ac:dyDescent="0.25">
      <c r="A1146" s="7"/>
      <c r="B1146" s="24"/>
    </row>
    <row r="1147" spans="1:2" ht="13.8" x14ac:dyDescent="0.25">
      <c r="A1147" s="7"/>
      <c r="B1147" s="24"/>
    </row>
    <row r="1148" spans="1:2" ht="13.8" x14ac:dyDescent="0.25">
      <c r="A1148" s="7"/>
      <c r="B1148" s="24"/>
    </row>
    <row r="1149" spans="1:2" ht="13.8" x14ac:dyDescent="0.25">
      <c r="A1149" s="7"/>
      <c r="B1149" s="24"/>
    </row>
    <row r="1150" spans="1:2" ht="13.8" x14ac:dyDescent="0.25">
      <c r="A1150" s="7"/>
      <c r="B1150" s="24"/>
    </row>
    <row r="1151" spans="1:2" ht="13.8" x14ac:dyDescent="0.25">
      <c r="A1151" s="7"/>
      <c r="B1151" s="24"/>
    </row>
    <row r="1152" spans="1:2" ht="13.8" x14ac:dyDescent="0.25">
      <c r="A1152" s="7"/>
      <c r="B1152" s="24"/>
    </row>
    <row r="1153" spans="1:2" ht="13.8" x14ac:dyDescent="0.25">
      <c r="A1153" s="7"/>
      <c r="B1153" s="24"/>
    </row>
    <row r="1154" spans="1:2" ht="13.8" x14ac:dyDescent="0.25">
      <c r="A1154" s="7"/>
      <c r="B1154" s="24"/>
    </row>
    <row r="1155" spans="1:2" ht="13.8" x14ac:dyDescent="0.25">
      <c r="A1155" s="7"/>
      <c r="B1155" s="24"/>
    </row>
    <row r="1156" spans="1:2" ht="13.8" x14ac:dyDescent="0.25">
      <c r="A1156" s="7"/>
      <c r="B1156" s="24"/>
    </row>
    <row r="1157" spans="1:2" ht="13.8" x14ac:dyDescent="0.25">
      <c r="A1157" s="7"/>
      <c r="B1157" s="24"/>
    </row>
    <row r="1158" spans="1:2" ht="13.8" x14ac:dyDescent="0.25">
      <c r="A1158" s="7"/>
      <c r="B1158" s="24"/>
    </row>
    <row r="1159" spans="1:2" ht="13.8" x14ac:dyDescent="0.25">
      <c r="A1159" s="7"/>
      <c r="B1159" s="24"/>
    </row>
    <row r="1160" spans="1:2" ht="13.8" x14ac:dyDescent="0.25">
      <c r="A1160" s="7"/>
      <c r="B1160" s="24"/>
    </row>
    <row r="1161" spans="1:2" ht="13.8" x14ac:dyDescent="0.25">
      <c r="A1161" s="7"/>
      <c r="B1161" s="24"/>
    </row>
    <row r="1162" spans="1:2" ht="13.8" x14ac:dyDescent="0.25">
      <c r="A1162" s="7"/>
      <c r="B1162" s="24"/>
    </row>
    <row r="1163" spans="1:2" ht="13.8" x14ac:dyDescent="0.25">
      <c r="A1163" s="7"/>
      <c r="B1163" s="24"/>
    </row>
    <row r="1164" spans="1:2" ht="13.8" x14ac:dyDescent="0.25">
      <c r="A1164" s="7"/>
      <c r="B1164" s="24"/>
    </row>
    <row r="1165" spans="1:2" ht="13.8" x14ac:dyDescent="0.25">
      <c r="A1165" s="7"/>
      <c r="B1165" s="24"/>
    </row>
    <row r="1166" spans="1:2" ht="13.8" x14ac:dyDescent="0.25">
      <c r="A1166" s="7"/>
      <c r="B1166" s="24"/>
    </row>
    <row r="1167" spans="1:2" ht="13.8" x14ac:dyDescent="0.25">
      <c r="A1167" s="7"/>
      <c r="B1167" s="24"/>
    </row>
    <row r="1168" spans="1:2" ht="13.8" x14ac:dyDescent="0.25">
      <c r="A1168" s="7"/>
      <c r="B1168" s="24"/>
    </row>
    <row r="1169" spans="1:2" ht="13.8" x14ac:dyDescent="0.25">
      <c r="A1169" s="7"/>
      <c r="B1169" s="24"/>
    </row>
    <row r="1170" spans="1:2" ht="13.8" x14ac:dyDescent="0.25">
      <c r="A1170" s="7"/>
      <c r="B1170" s="24"/>
    </row>
    <row r="1171" spans="1:2" ht="13.8" x14ac:dyDescent="0.25">
      <c r="A1171" s="7"/>
      <c r="B1171" s="24"/>
    </row>
    <row r="1172" spans="1:2" ht="13.8" x14ac:dyDescent="0.25">
      <c r="A1172" s="7"/>
      <c r="B1172" s="24"/>
    </row>
    <row r="1173" spans="1:2" ht="13.8" x14ac:dyDescent="0.25">
      <c r="A1173" s="7"/>
      <c r="B1173" s="24"/>
    </row>
    <row r="1174" spans="1:2" ht="13.8" x14ac:dyDescent="0.25">
      <c r="A1174" s="7"/>
      <c r="B1174" s="24"/>
    </row>
    <row r="1175" spans="1:2" ht="13.8" x14ac:dyDescent="0.25">
      <c r="A1175" s="7"/>
      <c r="B1175" s="24"/>
    </row>
    <row r="1176" spans="1:2" ht="13.8" x14ac:dyDescent="0.25">
      <c r="A1176" s="7"/>
      <c r="B1176" s="24"/>
    </row>
    <row r="1177" spans="1:2" ht="13.8" x14ac:dyDescent="0.25">
      <c r="A1177" s="7"/>
      <c r="B1177" s="24"/>
    </row>
    <row r="1178" spans="1:2" ht="13.8" x14ac:dyDescent="0.25">
      <c r="A1178" s="7"/>
      <c r="B1178" s="24"/>
    </row>
    <row r="1179" spans="1:2" ht="13.8" x14ac:dyDescent="0.25">
      <c r="A1179" s="7"/>
      <c r="B1179" s="24"/>
    </row>
    <row r="1180" spans="1:2" ht="13.8" x14ac:dyDescent="0.25">
      <c r="A1180" s="7"/>
      <c r="B1180" s="24"/>
    </row>
    <row r="1181" spans="1:2" ht="13.8" x14ac:dyDescent="0.25">
      <c r="A1181" s="7"/>
      <c r="B1181" s="24"/>
    </row>
    <row r="1182" spans="1:2" ht="13.8" x14ac:dyDescent="0.25">
      <c r="A1182" s="7"/>
      <c r="B1182" s="24"/>
    </row>
    <row r="1183" spans="1:2" ht="13.8" x14ac:dyDescent="0.25">
      <c r="A1183" s="7"/>
      <c r="B1183" s="24"/>
    </row>
    <row r="1184" spans="1:2" ht="13.8" x14ac:dyDescent="0.25">
      <c r="A1184" s="7"/>
      <c r="B1184" s="24"/>
    </row>
    <row r="1185" spans="1:2" ht="13.8" x14ac:dyDescent="0.25">
      <c r="A1185" s="7"/>
      <c r="B1185" s="24"/>
    </row>
    <row r="1186" spans="1:2" ht="13.8" x14ac:dyDescent="0.25">
      <c r="A1186" s="7"/>
      <c r="B1186" s="24"/>
    </row>
    <row r="1187" spans="1:2" ht="13.8" x14ac:dyDescent="0.25">
      <c r="A1187" s="7"/>
      <c r="B1187" s="24"/>
    </row>
    <row r="1188" spans="1:2" ht="13.8" x14ac:dyDescent="0.25">
      <c r="A1188" s="7"/>
      <c r="B1188" s="24"/>
    </row>
    <row r="1189" spans="1:2" ht="13.8" x14ac:dyDescent="0.25">
      <c r="A1189" s="7"/>
      <c r="B1189" s="24"/>
    </row>
    <row r="1190" spans="1:2" ht="13.8" x14ac:dyDescent="0.25">
      <c r="A1190" s="7"/>
      <c r="B1190" s="24"/>
    </row>
    <row r="1191" spans="1:2" ht="13.8" x14ac:dyDescent="0.25">
      <c r="A1191" s="7"/>
      <c r="B1191" s="24"/>
    </row>
    <row r="1192" spans="1:2" ht="13.8" x14ac:dyDescent="0.25">
      <c r="A1192" s="7"/>
      <c r="B1192" s="24"/>
    </row>
    <row r="1193" spans="1:2" ht="13.8" x14ac:dyDescent="0.25">
      <c r="A1193" s="7"/>
      <c r="B1193" s="24"/>
    </row>
    <row r="1194" spans="1:2" ht="13.8" x14ac:dyDescent="0.25">
      <c r="A1194" s="7"/>
      <c r="B1194" s="24"/>
    </row>
    <row r="1195" spans="1:2" ht="13.8" x14ac:dyDescent="0.25">
      <c r="A1195" s="7"/>
      <c r="B1195" s="24"/>
    </row>
    <row r="1196" spans="1:2" ht="13.8" x14ac:dyDescent="0.25">
      <c r="A1196" s="7"/>
      <c r="B1196" s="24"/>
    </row>
    <row r="1197" spans="1:2" ht="13.8" x14ac:dyDescent="0.25">
      <c r="A1197" s="7"/>
      <c r="B1197" s="24"/>
    </row>
    <row r="1198" spans="1:2" ht="13.8" x14ac:dyDescent="0.25">
      <c r="A1198" s="7"/>
      <c r="B1198" s="24"/>
    </row>
    <row r="1199" spans="1:2" ht="13.8" x14ac:dyDescent="0.25">
      <c r="A1199" s="7"/>
      <c r="B1199" s="24"/>
    </row>
    <row r="1200" spans="1:2" ht="13.8" x14ac:dyDescent="0.25">
      <c r="A1200" s="7"/>
      <c r="B1200" s="24"/>
    </row>
    <row r="1201" spans="1:2" ht="13.8" x14ac:dyDescent="0.25">
      <c r="A1201" s="7"/>
      <c r="B1201" s="24"/>
    </row>
    <row r="1202" spans="1:2" ht="13.8" x14ac:dyDescent="0.25">
      <c r="A1202" s="7"/>
      <c r="B1202" s="24"/>
    </row>
    <row r="1203" spans="1:2" ht="13.8" x14ac:dyDescent="0.25">
      <c r="A1203" s="7"/>
      <c r="B1203" s="24"/>
    </row>
    <row r="1204" spans="1:2" ht="13.8" x14ac:dyDescent="0.25">
      <c r="A1204" s="7"/>
      <c r="B1204" s="24"/>
    </row>
    <row r="1205" spans="1:2" ht="13.8" x14ac:dyDescent="0.25">
      <c r="A1205" s="7"/>
      <c r="B1205" s="24"/>
    </row>
    <row r="1206" spans="1:2" ht="13.8" x14ac:dyDescent="0.25">
      <c r="A1206" s="7"/>
      <c r="B1206" s="24"/>
    </row>
    <row r="1207" spans="1:2" ht="13.8" x14ac:dyDescent="0.25">
      <c r="A1207" s="7"/>
      <c r="B1207" s="24"/>
    </row>
    <row r="1208" spans="1:2" ht="13.8" x14ac:dyDescent="0.25">
      <c r="A1208" s="7"/>
      <c r="B1208" s="24"/>
    </row>
    <row r="1209" spans="1:2" ht="13.8" x14ac:dyDescent="0.25">
      <c r="A1209" s="7"/>
      <c r="B1209" s="24"/>
    </row>
    <row r="1210" spans="1:2" ht="13.8" x14ac:dyDescent="0.25">
      <c r="A1210" s="7"/>
      <c r="B1210" s="24"/>
    </row>
    <row r="1211" spans="1:2" ht="13.8" x14ac:dyDescent="0.25">
      <c r="A1211" s="7"/>
      <c r="B1211" s="24"/>
    </row>
    <row r="1212" spans="1:2" ht="13.8" x14ac:dyDescent="0.25">
      <c r="A1212" s="7"/>
      <c r="B1212" s="24"/>
    </row>
    <row r="1213" spans="1:2" ht="13.8" x14ac:dyDescent="0.25">
      <c r="A1213" s="7"/>
      <c r="B1213" s="24"/>
    </row>
    <row r="1214" spans="1:2" ht="13.8" x14ac:dyDescent="0.25">
      <c r="A1214" s="7"/>
      <c r="B1214" s="24"/>
    </row>
    <row r="1215" spans="1:2" ht="13.8" x14ac:dyDescent="0.25">
      <c r="A1215" s="7"/>
      <c r="B1215" s="24"/>
    </row>
    <row r="1216" spans="1:2" ht="13.8" x14ac:dyDescent="0.25">
      <c r="A1216" s="7"/>
      <c r="B1216" s="24"/>
    </row>
    <row r="1217" spans="1:2" ht="13.8" x14ac:dyDescent="0.25">
      <c r="A1217" s="7"/>
      <c r="B1217" s="24"/>
    </row>
    <row r="1218" spans="1:2" ht="13.8" x14ac:dyDescent="0.25">
      <c r="A1218" s="7"/>
      <c r="B1218" s="24"/>
    </row>
    <row r="1219" spans="1:2" ht="13.8" x14ac:dyDescent="0.25">
      <c r="A1219" s="7"/>
      <c r="B1219" s="24"/>
    </row>
    <row r="1220" spans="1:2" ht="13.8" x14ac:dyDescent="0.25">
      <c r="A1220" s="7"/>
      <c r="B1220" s="24"/>
    </row>
    <row r="1221" spans="1:2" ht="13.8" x14ac:dyDescent="0.25">
      <c r="A1221" s="7"/>
      <c r="B1221" s="24"/>
    </row>
    <row r="1222" spans="1:2" ht="13.8" x14ac:dyDescent="0.25">
      <c r="A1222" s="7"/>
      <c r="B1222" s="24"/>
    </row>
    <row r="1223" spans="1:2" ht="13.8" x14ac:dyDescent="0.25">
      <c r="A1223" s="7"/>
      <c r="B1223" s="24"/>
    </row>
    <row r="1224" spans="1:2" ht="13.8" x14ac:dyDescent="0.25">
      <c r="A1224" s="7"/>
      <c r="B1224" s="24"/>
    </row>
    <row r="1225" spans="1:2" ht="13.8" x14ac:dyDescent="0.25">
      <c r="A1225" s="7"/>
      <c r="B1225" s="24"/>
    </row>
    <row r="1226" spans="1:2" ht="13.8" x14ac:dyDescent="0.25">
      <c r="A1226" s="7"/>
      <c r="B1226" s="24"/>
    </row>
    <row r="1227" spans="1:2" ht="13.8" x14ac:dyDescent="0.25">
      <c r="A1227" s="7"/>
      <c r="B1227" s="24"/>
    </row>
    <row r="1228" spans="1:2" ht="13.8" x14ac:dyDescent="0.25">
      <c r="A1228" s="7"/>
      <c r="B1228" s="24"/>
    </row>
    <row r="1229" spans="1:2" ht="13.8" x14ac:dyDescent="0.25">
      <c r="A1229" s="7"/>
      <c r="B1229" s="24"/>
    </row>
    <row r="1230" spans="1:2" ht="13.8" x14ac:dyDescent="0.25">
      <c r="A1230" s="7"/>
      <c r="B1230" s="24"/>
    </row>
    <row r="1231" spans="1:2" ht="13.8" x14ac:dyDescent="0.25">
      <c r="A1231" s="7"/>
      <c r="B1231" s="24"/>
    </row>
    <row r="1232" spans="1:2" ht="13.8" x14ac:dyDescent="0.25">
      <c r="A1232" s="7"/>
      <c r="B1232" s="24"/>
    </row>
    <row r="1233" spans="1:2" ht="13.8" x14ac:dyDescent="0.25">
      <c r="A1233" s="7"/>
      <c r="B1233" s="24"/>
    </row>
    <row r="1234" spans="1:2" ht="13.8" x14ac:dyDescent="0.25">
      <c r="A1234" s="7"/>
      <c r="B1234" s="24"/>
    </row>
    <row r="1235" spans="1:2" ht="13.8" x14ac:dyDescent="0.25">
      <c r="A1235" s="7"/>
      <c r="B1235" s="24"/>
    </row>
    <row r="1236" spans="1:2" ht="13.8" x14ac:dyDescent="0.25">
      <c r="A1236" s="7"/>
      <c r="B1236" s="24"/>
    </row>
    <row r="1237" spans="1:2" ht="13.8" x14ac:dyDescent="0.25">
      <c r="A1237" s="7"/>
      <c r="B1237" s="24"/>
    </row>
    <row r="1238" spans="1:2" ht="13.8" x14ac:dyDescent="0.25">
      <c r="A1238" s="7"/>
      <c r="B1238" s="24"/>
    </row>
    <row r="1239" spans="1:2" ht="13.8" x14ac:dyDescent="0.25">
      <c r="A1239" s="7"/>
      <c r="B1239" s="24"/>
    </row>
    <row r="1240" spans="1:2" ht="13.8" x14ac:dyDescent="0.25">
      <c r="A1240" s="7"/>
      <c r="B1240" s="24"/>
    </row>
    <row r="1241" spans="1:2" ht="13.8" x14ac:dyDescent="0.25">
      <c r="A1241" s="7"/>
      <c r="B1241" s="24"/>
    </row>
    <row r="1242" spans="1:2" ht="13.8" x14ac:dyDescent="0.25">
      <c r="A1242" s="7"/>
      <c r="B1242" s="24"/>
    </row>
    <row r="1243" spans="1:2" ht="13.8" x14ac:dyDescent="0.25">
      <c r="A1243" s="7"/>
      <c r="B1243" s="24"/>
    </row>
    <row r="1244" spans="1:2" ht="13.8" x14ac:dyDescent="0.25">
      <c r="A1244" s="7"/>
      <c r="B1244" s="24"/>
    </row>
    <row r="1245" spans="1:2" ht="13.8" x14ac:dyDescent="0.25">
      <c r="A1245" s="7"/>
      <c r="B1245" s="24"/>
    </row>
    <row r="1246" spans="1:2" ht="13.8" x14ac:dyDescent="0.25">
      <c r="A1246" s="7"/>
      <c r="B1246" s="24"/>
    </row>
    <row r="1247" spans="1:2" ht="13.8" x14ac:dyDescent="0.25">
      <c r="A1247" s="7"/>
      <c r="B1247" s="24"/>
    </row>
    <row r="1248" spans="1:2" ht="13.8" x14ac:dyDescent="0.25">
      <c r="A1248" s="7"/>
      <c r="B1248" s="24"/>
    </row>
    <row r="1249" spans="1:2" ht="13.8" x14ac:dyDescent="0.25">
      <c r="A1249" s="7"/>
      <c r="B1249" s="24"/>
    </row>
    <row r="1250" spans="1:2" ht="13.8" x14ac:dyDescent="0.25">
      <c r="A1250" s="7"/>
      <c r="B1250" s="24"/>
    </row>
    <row r="1251" spans="1:2" ht="13.8" x14ac:dyDescent="0.25">
      <c r="A1251" s="7"/>
      <c r="B1251" s="24"/>
    </row>
    <row r="1252" spans="1:2" ht="13.8" x14ac:dyDescent="0.25">
      <c r="A1252" s="7"/>
      <c r="B1252" s="24"/>
    </row>
    <row r="1253" spans="1:2" ht="13.8" x14ac:dyDescent="0.25">
      <c r="A1253" s="7"/>
      <c r="B1253" s="24"/>
    </row>
    <row r="1254" spans="1:2" ht="13.8" x14ac:dyDescent="0.25">
      <c r="A1254" s="7"/>
      <c r="B1254" s="24"/>
    </row>
    <row r="1255" spans="1:2" ht="13.8" x14ac:dyDescent="0.25">
      <c r="A1255" s="7"/>
      <c r="B1255" s="24"/>
    </row>
    <row r="1256" spans="1:2" ht="13.8" x14ac:dyDescent="0.25">
      <c r="A1256" s="7"/>
      <c r="B1256" s="24"/>
    </row>
    <row r="1257" spans="1:2" ht="13.8" x14ac:dyDescent="0.25">
      <c r="A1257" s="7"/>
      <c r="B1257" s="24"/>
    </row>
    <row r="1258" spans="1:2" ht="13.8" x14ac:dyDescent="0.25">
      <c r="A1258" s="7"/>
      <c r="B1258" s="24"/>
    </row>
    <row r="1259" spans="1:2" ht="13.8" x14ac:dyDescent="0.25">
      <c r="A1259" s="7"/>
      <c r="B1259" s="24"/>
    </row>
    <row r="1260" spans="1:2" ht="13.8" x14ac:dyDescent="0.25">
      <c r="A1260" s="7"/>
      <c r="B1260" s="24"/>
    </row>
    <row r="1261" spans="1:2" ht="13.8" x14ac:dyDescent="0.25">
      <c r="A1261" s="7"/>
      <c r="B1261" s="24"/>
    </row>
    <row r="1262" spans="1:2" ht="13.8" x14ac:dyDescent="0.25">
      <c r="A1262" s="7"/>
      <c r="B1262" s="24"/>
    </row>
    <row r="1263" spans="1:2" ht="13.8" x14ac:dyDescent="0.25">
      <c r="A1263" s="7"/>
      <c r="B1263" s="24"/>
    </row>
    <row r="1264" spans="1:2" ht="13.8" x14ac:dyDescent="0.25">
      <c r="A1264" s="7"/>
      <c r="B1264" s="24"/>
    </row>
    <row r="1265" spans="1:2" ht="13.8" x14ac:dyDescent="0.25">
      <c r="A1265" s="7"/>
      <c r="B1265" s="24"/>
    </row>
    <row r="1266" spans="1:2" ht="13.8" x14ac:dyDescent="0.25">
      <c r="A1266" s="7"/>
      <c r="B1266" s="24"/>
    </row>
    <row r="1267" spans="1:2" ht="13.8" x14ac:dyDescent="0.25">
      <c r="A1267" s="7"/>
      <c r="B1267" s="24"/>
    </row>
    <row r="1268" spans="1:2" ht="13.8" x14ac:dyDescent="0.25">
      <c r="A1268" s="7"/>
      <c r="B1268" s="24"/>
    </row>
    <row r="1269" spans="1:2" ht="13.8" x14ac:dyDescent="0.25">
      <c r="A1269" s="7"/>
      <c r="B1269" s="24"/>
    </row>
    <row r="1270" spans="1:2" ht="13.8" x14ac:dyDescent="0.25">
      <c r="A1270" s="7"/>
      <c r="B1270" s="24"/>
    </row>
    <row r="1271" spans="1:2" ht="13.8" x14ac:dyDescent="0.25">
      <c r="A1271" s="7"/>
      <c r="B1271" s="24"/>
    </row>
    <row r="1272" spans="1:2" ht="13.8" x14ac:dyDescent="0.25">
      <c r="A1272" s="7"/>
      <c r="B1272" s="24"/>
    </row>
    <row r="1273" spans="1:2" ht="13.8" x14ac:dyDescent="0.25">
      <c r="A1273" s="7"/>
      <c r="B1273" s="24"/>
    </row>
    <row r="1274" spans="1:2" ht="13.8" x14ac:dyDescent="0.25">
      <c r="A1274" s="7"/>
      <c r="B1274" s="24"/>
    </row>
    <row r="1275" spans="1:2" ht="13.8" x14ac:dyDescent="0.25">
      <c r="A1275" s="7"/>
      <c r="B1275" s="24"/>
    </row>
    <row r="1276" spans="1:2" ht="13.8" x14ac:dyDescent="0.25">
      <c r="A1276" s="7"/>
      <c r="B1276" s="24"/>
    </row>
    <row r="1277" spans="1:2" ht="13.8" x14ac:dyDescent="0.25">
      <c r="A1277" s="7"/>
      <c r="B1277" s="24"/>
    </row>
    <row r="1278" spans="1:2" ht="13.8" x14ac:dyDescent="0.25">
      <c r="A1278" s="7"/>
      <c r="B1278" s="24"/>
    </row>
    <row r="1279" spans="1:2" ht="13.8" x14ac:dyDescent="0.25">
      <c r="A1279" s="7"/>
      <c r="B1279" s="24"/>
    </row>
    <row r="1280" spans="1:2" ht="13.8" x14ac:dyDescent="0.25">
      <c r="A1280" s="7"/>
      <c r="B1280" s="24"/>
    </row>
    <row r="1281" spans="1:2" ht="13.8" x14ac:dyDescent="0.25">
      <c r="A1281" s="7"/>
      <c r="B1281" s="24"/>
    </row>
    <row r="1282" spans="1:2" ht="13.8" x14ac:dyDescent="0.25">
      <c r="A1282" s="7"/>
      <c r="B1282" s="24"/>
    </row>
    <row r="1283" spans="1:2" ht="13.8" x14ac:dyDescent="0.25">
      <c r="A1283" s="7"/>
      <c r="B1283" s="24"/>
    </row>
    <row r="1284" spans="1:2" ht="13.8" x14ac:dyDescent="0.25">
      <c r="A1284" s="7"/>
      <c r="B1284" s="24"/>
    </row>
    <row r="1285" spans="1:2" ht="13.8" x14ac:dyDescent="0.25">
      <c r="A1285" s="7"/>
      <c r="B1285" s="24"/>
    </row>
    <row r="1286" spans="1:2" ht="13.8" x14ac:dyDescent="0.25">
      <c r="A1286" s="7"/>
      <c r="B1286" s="24"/>
    </row>
    <row r="1287" spans="1:2" ht="13.8" x14ac:dyDescent="0.25">
      <c r="A1287" s="7"/>
      <c r="B1287" s="24"/>
    </row>
    <row r="1288" spans="1:2" ht="13.8" x14ac:dyDescent="0.25">
      <c r="A1288" s="7"/>
      <c r="B1288" s="24"/>
    </row>
    <row r="1289" spans="1:2" ht="13.8" x14ac:dyDescent="0.25">
      <c r="A1289" s="7"/>
      <c r="B1289" s="24"/>
    </row>
    <row r="1290" spans="1:2" ht="13.8" x14ac:dyDescent="0.25">
      <c r="A1290" s="7"/>
      <c r="B1290" s="24"/>
    </row>
    <row r="1291" spans="1:2" ht="13.8" x14ac:dyDescent="0.25">
      <c r="A1291" s="7"/>
      <c r="B1291" s="24"/>
    </row>
    <row r="1292" spans="1:2" ht="13.8" x14ac:dyDescent="0.25">
      <c r="A1292" s="7"/>
      <c r="B1292" s="24"/>
    </row>
    <row r="1293" spans="1:2" ht="13.8" x14ac:dyDescent="0.25">
      <c r="A1293" s="7"/>
      <c r="B1293" s="24"/>
    </row>
    <row r="1294" spans="1:2" ht="13.8" x14ac:dyDescent="0.25">
      <c r="A1294" s="7"/>
      <c r="B1294" s="24"/>
    </row>
    <row r="1295" spans="1:2" ht="13.8" x14ac:dyDescent="0.25">
      <c r="A1295" s="7"/>
      <c r="B1295" s="24"/>
    </row>
    <row r="1296" spans="1:2" ht="13.8" x14ac:dyDescent="0.25">
      <c r="A1296" s="7"/>
      <c r="B1296" s="24"/>
    </row>
    <row r="1297" spans="1:2" ht="13.8" x14ac:dyDescent="0.25">
      <c r="A1297" s="7"/>
      <c r="B1297" s="24"/>
    </row>
    <row r="1298" spans="1:2" ht="13.8" x14ac:dyDescent="0.25">
      <c r="A1298" s="7"/>
      <c r="B1298" s="24"/>
    </row>
    <row r="1299" spans="1:2" ht="13.8" x14ac:dyDescent="0.25">
      <c r="A1299" s="7"/>
      <c r="B1299" s="24"/>
    </row>
    <row r="1300" spans="1:2" ht="13.8" x14ac:dyDescent="0.25">
      <c r="A1300" s="7"/>
      <c r="B1300" s="24"/>
    </row>
    <row r="1301" spans="1:2" ht="13.8" x14ac:dyDescent="0.25">
      <c r="A1301" s="7"/>
      <c r="B1301" s="24"/>
    </row>
    <row r="1302" spans="1:2" ht="13.8" x14ac:dyDescent="0.25">
      <c r="A1302" s="7"/>
      <c r="B1302" s="24"/>
    </row>
    <row r="1303" spans="1:2" ht="13.8" x14ac:dyDescent="0.25">
      <c r="A1303" s="7"/>
      <c r="B1303" s="24"/>
    </row>
    <row r="1304" spans="1:2" ht="13.8" x14ac:dyDescent="0.25">
      <c r="A1304" s="7"/>
      <c r="B1304" s="24"/>
    </row>
    <row r="1305" spans="1:2" ht="13.8" x14ac:dyDescent="0.25">
      <c r="A1305" s="7"/>
      <c r="B1305" s="24"/>
    </row>
    <row r="1306" spans="1:2" ht="13.8" x14ac:dyDescent="0.25">
      <c r="A1306" s="7"/>
      <c r="B1306" s="24"/>
    </row>
    <row r="1307" spans="1:2" ht="13.8" x14ac:dyDescent="0.25">
      <c r="A1307" s="7"/>
      <c r="B1307" s="24"/>
    </row>
    <row r="1308" spans="1:2" ht="13.8" x14ac:dyDescent="0.25">
      <c r="A1308" s="7"/>
      <c r="B1308" s="24"/>
    </row>
    <row r="1309" spans="1:2" ht="13.8" x14ac:dyDescent="0.25">
      <c r="A1309" s="7"/>
      <c r="B1309" s="24"/>
    </row>
    <row r="1310" spans="1:2" ht="13.8" x14ac:dyDescent="0.25">
      <c r="A1310" s="7"/>
      <c r="B1310" s="24"/>
    </row>
    <row r="1311" spans="1:2" ht="13.8" x14ac:dyDescent="0.25">
      <c r="A1311" s="7"/>
      <c r="B1311" s="24"/>
    </row>
    <row r="1312" spans="1:2" ht="13.8" x14ac:dyDescent="0.25">
      <c r="A1312" s="7"/>
      <c r="B1312" s="24"/>
    </row>
    <row r="1313" spans="1:2" ht="13.8" x14ac:dyDescent="0.25">
      <c r="A1313" s="7"/>
      <c r="B1313" s="24"/>
    </row>
    <row r="1314" spans="1:2" ht="13.8" x14ac:dyDescent="0.25">
      <c r="A1314" s="7"/>
      <c r="B1314" s="24"/>
    </row>
    <row r="1315" spans="1:2" ht="13.8" x14ac:dyDescent="0.25">
      <c r="A1315" s="7"/>
      <c r="B1315" s="24"/>
    </row>
    <row r="1316" spans="1:2" ht="13.8" x14ac:dyDescent="0.25">
      <c r="A1316" s="7"/>
      <c r="B1316" s="24"/>
    </row>
    <row r="1317" spans="1:2" ht="13.8" x14ac:dyDescent="0.25">
      <c r="A1317" s="7"/>
      <c r="B1317" s="24"/>
    </row>
    <row r="1318" spans="1:2" ht="13.8" x14ac:dyDescent="0.25">
      <c r="A1318" s="7"/>
      <c r="B1318" s="24"/>
    </row>
    <row r="1319" spans="1:2" ht="13.8" x14ac:dyDescent="0.25">
      <c r="A1319" s="7"/>
      <c r="B1319" s="24"/>
    </row>
    <row r="1320" spans="1:2" ht="13.8" x14ac:dyDescent="0.25">
      <c r="A1320" s="7"/>
      <c r="B1320" s="24"/>
    </row>
    <row r="1321" spans="1:2" ht="13.8" x14ac:dyDescent="0.25">
      <c r="A1321" s="7"/>
      <c r="B1321" s="24"/>
    </row>
    <row r="1322" spans="1:2" ht="13.8" x14ac:dyDescent="0.25">
      <c r="A1322" s="7"/>
      <c r="B1322" s="24"/>
    </row>
    <row r="1323" spans="1:2" ht="13.8" x14ac:dyDescent="0.25">
      <c r="A1323" s="7"/>
      <c r="B1323" s="24"/>
    </row>
    <row r="1324" spans="1:2" ht="13.8" x14ac:dyDescent="0.25">
      <c r="A1324" s="7"/>
      <c r="B1324" s="24"/>
    </row>
    <row r="1325" spans="1:2" ht="13.8" x14ac:dyDescent="0.25">
      <c r="A1325" s="7"/>
      <c r="B1325" s="24"/>
    </row>
    <row r="1326" spans="1:2" ht="13.8" x14ac:dyDescent="0.25">
      <c r="A1326" s="7"/>
      <c r="B1326" s="24"/>
    </row>
    <row r="1327" spans="1:2" ht="13.8" x14ac:dyDescent="0.25">
      <c r="A1327" s="7"/>
      <c r="B1327" s="24"/>
    </row>
    <row r="1328" spans="1:2" ht="13.8" x14ac:dyDescent="0.25">
      <c r="A1328" s="7"/>
      <c r="B1328" s="24"/>
    </row>
    <row r="1329" spans="1:2" ht="13.8" x14ac:dyDescent="0.25">
      <c r="A1329" s="7"/>
      <c r="B1329" s="24"/>
    </row>
    <row r="1330" spans="1:2" ht="13.8" x14ac:dyDescent="0.25">
      <c r="A1330" s="7"/>
      <c r="B1330" s="24"/>
    </row>
    <row r="1331" spans="1:2" ht="13.8" x14ac:dyDescent="0.25">
      <c r="A1331" s="7"/>
      <c r="B1331" s="24"/>
    </row>
    <row r="1332" spans="1:2" ht="13.8" x14ac:dyDescent="0.25">
      <c r="A1332" s="7"/>
      <c r="B1332" s="24"/>
    </row>
    <row r="1333" spans="1:2" ht="13.8" x14ac:dyDescent="0.25">
      <c r="A1333" s="7"/>
      <c r="B1333" s="24"/>
    </row>
    <row r="1334" spans="1:2" ht="13.8" x14ac:dyDescent="0.25">
      <c r="A1334" s="7"/>
      <c r="B1334" s="24"/>
    </row>
    <row r="1335" spans="1:2" ht="13.8" x14ac:dyDescent="0.25">
      <c r="A1335" s="7"/>
      <c r="B1335" s="24"/>
    </row>
    <row r="1336" spans="1:2" ht="13.8" x14ac:dyDescent="0.25">
      <c r="A1336" s="7"/>
      <c r="B1336" s="24"/>
    </row>
    <row r="1337" spans="1:2" ht="13.8" x14ac:dyDescent="0.25">
      <c r="A1337" s="7"/>
      <c r="B1337" s="24"/>
    </row>
    <row r="1338" spans="1:2" ht="13.8" x14ac:dyDescent="0.25">
      <c r="A1338" s="7"/>
      <c r="B1338" s="24"/>
    </row>
    <row r="1339" spans="1:2" ht="13.8" x14ac:dyDescent="0.25">
      <c r="A1339" s="7"/>
      <c r="B1339" s="24"/>
    </row>
    <row r="1340" spans="1:2" ht="13.8" x14ac:dyDescent="0.25">
      <c r="A1340" s="7"/>
      <c r="B1340" s="24"/>
    </row>
    <row r="1341" spans="1:2" ht="13.8" x14ac:dyDescent="0.25">
      <c r="A1341" s="7"/>
      <c r="B1341" s="24"/>
    </row>
    <row r="1342" spans="1:2" ht="13.8" x14ac:dyDescent="0.25">
      <c r="A1342" s="7"/>
      <c r="B1342" s="24"/>
    </row>
    <row r="1343" spans="1:2" ht="13.8" x14ac:dyDescent="0.25">
      <c r="A1343" s="7"/>
      <c r="B1343" s="24"/>
    </row>
    <row r="1344" spans="1:2" ht="13.8" x14ac:dyDescent="0.25">
      <c r="A1344" s="7"/>
      <c r="B1344" s="24"/>
    </row>
    <row r="1345" spans="1:2" ht="13.8" x14ac:dyDescent="0.25">
      <c r="A1345" s="7"/>
      <c r="B1345" s="24"/>
    </row>
    <row r="1346" spans="1:2" ht="13.8" x14ac:dyDescent="0.25">
      <c r="A1346" s="7"/>
      <c r="B1346" s="24"/>
    </row>
    <row r="1347" spans="1:2" ht="13.8" x14ac:dyDescent="0.25">
      <c r="A1347" s="7"/>
      <c r="B1347" s="24"/>
    </row>
    <row r="1348" spans="1:2" ht="13.8" x14ac:dyDescent="0.25">
      <c r="A1348" s="7"/>
      <c r="B1348" s="24"/>
    </row>
    <row r="1349" spans="1:2" ht="13.8" x14ac:dyDescent="0.25">
      <c r="A1349" s="7"/>
      <c r="B1349" s="24"/>
    </row>
    <row r="1350" spans="1:2" ht="13.8" x14ac:dyDescent="0.25">
      <c r="A1350" s="7"/>
      <c r="B1350" s="24"/>
    </row>
    <row r="1351" spans="1:2" ht="13.8" x14ac:dyDescent="0.25">
      <c r="A1351" s="7"/>
      <c r="B1351" s="24"/>
    </row>
    <row r="1352" spans="1:2" ht="13.8" x14ac:dyDescent="0.25">
      <c r="A1352" s="7"/>
      <c r="B1352" s="24"/>
    </row>
    <row r="1353" spans="1:2" ht="13.8" x14ac:dyDescent="0.25">
      <c r="A1353" s="7"/>
      <c r="B1353" s="24"/>
    </row>
    <row r="1354" spans="1:2" ht="13.8" x14ac:dyDescent="0.25">
      <c r="A1354" s="7"/>
      <c r="B1354" s="24"/>
    </row>
    <row r="1355" spans="1:2" ht="13.8" x14ac:dyDescent="0.25">
      <c r="A1355" s="7"/>
      <c r="B1355" s="24"/>
    </row>
    <row r="1356" spans="1:2" ht="13.8" x14ac:dyDescent="0.25">
      <c r="A1356" s="7"/>
      <c r="B1356" s="24"/>
    </row>
    <row r="1357" spans="1:2" ht="13.8" x14ac:dyDescent="0.25">
      <c r="A1357" s="7"/>
      <c r="B1357" s="24"/>
    </row>
    <row r="1358" spans="1:2" ht="13.8" x14ac:dyDescent="0.25">
      <c r="A1358" s="7"/>
      <c r="B1358" s="24"/>
    </row>
    <row r="1359" spans="1:2" ht="13.8" x14ac:dyDescent="0.25">
      <c r="A1359" s="7"/>
      <c r="B1359" s="24"/>
    </row>
    <row r="1360" spans="1:2" ht="13.8" x14ac:dyDescent="0.25">
      <c r="A1360" s="7"/>
      <c r="B1360" s="24"/>
    </row>
    <row r="1361" spans="1:2" ht="13.8" x14ac:dyDescent="0.25">
      <c r="A1361" s="7"/>
      <c r="B1361" s="24"/>
    </row>
    <row r="1362" spans="1:2" ht="13.8" x14ac:dyDescent="0.25">
      <c r="A1362" s="7"/>
      <c r="B1362" s="24"/>
    </row>
    <row r="1363" spans="1:2" ht="13.8" x14ac:dyDescent="0.25">
      <c r="A1363" s="7"/>
      <c r="B1363" s="24"/>
    </row>
    <row r="1364" spans="1:2" ht="13.8" x14ac:dyDescent="0.25">
      <c r="A1364" s="7"/>
      <c r="B1364" s="24"/>
    </row>
    <row r="1365" spans="1:2" ht="13.8" x14ac:dyDescent="0.25">
      <c r="A1365" s="7"/>
      <c r="B1365" s="24"/>
    </row>
    <row r="1366" spans="1:2" ht="13.8" x14ac:dyDescent="0.25">
      <c r="A1366" s="7"/>
      <c r="B1366" s="24"/>
    </row>
    <row r="1367" spans="1:2" ht="13.8" x14ac:dyDescent="0.25">
      <c r="A1367" s="7"/>
      <c r="B1367" s="24"/>
    </row>
    <row r="1368" spans="1:2" ht="13.8" x14ac:dyDescent="0.25">
      <c r="A1368" s="7"/>
      <c r="B1368" s="24"/>
    </row>
    <row r="1369" spans="1:2" ht="13.8" x14ac:dyDescent="0.25">
      <c r="A1369" s="7"/>
      <c r="B1369" s="24"/>
    </row>
    <row r="1370" spans="1:2" ht="13.8" x14ac:dyDescent="0.25">
      <c r="A1370" s="7"/>
      <c r="B1370" s="24"/>
    </row>
    <row r="1371" spans="1:2" ht="13.8" x14ac:dyDescent="0.25">
      <c r="A1371" s="7"/>
      <c r="B1371" s="24"/>
    </row>
    <row r="1372" spans="1:2" ht="13.8" x14ac:dyDescent="0.25">
      <c r="A1372" s="7"/>
      <c r="B1372" s="24"/>
    </row>
    <row r="1373" spans="1:2" ht="13.8" x14ac:dyDescent="0.25">
      <c r="A1373" s="7"/>
      <c r="B1373" s="24"/>
    </row>
    <row r="1374" spans="1:2" ht="13.8" x14ac:dyDescent="0.25">
      <c r="A1374" s="7"/>
      <c r="B1374" s="24"/>
    </row>
    <row r="1375" spans="1:2" ht="13.8" x14ac:dyDescent="0.25">
      <c r="A1375" s="7"/>
      <c r="B1375" s="24"/>
    </row>
    <row r="1376" spans="1:2" ht="13.8" x14ac:dyDescent="0.25">
      <c r="A1376" s="7"/>
      <c r="B1376" s="24"/>
    </row>
    <row r="1377" spans="1:2" ht="13.8" x14ac:dyDescent="0.25">
      <c r="A1377" s="7"/>
      <c r="B1377" s="24"/>
    </row>
    <row r="1378" spans="1:2" ht="13.8" x14ac:dyDescent="0.25">
      <c r="A1378" s="7"/>
      <c r="B1378" s="24"/>
    </row>
    <row r="1379" spans="1:2" ht="13.8" x14ac:dyDescent="0.25">
      <c r="A1379" s="7"/>
      <c r="B1379" s="24"/>
    </row>
    <row r="1380" spans="1:2" ht="13.8" x14ac:dyDescent="0.25">
      <c r="A1380" s="7"/>
      <c r="B1380" s="24"/>
    </row>
    <row r="1381" spans="1:2" ht="13.8" x14ac:dyDescent="0.25">
      <c r="A1381" s="7"/>
      <c r="B1381" s="24"/>
    </row>
    <row r="1382" spans="1:2" ht="13.8" x14ac:dyDescent="0.25">
      <c r="A1382" s="7"/>
      <c r="B1382" s="24"/>
    </row>
    <row r="1383" spans="1:2" ht="13.8" x14ac:dyDescent="0.25">
      <c r="A1383" s="7"/>
      <c r="B1383" s="24"/>
    </row>
    <row r="1384" spans="1:2" ht="13.8" x14ac:dyDescent="0.25">
      <c r="A1384" s="7"/>
      <c r="B1384" s="24"/>
    </row>
    <row r="1385" spans="1:2" ht="13.8" x14ac:dyDescent="0.25">
      <c r="A1385" s="7"/>
      <c r="B1385" s="24"/>
    </row>
    <row r="1386" spans="1:2" ht="13.8" x14ac:dyDescent="0.25">
      <c r="A1386" s="7"/>
      <c r="B1386" s="24"/>
    </row>
    <row r="1387" spans="1:2" ht="13.8" x14ac:dyDescent="0.25">
      <c r="A1387" s="7"/>
      <c r="B1387" s="24"/>
    </row>
    <row r="1388" spans="1:2" ht="13.8" x14ac:dyDescent="0.25">
      <c r="A1388" s="7"/>
      <c r="B1388" s="24"/>
    </row>
    <row r="1389" spans="1:2" ht="13.8" x14ac:dyDescent="0.25">
      <c r="A1389" s="7"/>
      <c r="B1389" s="24"/>
    </row>
    <row r="1390" spans="1:2" ht="13.8" x14ac:dyDescent="0.25">
      <c r="A1390" s="7"/>
      <c r="B1390" s="24"/>
    </row>
    <row r="1391" spans="1:2" ht="13.8" x14ac:dyDescent="0.25">
      <c r="A1391" s="7"/>
      <c r="B1391" s="24"/>
    </row>
    <row r="1392" spans="1:2" ht="13.8" x14ac:dyDescent="0.25">
      <c r="A1392" s="7"/>
      <c r="B1392" s="24"/>
    </row>
    <row r="1393" spans="1:2" ht="13.8" x14ac:dyDescent="0.25">
      <c r="A1393" s="7"/>
      <c r="B1393" s="24"/>
    </row>
    <row r="1394" spans="1:2" ht="13.8" x14ac:dyDescent="0.25">
      <c r="A1394" s="7"/>
      <c r="B1394" s="24"/>
    </row>
    <row r="1395" spans="1:2" ht="13.8" x14ac:dyDescent="0.25">
      <c r="A1395" s="7"/>
      <c r="B1395" s="24"/>
    </row>
    <row r="1396" spans="1:2" ht="13.8" x14ac:dyDescent="0.25">
      <c r="A1396" s="7"/>
      <c r="B1396" s="24"/>
    </row>
    <row r="1397" spans="1:2" ht="13.8" x14ac:dyDescent="0.25">
      <c r="A1397" s="7"/>
      <c r="B1397" s="24"/>
    </row>
    <row r="1398" spans="1:2" ht="13.8" x14ac:dyDescent="0.25">
      <c r="A1398" s="7"/>
      <c r="B1398" s="24"/>
    </row>
    <row r="1399" spans="1:2" ht="13.8" x14ac:dyDescent="0.25">
      <c r="A1399" s="7"/>
      <c r="B1399" s="24"/>
    </row>
    <row r="1400" spans="1:2" ht="13.8" x14ac:dyDescent="0.25">
      <c r="A1400" s="7"/>
      <c r="B1400" s="24"/>
    </row>
    <row r="1401" spans="1:2" ht="13.8" x14ac:dyDescent="0.25">
      <c r="A1401" s="7"/>
      <c r="B1401" s="24"/>
    </row>
    <row r="1402" spans="1:2" ht="13.8" x14ac:dyDescent="0.25">
      <c r="A1402" s="7"/>
      <c r="B1402" s="24"/>
    </row>
    <row r="1403" spans="1:2" ht="13.8" x14ac:dyDescent="0.25">
      <c r="A1403" s="7"/>
      <c r="B1403" s="24"/>
    </row>
    <row r="1404" spans="1:2" ht="13.8" x14ac:dyDescent="0.25">
      <c r="A1404" s="7"/>
      <c r="B1404" s="24"/>
    </row>
    <row r="1405" spans="1:2" ht="13.8" x14ac:dyDescent="0.25">
      <c r="A1405" s="7"/>
      <c r="B1405" s="24"/>
    </row>
    <row r="1406" spans="1:2" ht="13.8" x14ac:dyDescent="0.25">
      <c r="A1406" s="7"/>
      <c r="B1406" s="24"/>
    </row>
    <row r="1407" spans="1:2" ht="13.8" x14ac:dyDescent="0.25">
      <c r="A1407" s="7"/>
      <c r="B1407" s="24"/>
    </row>
    <row r="1408" spans="1:2" ht="13.8" x14ac:dyDescent="0.25">
      <c r="A1408" s="7"/>
      <c r="B1408" s="24"/>
    </row>
    <row r="1409" spans="1:2" ht="13.8" x14ac:dyDescent="0.25">
      <c r="A1409" s="7"/>
      <c r="B1409" s="24"/>
    </row>
    <row r="1410" spans="1:2" ht="13.8" x14ac:dyDescent="0.25">
      <c r="A1410" s="7"/>
      <c r="B1410" s="24"/>
    </row>
    <row r="1411" spans="1:2" ht="13.8" x14ac:dyDescent="0.25">
      <c r="A1411" s="7"/>
      <c r="B1411" s="24"/>
    </row>
    <row r="1412" spans="1:2" ht="13.8" x14ac:dyDescent="0.25">
      <c r="A1412" s="7"/>
      <c r="B1412" s="24"/>
    </row>
    <row r="1413" spans="1:2" ht="13.8" x14ac:dyDescent="0.25">
      <c r="A1413" s="7"/>
      <c r="B1413" s="24"/>
    </row>
    <row r="1414" spans="1:2" ht="13.8" x14ac:dyDescent="0.25">
      <c r="A1414" s="7"/>
      <c r="B1414" s="24"/>
    </row>
    <row r="1415" spans="1:2" ht="13.8" x14ac:dyDescent="0.25">
      <c r="A1415" s="7"/>
      <c r="B1415" s="24"/>
    </row>
    <row r="1416" spans="1:2" ht="13.8" x14ac:dyDescent="0.25">
      <c r="A1416" s="7"/>
      <c r="B1416" s="24"/>
    </row>
    <row r="1417" spans="1:2" ht="13.8" x14ac:dyDescent="0.25">
      <c r="A1417" s="7"/>
      <c r="B1417" s="24"/>
    </row>
    <row r="1418" spans="1:2" ht="13.8" x14ac:dyDescent="0.25">
      <c r="A1418" s="7"/>
      <c r="B1418" s="24"/>
    </row>
    <row r="1419" spans="1:2" ht="13.8" x14ac:dyDescent="0.25">
      <c r="A1419" s="7"/>
      <c r="B1419" s="24"/>
    </row>
    <row r="1420" spans="1:2" ht="13.8" x14ac:dyDescent="0.25">
      <c r="A1420" s="7"/>
      <c r="B1420" s="24"/>
    </row>
    <row r="1421" spans="1:2" ht="13.8" x14ac:dyDescent="0.25">
      <c r="A1421" s="7"/>
      <c r="B1421" s="24"/>
    </row>
    <row r="1422" spans="1:2" ht="13.8" x14ac:dyDescent="0.25">
      <c r="A1422" s="7"/>
      <c r="B1422" s="24"/>
    </row>
    <row r="1423" spans="1:2" ht="13.8" x14ac:dyDescent="0.25">
      <c r="A1423" s="7"/>
      <c r="B1423" s="24"/>
    </row>
    <row r="1424" spans="1:2" ht="13.8" x14ac:dyDescent="0.25">
      <c r="A1424" s="7"/>
      <c r="B1424" s="24"/>
    </row>
    <row r="1425" spans="1:2" ht="13.8" x14ac:dyDescent="0.25">
      <c r="A1425" s="7"/>
      <c r="B1425" s="24"/>
    </row>
    <row r="1426" spans="1:2" ht="13.8" x14ac:dyDescent="0.25">
      <c r="A1426" s="7"/>
      <c r="B1426" s="24"/>
    </row>
    <row r="1427" spans="1:2" ht="13.8" x14ac:dyDescent="0.25">
      <c r="A1427" s="7"/>
      <c r="B1427" s="24"/>
    </row>
    <row r="1428" spans="1:2" ht="13.8" x14ac:dyDescent="0.25">
      <c r="A1428" s="7"/>
      <c r="B1428" s="24"/>
    </row>
    <row r="1429" spans="1:2" ht="13.8" x14ac:dyDescent="0.25">
      <c r="A1429" s="7"/>
      <c r="B1429" s="24"/>
    </row>
    <row r="1430" spans="1:2" ht="13.8" x14ac:dyDescent="0.25">
      <c r="A1430" s="7"/>
      <c r="B1430" s="24"/>
    </row>
    <row r="1431" spans="1:2" ht="13.8" x14ac:dyDescent="0.25">
      <c r="A1431" s="7"/>
      <c r="B1431" s="24"/>
    </row>
    <row r="1432" spans="1:2" ht="13.8" x14ac:dyDescent="0.25">
      <c r="A1432" s="7"/>
      <c r="B1432" s="24"/>
    </row>
    <row r="1433" spans="1:2" ht="13.8" x14ac:dyDescent="0.25">
      <c r="A1433" s="7"/>
      <c r="B1433" s="24"/>
    </row>
    <row r="1434" spans="1:2" ht="13.8" x14ac:dyDescent="0.25">
      <c r="A1434" s="7"/>
      <c r="B1434" s="24"/>
    </row>
    <row r="1435" spans="1:2" ht="13.8" x14ac:dyDescent="0.25">
      <c r="A1435" s="7"/>
      <c r="B1435" s="24"/>
    </row>
    <row r="1436" spans="1:2" ht="13.8" x14ac:dyDescent="0.25">
      <c r="A1436" s="7"/>
      <c r="B1436" s="24"/>
    </row>
    <row r="1437" spans="1:2" ht="13.8" x14ac:dyDescent="0.25">
      <c r="A1437" s="7"/>
      <c r="B1437" s="24"/>
    </row>
    <row r="1438" spans="1:2" ht="13.8" x14ac:dyDescent="0.25">
      <c r="A1438" s="7"/>
      <c r="B1438" s="24"/>
    </row>
    <row r="1439" spans="1:2" ht="13.8" x14ac:dyDescent="0.25">
      <c r="A1439" s="7"/>
      <c r="B1439" s="24"/>
    </row>
    <row r="1440" spans="1:2" ht="13.8" x14ac:dyDescent="0.25">
      <c r="A1440" s="7"/>
      <c r="B1440" s="24"/>
    </row>
    <row r="1441" spans="1:2" ht="13.8" x14ac:dyDescent="0.25">
      <c r="A1441" s="7"/>
      <c r="B1441" s="24"/>
    </row>
    <row r="1442" spans="1:2" ht="13.8" x14ac:dyDescent="0.25">
      <c r="A1442" s="7"/>
      <c r="B1442" s="24"/>
    </row>
    <row r="1443" spans="1:2" ht="13.8" x14ac:dyDescent="0.25">
      <c r="A1443" s="7"/>
      <c r="B1443" s="24"/>
    </row>
    <row r="1444" spans="1:2" ht="13.8" x14ac:dyDescent="0.25">
      <c r="A1444" s="7"/>
      <c r="B1444" s="24"/>
    </row>
    <row r="1445" spans="1:2" ht="13.8" x14ac:dyDescent="0.25">
      <c r="A1445" s="7"/>
      <c r="B1445" s="24"/>
    </row>
    <row r="1446" spans="1:2" ht="13.8" x14ac:dyDescent="0.25">
      <c r="A1446" s="7"/>
      <c r="B1446" s="24"/>
    </row>
    <row r="1447" spans="1:2" ht="13.8" x14ac:dyDescent="0.25">
      <c r="A1447" s="7"/>
      <c r="B1447" s="24"/>
    </row>
    <row r="1448" spans="1:2" ht="13.8" x14ac:dyDescent="0.25">
      <c r="A1448" s="7"/>
      <c r="B1448" s="24"/>
    </row>
    <row r="1449" spans="1:2" ht="13.8" x14ac:dyDescent="0.25">
      <c r="A1449" s="7"/>
      <c r="B1449" s="24"/>
    </row>
    <row r="1450" spans="1:2" ht="13.8" x14ac:dyDescent="0.25">
      <c r="A1450" s="7"/>
      <c r="B1450" s="24"/>
    </row>
    <row r="1451" spans="1:2" ht="13.8" x14ac:dyDescent="0.25">
      <c r="A1451" s="7"/>
      <c r="B1451" s="24"/>
    </row>
    <row r="1452" spans="1:2" ht="13.8" x14ac:dyDescent="0.25">
      <c r="A1452" s="7"/>
      <c r="B1452" s="24"/>
    </row>
    <row r="1453" spans="1:2" ht="13.8" x14ac:dyDescent="0.25">
      <c r="A1453" s="7"/>
      <c r="B1453" s="24"/>
    </row>
    <row r="1454" spans="1:2" ht="13.8" x14ac:dyDescent="0.25">
      <c r="A1454" s="7"/>
      <c r="B1454" s="24"/>
    </row>
    <row r="1455" spans="1:2" ht="13.8" x14ac:dyDescent="0.25">
      <c r="A1455" s="7"/>
      <c r="B1455" s="24"/>
    </row>
    <row r="1456" spans="1:2" ht="13.8" x14ac:dyDescent="0.25">
      <c r="A1456" s="7"/>
      <c r="B1456" s="24"/>
    </row>
    <row r="1457" spans="1:2" ht="13.8" x14ac:dyDescent="0.25">
      <c r="A1457" s="7"/>
      <c r="B1457" s="24"/>
    </row>
    <row r="1458" spans="1:2" ht="13.8" x14ac:dyDescent="0.25">
      <c r="A1458" s="7"/>
      <c r="B1458" s="24"/>
    </row>
    <row r="1459" spans="1:2" ht="13.8" x14ac:dyDescent="0.25">
      <c r="A1459" s="7"/>
      <c r="B1459" s="24"/>
    </row>
    <row r="1460" spans="1:2" ht="13.8" x14ac:dyDescent="0.25">
      <c r="A1460" s="7"/>
      <c r="B1460" s="24"/>
    </row>
    <row r="1461" spans="1:2" ht="13.8" x14ac:dyDescent="0.25">
      <c r="A1461" s="7"/>
      <c r="B1461" s="24"/>
    </row>
    <row r="1462" spans="1:2" ht="13.8" x14ac:dyDescent="0.25">
      <c r="A1462" s="7"/>
      <c r="B1462" s="24"/>
    </row>
    <row r="1463" spans="1:2" ht="13.8" x14ac:dyDescent="0.25">
      <c r="A1463" s="7"/>
      <c r="B1463" s="24"/>
    </row>
    <row r="1464" spans="1:2" ht="13.8" x14ac:dyDescent="0.25">
      <c r="A1464" s="7"/>
      <c r="B1464" s="24"/>
    </row>
    <row r="1465" spans="1:2" ht="13.8" x14ac:dyDescent="0.25">
      <c r="A1465" s="7"/>
      <c r="B1465" s="24"/>
    </row>
    <row r="1466" spans="1:2" ht="13.8" x14ac:dyDescent="0.25">
      <c r="A1466" s="7"/>
      <c r="B1466" s="24"/>
    </row>
    <row r="1467" spans="1:2" ht="13.8" x14ac:dyDescent="0.25">
      <c r="A1467" s="7"/>
      <c r="B1467" s="24"/>
    </row>
    <row r="1468" spans="1:2" ht="13.8" x14ac:dyDescent="0.25">
      <c r="A1468" s="7"/>
      <c r="B1468" s="24"/>
    </row>
    <row r="1469" spans="1:2" ht="13.8" x14ac:dyDescent="0.25">
      <c r="A1469" s="7"/>
      <c r="B1469" s="24"/>
    </row>
    <row r="1470" spans="1:2" ht="13.8" x14ac:dyDescent="0.25">
      <c r="A1470" s="7"/>
      <c r="B1470" s="24"/>
    </row>
    <row r="1471" spans="1:2" ht="13.8" x14ac:dyDescent="0.25">
      <c r="A1471" s="7"/>
      <c r="B1471" s="24"/>
    </row>
    <row r="1472" spans="1:2" ht="13.8" x14ac:dyDescent="0.25">
      <c r="A1472" s="7"/>
      <c r="B1472" s="24"/>
    </row>
    <row r="1473" spans="1:2" ht="13.8" x14ac:dyDescent="0.25">
      <c r="A1473" s="7"/>
      <c r="B1473" s="24"/>
    </row>
    <row r="1474" spans="1:2" ht="13.8" x14ac:dyDescent="0.25">
      <c r="A1474" s="7"/>
      <c r="B1474" s="24"/>
    </row>
    <row r="1475" spans="1:2" ht="13.8" x14ac:dyDescent="0.25">
      <c r="A1475" s="7"/>
      <c r="B1475" s="24"/>
    </row>
    <row r="1476" spans="1:2" ht="13.8" x14ac:dyDescent="0.25">
      <c r="A1476" s="7"/>
      <c r="B1476" s="24"/>
    </row>
    <row r="1477" spans="1:2" ht="13.8" x14ac:dyDescent="0.25">
      <c r="A1477" s="7"/>
      <c r="B1477" s="24"/>
    </row>
    <row r="1478" spans="1:2" ht="13.8" x14ac:dyDescent="0.25">
      <c r="A1478" s="7"/>
      <c r="B1478" s="24"/>
    </row>
    <row r="1479" spans="1:2" ht="13.8" x14ac:dyDescent="0.25">
      <c r="A1479" s="7"/>
      <c r="B1479" s="24"/>
    </row>
    <row r="1480" spans="1:2" ht="13.8" x14ac:dyDescent="0.25">
      <c r="A1480" s="7"/>
      <c r="B1480" s="24"/>
    </row>
    <row r="1481" spans="1:2" ht="13.8" x14ac:dyDescent="0.25">
      <c r="A1481" s="7"/>
      <c r="B1481" s="24"/>
    </row>
    <row r="1482" spans="1:2" ht="13.8" x14ac:dyDescent="0.25">
      <c r="A1482" s="7"/>
      <c r="B1482" s="24"/>
    </row>
    <row r="1483" spans="1:2" ht="13.8" x14ac:dyDescent="0.25">
      <c r="A1483" s="7"/>
      <c r="B1483" s="24"/>
    </row>
    <row r="1484" spans="1:2" ht="13.8" x14ac:dyDescent="0.25">
      <c r="A1484" s="7"/>
      <c r="B1484" s="24"/>
    </row>
    <row r="1485" spans="1:2" ht="13.8" x14ac:dyDescent="0.25">
      <c r="A1485" s="7"/>
      <c r="B1485" s="24"/>
    </row>
    <row r="1486" spans="1:2" ht="13.8" x14ac:dyDescent="0.25">
      <c r="A1486" s="7"/>
      <c r="B1486" s="24"/>
    </row>
    <row r="1487" spans="1:2" ht="13.8" x14ac:dyDescent="0.25">
      <c r="A1487" s="7"/>
      <c r="B1487" s="24"/>
    </row>
    <row r="1488" spans="1:2" ht="13.8" x14ac:dyDescent="0.25">
      <c r="A1488" s="7"/>
      <c r="B1488" s="24"/>
    </row>
    <row r="1489" spans="1:2" ht="13.8" x14ac:dyDescent="0.25">
      <c r="A1489" s="7"/>
      <c r="B1489" s="24"/>
    </row>
    <row r="1490" spans="1:2" ht="13.8" x14ac:dyDescent="0.25">
      <c r="A1490" s="7"/>
      <c r="B1490" s="24"/>
    </row>
    <row r="1491" spans="1:2" ht="13.8" x14ac:dyDescent="0.25">
      <c r="A1491" s="7"/>
      <c r="B1491" s="24"/>
    </row>
    <row r="1492" spans="1:2" ht="13.8" x14ac:dyDescent="0.25">
      <c r="A1492" s="7"/>
      <c r="B1492" s="24"/>
    </row>
    <row r="1493" spans="1:2" ht="13.8" x14ac:dyDescent="0.25">
      <c r="A1493" s="7"/>
      <c r="B1493" s="24"/>
    </row>
    <row r="1494" spans="1:2" ht="13.8" x14ac:dyDescent="0.25">
      <c r="A1494" s="7"/>
      <c r="B1494" s="24"/>
    </row>
    <row r="1495" spans="1:2" ht="13.8" x14ac:dyDescent="0.25">
      <c r="A1495" s="7"/>
      <c r="B1495" s="24"/>
    </row>
    <row r="1496" spans="1:2" ht="13.8" x14ac:dyDescent="0.25">
      <c r="A1496" s="7"/>
      <c r="B1496" s="24"/>
    </row>
    <row r="1497" spans="1:2" ht="13.8" x14ac:dyDescent="0.25">
      <c r="A1497" s="7"/>
      <c r="B1497" s="24"/>
    </row>
    <row r="1498" spans="1:2" ht="13.8" x14ac:dyDescent="0.25">
      <c r="A1498" s="7"/>
      <c r="B1498" s="24"/>
    </row>
    <row r="1499" spans="1:2" ht="13.8" x14ac:dyDescent="0.25">
      <c r="A1499" s="7"/>
      <c r="B1499" s="24"/>
    </row>
    <row r="1500" spans="1:2" ht="13.8" x14ac:dyDescent="0.25">
      <c r="A1500" s="7"/>
      <c r="B1500" s="24"/>
    </row>
    <row r="1501" spans="1:2" ht="13.8" x14ac:dyDescent="0.25">
      <c r="A1501" s="7"/>
      <c r="B1501" s="24"/>
    </row>
    <row r="1502" spans="1:2" ht="13.8" x14ac:dyDescent="0.25">
      <c r="A1502" s="7"/>
      <c r="B1502" s="24"/>
    </row>
    <row r="1503" spans="1:2" ht="13.8" x14ac:dyDescent="0.25">
      <c r="A1503" s="7"/>
      <c r="B1503" s="24"/>
    </row>
    <row r="1504" spans="1:2" ht="13.8" x14ac:dyDescent="0.25">
      <c r="A1504" s="7"/>
      <c r="B1504" s="24"/>
    </row>
    <row r="1505" spans="1:2" ht="13.8" x14ac:dyDescent="0.25">
      <c r="A1505" s="7"/>
      <c r="B1505" s="24"/>
    </row>
    <row r="1506" spans="1:2" ht="13.8" x14ac:dyDescent="0.25">
      <c r="A1506" s="7"/>
      <c r="B1506" s="24"/>
    </row>
    <row r="1507" spans="1:2" ht="13.8" x14ac:dyDescent="0.25">
      <c r="A1507" s="7"/>
      <c r="B1507" s="24"/>
    </row>
    <row r="1508" spans="1:2" ht="13.8" x14ac:dyDescent="0.25">
      <c r="A1508" s="7"/>
      <c r="B1508" s="24"/>
    </row>
    <row r="1509" spans="1:2" ht="13.8" x14ac:dyDescent="0.25">
      <c r="A1509" s="7"/>
      <c r="B1509" s="24"/>
    </row>
    <row r="1510" spans="1:2" ht="13.8" x14ac:dyDescent="0.25">
      <c r="A1510" s="7"/>
      <c r="B1510" s="24"/>
    </row>
    <row r="1511" spans="1:2" ht="13.8" x14ac:dyDescent="0.25">
      <c r="A1511" s="7"/>
      <c r="B1511" s="24"/>
    </row>
    <row r="1512" spans="1:2" ht="13.8" x14ac:dyDescent="0.25">
      <c r="A1512" s="7"/>
      <c r="B1512" s="24"/>
    </row>
    <row r="1513" spans="1:2" ht="13.8" x14ac:dyDescent="0.25">
      <c r="A1513" s="7"/>
      <c r="B1513" s="24"/>
    </row>
    <row r="1514" spans="1:2" ht="13.8" x14ac:dyDescent="0.25">
      <c r="A1514" s="7"/>
      <c r="B1514" s="24"/>
    </row>
    <row r="1515" spans="1:2" ht="13.8" x14ac:dyDescent="0.25">
      <c r="A1515" s="7"/>
      <c r="B1515" s="24"/>
    </row>
    <row r="1516" spans="1:2" ht="13.8" x14ac:dyDescent="0.25">
      <c r="A1516" s="7"/>
      <c r="B1516" s="24"/>
    </row>
    <row r="1517" spans="1:2" ht="13.8" x14ac:dyDescent="0.25">
      <c r="A1517" s="7"/>
      <c r="B1517" s="24"/>
    </row>
    <row r="1518" spans="1:2" ht="13.8" x14ac:dyDescent="0.25">
      <c r="A1518" s="7"/>
      <c r="B1518" s="24"/>
    </row>
    <row r="1519" spans="1:2" ht="13.8" x14ac:dyDescent="0.25">
      <c r="A1519" s="7"/>
      <c r="B1519" s="24"/>
    </row>
    <row r="1520" spans="1:2" ht="13.8" x14ac:dyDescent="0.25">
      <c r="A1520" s="7"/>
      <c r="B1520" s="24"/>
    </row>
    <row r="1521" spans="1:2" ht="13.8" x14ac:dyDescent="0.25">
      <c r="A1521" s="7"/>
      <c r="B1521" s="24"/>
    </row>
    <row r="1522" spans="1:2" ht="13.8" x14ac:dyDescent="0.25">
      <c r="A1522" s="7"/>
      <c r="B1522" s="24"/>
    </row>
    <row r="1523" spans="1:2" ht="13.8" x14ac:dyDescent="0.25">
      <c r="A1523" s="7"/>
      <c r="B1523" s="24"/>
    </row>
    <row r="1524" spans="1:2" ht="13.8" x14ac:dyDescent="0.25">
      <c r="A1524" s="7"/>
      <c r="B1524" s="24"/>
    </row>
    <row r="1525" spans="1:2" ht="13.8" x14ac:dyDescent="0.25">
      <c r="A1525" s="7"/>
      <c r="B1525" s="24"/>
    </row>
    <row r="1526" spans="1:2" ht="13.8" x14ac:dyDescent="0.25">
      <c r="A1526" s="7"/>
      <c r="B1526" s="24"/>
    </row>
    <row r="1527" spans="1:2" ht="13.8" x14ac:dyDescent="0.25">
      <c r="A1527" s="7"/>
      <c r="B1527" s="24"/>
    </row>
    <row r="1528" spans="1:2" ht="13.8" x14ac:dyDescent="0.25">
      <c r="A1528" s="7"/>
      <c r="B1528" s="24"/>
    </row>
    <row r="1529" spans="1:2" ht="13.8" x14ac:dyDescent="0.25">
      <c r="A1529" s="7"/>
      <c r="B1529" s="24"/>
    </row>
    <row r="1530" spans="1:2" ht="13.8" x14ac:dyDescent="0.25">
      <c r="A1530" s="7"/>
      <c r="B1530" s="24"/>
    </row>
    <row r="1531" spans="1:2" ht="13.8" x14ac:dyDescent="0.25">
      <c r="A1531" s="7"/>
      <c r="B1531" s="24"/>
    </row>
    <row r="1532" spans="1:2" ht="13.8" x14ac:dyDescent="0.25">
      <c r="A1532" s="7"/>
      <c r="B1532" s="24"/>
    </row>
    <row r="1533" spans="1:2" ht="13.8" x14ac:dyDescent="0.25">
      <c r="A1533" s="7"/>
      <c r="B1533" s="24"/>
    </row>
    <row r="1534" spans="1:2" ht="13.8" x14ac:dyDescent="0.25">
      <c r="A1534" s="7"/>
      <c r="B1534" s="24"/>
    </row>
    <row r="1535" spans="1:2" ht="13.8" x14ac:dyDescent="0.25">
      <c r="A1535" s="7"/>
      <c r="B1535" s="24"/>
    </row>
    <row r="1536" spans="1:2" ht="13.8" x14ac:dyDescent="0.25">
      <c r="A1536" s="7"/>
      <c r="B1536" s="24"/>
    </row>
    <row r="1537" spans="1:2" ht="13.8" x14ac:dyDescent="0.25">
      <c r="A1537" s="7"/>
      <c r="B1537" s="24"/>
    </row>
    <row r="1538" spans="1:2" ht="13.8" x14ac:dyDescent="0.25">
      <c r="A1538" s="7"/>
      <c r="B1538" s="24"/>
    </row>
    <row r="1539" spans="1:2" ht="13.8" x14ac:dyDescent="0.25">
      <c r="A1539" s="7"/>
      <c r="B1539" s="24"/>
    </row>
    <row r="1540" spans="1:2" ht="13.8" x14ac:dyDescent="0.25">
      <c r="A1540" s="7"/>
      <c r="B1540" s="24"/>
    </row>
    <row r="1541" spans="1:2" ht="13.8" x14ac:dyDescent="0.25">
      <c r="A1541" s="7"/>
      <c r="B1541" s="24"/>
    </row>
    <row r="1542" spans="1:2" ht="13.8" x14ac:dyDescent="0.25">
      <c r="A1542" s="7"/>
      <c r="B1542" s="24"/>
    </row>
    <row r="1543" spans="1:2" ht="13.8" x14ac:dyDescent="0.25">
      <c r="A1543" s="7"/>
      <c r="B1543" s="24"/>
    </row>
    <row r="1544" spans="1:2" ht="13.8" x14ac:dyDescent="0.25">
      <c r="A1544" s="7"/>
      <c r="B1544" s="24"/>
    </row>
    <row r="1545" spans="1:2" ht="13.8" x14ac:dyDescent="0.25">
      <c r="A1545" s="7"/>
      <c r="B1545" s="24"/>
    </row>
    <row r="1546" spans="1:2" ht="13.8" x14ac:dyDescent="0.25">
      <c r="A1546" s="7"/>
      <c r="B1546" s="24"/>
    </row>
    <row r="1547" spans="1:2" ht="13.8" x14ac:dyDescent="0.25">
      <c r="A1547" s="7"/>
      <c r="B1547" s="24"/>
    </row>
    <row r="1548" spans="1:2" ht="13.8" x14ac:dyDescent="0.25">
      <c r="A1548" s="7"/>
      <c r="B1548" s="24"/>
    </row>
    <row r="1549" spans="1:2" ht="13.8" x14ac:dyDescent="0.25">
      <c r="A1549" s="7"/>
      <c r="B1549" s="24"/>
    </row>
    <row r="1550" spans="1:2" ht="13.8" x14ac:dyDescent="0.25">
      <c r="A1550" s="7"/>
      <c r="B1550" s="24"/>
    </row>
    <row r="1551" spans="1:2" ht="13.8" x14ac:dyDescent="0.25">
      <c r="A1551" s="7"/>
      <c r="B1551" s="24"/>
    </row>
    <row r="1552" spans="1:2" ht="13.8" x14ac:dyDescent="0.25">
      <c r="A1552" s="7"/>
      <c r="B1552" s="24"/>
    </row>
    <row r="1553" spans="1:2" ht="13.8" x14ac:dyDescent="0.25">
      <c r="A1553" s="7"/>
      <c r="B1553" s="24"/>
    </row>
    <row r="1554" spans="1:2" ht="13.8" x14ac:dyDescent="0.25">
      <c r="A1554" s="7"/>
      <c r="B1554" s="24"/>
    </row>
    <row r="1555" spans="1:2" ht="13.8" x14ac:dyDescent="0.25">
      <c r="A1555" s="7"/>
      <c r="B1555" s="24"/>
    </row>
    <row r="1556" spans="1:2" ht="13.8" x14ac:dyDescent="0.25">
      <c r="A1556" s="7"/>
      <c r="B1556" s="24"/>
    </row>
    <row r="1557" spans="1:2" ht="13.8" x14ac:dyDescent="0.25">
      <c r="A1557" s="7"/>
      <c r="B1557" s="24"/>
    </row>
    <row r="1558" spans="1:2" ht="13.8" x14ac:dyDescent="0.25">
      <c r="A1558" s="7"/>
      <c r="B1558" s="24"/>
    </row>
    <row r="1559" spans="1:2" ht="13.8" x14ac:dyDescent="0.25">
      <c r="A1559" s="7"/>
      <c r="B1559" s="24"/>
    </row>
    <row r="1560" spans="1:2" ht="13.8" x14ac:dyDescent="0.25">
      <c r="A1560" s="7"/>
      <c r="B1560" s="24"/>
    </row>
    <row r="1561" spans="1:2" ht="13.8" x14ac:dyDescent="0.25">
      <c r="A1561" s="7"/>
      <c r="B1561" s="24"/>
    </row>
    <row r="1562" spans="1:2" ht="13.8" x14ac:dyDescent="0.25">
      <c r="A1562" s="7"/>
      <c r="B1562" s="24"/>
    </row>
    <row r="1563" spans="1:2" ht="13.8" x14ac:dyDescent="0.25">
      <c r="A1563" s="7"/>
      <c r="B1563" s="24"/>
    </row>
    <row r="1564" spans="1:2" ht="13.8" x14ac:dyDescent="0.25">
      <c r="A1564" s="7"/>
      <c r="B1564" s="24"/>
    </row>
    <row r="1565" spans="1:2" ht="13.8" x14ac:dyDescent="0.25">
      <c r="A1565" s="7"/>
      <c r="B1565" s="24"/>
    </row>
    <row r="1566" spans="1:2" ht="13.8" x14ac:dyDescent="0.25">
      <c r="A1566" s="7"/>
      <c r="B1566" s="24"/>
    </row>
    <row r="1567" spans="1:2" ht="13.8" x14ac:dyDescent="0.25">
      <c r="A1567" s="7"/>
      <c r="B1567" s="24"/>
    </row>
    <row r="1568" spans="1:2" ht="13.8" x14ac:dyDescent="0.25">
      <c r="A1568" s="7"/>
      <c r="B1568" s="24"/>
    </row>
    <row r="1569" spans="1:2" ht="13.8" x14ac:dyDescent="0.25">
      <c r="A1569" s="7"/>
      <c r="B1569" s="24"/>
    </row>
    <row r="1570" spans="1:2" ht="13.8" x14ac:dyDescent="0.25">
      <c r="A1570" s="7"/>
      <c r="B1570" s="24"/>
    </row>
    <row r="1571" spans="1:2" ht="13.8" x14ac:dyDescent="0.25">
      <c r="A1571" s="7"/>
      <c r="B1571" s="24"/>
    </row>
    <row r="1572" spans="1:2" ht="13.8" x14ac:dyDescent="0.25">
      <c r="A1572" s="7"/>
      <c r="B1572" s="24"/>
    </row>
    <row r="1573" spans="1:2" ht="13.8" x14ac:dyDescent="0.25">
      <c r="A1573" s="7"/>
      <c r="B1573" s="24"/>
    </row>
    <row r="1574" spans="1:2" ht="13.8" x14ac:dyDescent="0.25">
      <c r="A1574" s="7"/>
      <c r="B1574" s="24"/>
    </row>
    <row r="1575" spans="1:2" ht="13.8" x14ac:dyDescent="0.25">
      <c r="A1575" s="7"/>
      <c r="B1575" s="24"/>
    </row>
    <row r="1576" spans="1:2" ht="13.8" x14ac:dyDescent="0.25">
      <c r="A1576" s="7"/>
      <c r="B1576" s="24"/>
    </row>
    <row r="1577" spans="1:2" ht="13.8" x14ac:dyDescent="0.25">
      <c r="A1577" s="7"/>
      <c r="B1577" s="24"/>
    </row>
    <row r="1578" spans="1:2" ht="13.8" x14ac:dyDescent="0.25">
      <c r="A1578" s="7"/>
      <c r="B1578" s="24"/>
    </row>
    <row r="1579" spans="1:2" ht="13.8" x14ac:dyDescent="0.25">
      <c r="A1579" s="7"/>
      <c r="B1579" s="24"/>
    </row>
    <row r="1580" spans="1:2" ht="13.8" x14ac:dyDescent="0.25">
      <c r="A1580" s="7"/>
      <c r="B1580" s="24"/>
    </row>
    <row r="1581" spans="1:2" ht="13.8" x14ac:dyDescent="0.25">
      <c r="A1581" s="7"/>
      <c r="B1581" s="24"/>
    </row>
    <row r="1582" spans="1:2" ht="13.8" x14ac:dyDescent="0.25">
      <c r="A1582" s="7"/>
      <c r="B1582" s="24"/>
    </row>
    <row r="1583" spans="1:2" ht="13.8" x14ac:dyDescent="0.25">
      <c r="A1583" s="7"/>
      <c r="B1583" s="24"/>
    </row>
    <row r="1584" spans="1:2" ht="13.8" x14ac:dyDescent="0.25">
      <c r="A1584" s="7"/>
      <c r="B1584" s="24"/>
    </row>
    <row r="1585" spans="1:2" ht="13.8" x14ac:dyDescent="0.25">
      <c r="A1585" s="7"/>
      <c r="B1585" s="24"/>
    </row>
    <row r="1586" spans="1:2" ht="13.8" x14ac:dyDescent="0.25">
      <c r="A1586" s="7"/>
      <c r="B1586" s="24"/>
    </row>
    <row r="1587" spans="1:2" ht="13.8" x14ac:dyDescent="0.25">
      <c r="A1587" s="7"/>
      <c r="B1587" s="24"/>
    </row>
    <row r="1588" spans="1:2" ht="13.8" x14ac:dyDescent="0.25">
      <c r="A1588" s="7"/>
      <c r="B1588" s="24"/>
    </row>
    <row r="1589" spans="1:2" ht="13.8" x14ac:dyDescent="0.25">
      <c r="A1589" s="7"/>
      <c r="B1589" s="24"/>
    </row>
    <row r="1590" spans="1:2" ht="13.8" x14ac:dyDescent="0.25">
      <c r="A1590" s="7"/>
      <c r="B1590" s="24"/>
    </row>
    <row r="1591" spans="1:2" ht="13.8" x14ac:dyDescent="0.25">
      <c r="A1591" s="7"/>
      <c r="B1591" s="24"/>
    </row>
    <row r="1592" spans="1:2" ht="13.8" x14ac:dyDescent="0.25">
      <c r="A1592" s="7"/>
      <c r="B1592" s="24"/>
    </row>
    <row r="1593" spans="1:2" ht="13.8" x14ac:dyDescent="0.25">
      <c r="A1593" s="7"/>
      <c r="B1593" s="24"/>
    </row>
    <row r="1594" spans="1:2" ht="13.8" x14ac:dyDescent="0.25">
      <c r="A1594" s="7"/>
      <c r="B1594" s="24"/>
    </row>
    <row r="1595" spans="1:2" ht="13.8" x14ac:dyDescent="0.25">
      <c r="A1595" s="7"/>
      <c r="B1595" s="24"/>
    </row>
    <row r="1596" spans="1:2" ht="13.8" x14ac:dyDescent="0.25">
      <c r="A1596" s="7"/>
      <c r="B1596" s="24"/>
    </row>
    <row r="1597" spans="1:2" ht="13.8" x14ac:dyDescent="0.25">
      <c r="A1597" s="7"/>
      <c r="B1597" s="24"/>
    </row>
    <row r="1598" spans="1:2" ht="13.8" x14ac:dyDescent="0.25">
      <c r="A1598" s="7"/>
      <c r="B1598" s="24"/>
    </row>
    <row r="1599" spans="1:2" ht="13.8" x14ac:dyDescent="0.25">
      <c r="A1599" s="7"/>
      <c r="B1599" s="24"/>
    </row>
    <row r="1600" spans="1:2" ht="13.8" x14ac:dyDescent="0.25">
      <c r="A1600" s="7"/>
      <c r="B1600" s="24"/>
    </row>
    <row r="1601" spans="1:2" ht="13.8" x14ac:dyDescent="0.25">
      <c r="A1601" s="7"/>
      <c r="B1601" s="24"/>
    </row>
    <row r="1602" spans="1:2" ht="13.8" x14ac:dyDescent="0.25">
      <c r="A1602" s="7"/>
      <c r="B1602" s="24"/>
    </row>
    <row r="1603" spans="1:2" ht="13.8" x14ac:dyDescent="0.25">
      <c r="A1603" s="7"/>
      <c r="B1603" s="24"/>
    </row>
    <row r="1604" spans="1:2" ht="13.8" x14ac:dyDescent="0.25">
      <c r="A1604" s="7"/>
      <c r="B1604" s="24"/>
    </row>
    <row r="1605" spans="1:2" ht="13.8" x14ac:dyDescent="0.25">
      <c r="A1605" s="7"/>
      <c r="B1605" s="24"/>
    </row>
    <row r="1606" spans="1:2" ht="13.8" x14ac:dyDescent="0.25">
      <c r="A1606" s="7"/>
      <c r="B1606" s="24"/>
    </row>
    <row r="1607" spans="1:2" ht="13.8" x14ac:dyDescent="0.25">
      <c r="A1607" s="7"/>
      <c r="B1607" s="24"/>
    </row>
    <row r="1608" spans="1:2" ht="13.8" x14ac:dyDescent="0.25">
      <c r="A1608" s="7"/>
      <c r="B1608" s="24"/>
    </row>
    <row r="1609" spans="1:2" ht="13.8" x14ac:dyDescent="0.25">
      <c r="A1609" s="7"/>
      <c r="B1609" s="24"/>
    </row>
    <row r="1610" spans="1:2" ht="13.8" x14ac:dyDescent="0.25">
      <c r="A1610" s="7"/>
      <c r="B1610" s="24"/>
    </row>
    <row r="1611" spans="1:2" ht="13.8" x14ac:dyDescent="0.25">
      <c r="A1611" s="7"/>
      <c r="B1611" s="24"/>
    </row>
    <row r="1612" spans="1:2" ht="13.8" x14ac:dyDescent="0.25">
      <c r="A1612" s="7"/>
      <c r="B1612" s="24"/>
    </row>
    <row r="1613" spans="1:2" ht="13.8" x14ac:dyDescent="0.25">
      <c r="A1613" s="7"/>
      <c r="B1613" s="24"/>
    </row>
    <row r="1614" spans="1:2" ht="13.8" x14ac:dyDescent="0.25">
      <c r="A1614" s="7"/>
      <c r="B1614" s="24"/>
    </row>
    <row r="1615" spans="1:2" ht="13.8" x14ac:dyDescent="0.25">
      <c r="A1615" s="7"/>
      <c r="B1615" s="24"/>
    </row>
    <row r="1616" spans="1:2" ht="13.8" x14ac:dyDescent="0.25">
      <c r="A1616" s="7"/>
      <c r="B1616" s="24"/>
    </row>
    <row r="1617" spans="1:2" ht="13.8" x14ac:dyDescent="0.25">
      <c r="A1617" s="7"/>
      <c r="B1617" s="24"/>
    </row>
    <row r="1618" spans="1:2" ht="13.8" x14ac:dyDescent="0.25">
      <c r="A1618" s="7"/>
      <c r="B1618" s="24"/>
    </row>
    <row r="1619" spans="1:2" ht="13.8" x14ac:dyDescent="0.25">
      <c r="A1619" s="7"/>
      <c r="B1619" s="24"/>
    </row>
    <row r="1620" spans="1:2" ht="13.8" x14ac:dyDescent="0.25">
      <c r="A1620" s="7"/>
      <c r="B1620" s="24"/>
    </row>
    <row r="1621" spans="1:2" ht="13.8" x14ac:dyDescent="0.25">
      <c r="A1621" s="7"/>
      <c r="B1621" s="24"/>
    </row>
    <row r="1622" spans="1:2" ht="13.8" x14ac:dyDescent="0.25">
      <c r="A1622" s="7"/>
      <c r="B1622" s="24"/>
    </row>
    <row r="1623" spans="1:2" ht="13.8" x14ac:dyDescent="0.25">
      <c r="A1623" s="7"/>
      <c r="B1623" s="24"/>
    </row>
    <row r="1624" spans="1:2" ht="13.8" x14ac:dyDescent="0.25">
      <c r="A1624" s="7"/>
      <c r="B1624" s="24"/>
    </row>
    <row r="1625" spans="1:2" ht="13.8" x14ac:dyDescent="0.25">
      <c r="A1625" s="7"/>
      <c r="B1625" s="24"/>
    </row>
    <row r="1626" spans="1:2" ht="13.8" x14ac:dyDescent="0.25">
      <c r="A1626" s="7"/>
      <c r="B1626" s="24"/>
    </row>
    <row r="1627" spans="1:2" ht="13.8" x14ac:dyDescent="0.25">
      <c r="A1627" s="7"/>
      <c r="B1627" s="24"/>
    </row>
    <row r="1628" spans="1:2" ht="13.8" x14ac:dyDescent="0.25">
      <c r="A1628" s="7"/>
      <c r="B1628" s="24"/>
    </row>
    <row r="1629" spans="1:2" ht="13.8" x14ac:dyDescent="0.25">
      <c r="A1629" s="7"/>
      <c r="B1629" s="24"/>
    </row>
    <row r="1630" spans="1:2" ht="13.8" x14ac:dyDescent="0.25">
      <c r="A1630" s="7"/>
      <c r="B1630" s="24"/>
    </row>
    <row r="1631" spans="1:2" ht="13.8" x14ac:dyDescent="0.25">
      <c r="A1631" s="7"/>
      <c r="B1631" s="24"/>
    </row>
    <row r="1632" spans="1:2" ht="13.8" x14ac:dyDescent="0.25">
      <c r="A1632" s="7"/>
      <c r="B1632" s="24"/>
    </row>
    <row r="1633" spans="1:2" ht="13.8" x14ac:dyDescent="0.25">
      <c r="A1633" s="7"/>
      <c r="B1633" s="24"/>
    </row>
    <row r="1634" spans="1:2" ht="13.8" x14ac:dyDescent="0.25">
      <c r="A1634" s="7"/>
      <c r="B1634" s="24"/>
    </row>
    <row r="1635" spans="1:2" ht="13.8" x14ac:dyDescent="0.25">
      <c r="A1635" s="7"/>
      <c r="B1635" s="24"/>
    </row>
    <row r="1636" spans="1:2" ht="13.8" x14ac:dyDescent="0.25">
      <c r="A1636" s="7"/>
      <c r="B1636" s="24"/>
    </row>
    <row r="1637" spans="1:2" ht="13.8" x14ac:dyDescent="0.25">
      <c r="A1637" s="7"/>
      <c r="B1637" s="24"/>
    </row>
    <row r="1638" spans="1:2" ht="13.8" x14ac:dyDescent="0.25">
      <c r="A1638" s="7"/>
      <c r="B1638" s="24"/>
    </row>
    <row r="1639" spans="1:2" ht="13.8" x14ac:dyDescent="0.25">
      <c r="A1639" s="7"/>
      <c r="B1639" s="24"/>
    </row>
    <row r="1640" spans="1:2" ht="13.8" x14ac:dyDescent="0.25">
      <c r="A1640" s="7"/>
      <c r="B1640" s="24"/>
    </row>
    <row r="1641" spans="1:2" ht="13.8" x14ac:dyDescent="0.25">
      <c r="A1641" s="7"/>
      <c r="B1641" s="24"/>
    </row>
    <row r="1642" spans="1:2" ht="13.8" x14ac:dyDescent="0.25">
      <c r="A1642" s="7"/>
      <c r="B1642" s="24"/>
    </row>
    <row r="1643" spans="1:2" ht="13.8" x14ac:dyDescent="0.25">
      <c r="A1643" s="7"/>
      <c r="B1643" s="24"/>
    </row>
    <row r="1644" spans="1:2" ht="13.8" x14ac:dyDescent="0.25">
      <c r="A1644" s="7"/>
      <c r="B1644" s="24"/>
    </row>
    <row r="1645" spans="1:2" ht="13.8" x14ac:dyDescent="0.25">
      <c r="A1645" s="7"/>
      <c r="B1645" s="24"/>
    </row>
    <row r="1646" spans="1:2" ht="13.8" x14ac:dyDescent="0.25">
      <c r="A1646" s="7"/>
      <c r="B1646" s="24"/>
    </row>
    <row r="1647" spans="1:2" ht="13.8" x14ac:dyDescent="0.25">
      <c r="A1647" s="7"/>
      <c r="B1647" s="24"/>
    </row>
    <row r="1648" spans="1:2" ht="13.8" x14ac:dyDescent="0.25">
      <c r="A1648" s="7"/>
      <c r="B1648" s="24"/>
    </row>
    <row r="1649" spans="1:2" ht="13.8" x14ac:dyDescent="0.25">
      <c r="A1649" s="7"/>
      <c r="B1649" s="24"/>
    </row>
    <row r="1650" spans="1:2" ht="13.8" x14ac:dyDescent="0.25">
      <c r="A1650" s="7"/>
      <c r="B1650" s="24"/>
    </row>
    <row r="1651" spans="1:2" ht="13.8" x14ac:dyDescent="0.25">
      <c r="A1651" s="7"/>
      <c r="B1651" s="24"/>
    </row>
    <row r="1652" spans="1:2" ht="13.8" x14ac:dyDescent="0.25">
      <c r="A1652" s="7"/>
      <c r="B1652" s="24"/>
    </row>
    <row r="1653" spans="1:2" ht="13.8" x14ac:dyDescent="0.25">
      <c r="A1653" s="7"/>
      <c r="B1653" s="24"/>
    </row>
    <row r="1654" spans="1:2" ht="13.8" x14ac:dyDescent="0.25">
      <c r="A1654" s="7"/>
      <c r="B1654" s="24"/>
    </row>
    <row r="1655" spans="1:2" ht="13.8" x14ac:dyDescent="0.25">
      <c r="A1655" s="7"/>
      <c r="B1655" s="24"/>
    </row>
    <row r="1656" spans="1:2" ht="13.8" x14ac:dyDescent="0.25">
      <c r="A1656" s="7"/>
      <c r="B1656" s="24"/>
    </row>
    <row r="1657" spans="1:2" ht="13.8" x14ac:dyDescent="0.25">
      <c r="A1657" s="7"/>
      <c r="B1657" s="24"/>
    </row>
    <row r="1658" spans="1:2" ht="13.8" x14ac:dyDescent="0.25">
      <c r="A1658" s="7"/>
      <c r="B1658" s="24"/>
    </row>
    <row r="1659" spans="1:2" ht="13.8" x14ac:dyDescent="0.25">
      <c r="A1659" s="7"/>
      <c r="B1659" s="24"/>
    </row>
    <row r="1660" spans="1:2" ht="13.8" x14ac:dyDescent="0.25">
      <c r="A1660" s="7"/>
      <c r="B1660" s="24"/>
    </row>
    <row r="1661" spans="1:2" ht="13.8" x14ac:dyDescent="0.25">
      <c r="A1661" s="7"/>
      <c r="B1661" s="24"/>
    </row>
    <row r="1662" spans="1:2" ht="13.8" x14ac:dyDescent="0.25">
      <c r="A1662" s="7"/>
      <c r="B1662" s="24"/>
    </row>
    <row r="1663" spans="1:2" ht="13.8" x14ac:dyDescent="0.25">
      <c r="A1663" s="7"/>
      <c r="B1663" s="24"/>
    </row>
    <row r="1664" spans="1:2" ht="13.8" x14ac:dyDescent="0.25">
      <c r="A1664" s="7"/>
      <c r="B1664" s="24"/>
    </row>
    <row r="1665" spans="1:2" ht="13.8" x14ac:dyDescent="0.25">
      <c r="A1665" s="7"/>
      <c r="B1665" s="24"/>
    </row>
    <row r="1666" spans="1:2" ht="13.8" x14ac:dyDescent="0.25">
      <c r="A1666" s="7"/>
      <c r="B1666" s="24"/>
    </row>
    <row r="1667" spans="1:2" ht="13.8" x14ac:dyDescent="0.25">
      <c r="A1667" s="7"/>
      <c r="B1667" s="24"/>
    </row>
    <row r="1668" spans="1:2" ht="13.8" x14ac:dyDescent="0.25">
      <c r="A1668" s="7"/>
      <c r="B1668" s="24"/>
    </row>
    <row r="1669" spans="1:2" ht="13.8" x14ac:dyDescent="0.25">
      <c r="A1669" s="7"/>
      <c r="B1669" s="24"/>
    </row>
    <row r="1670" spans="1:2" ht="13.8" x14ac:dyDescent="0.25">
      <c r="A1670" s="7"/>
      <c r="B1670" s="24"/>
    </row>
    <row r="1671" spans="1:2" ht="13.8" x14ac:dyDescent="0.25">
      <c r="A1671" s="7"/>
      <c r="B1671" s="24"/>
    </row>
    <row r="1672" spans="1:2" ht="13.8" x14ac:dyDescent="0.25">
      <c r="A1672" s="7"/>
      <c r="B1672" s="24"/>
    </row>
    <row r="1673" spans="1:2" ht="13.8" x14ac:dyDescent="0.25">
      <c r="A1673" s="7"/>
      <c r="B1673" s="24"/>
    </row>
    <row r="1674" spans="1:2" ht="13.8" x14ac:dyDescent="0.25">
      <c r="A1674" s="7"/>
      <c r="B1674" s="24"/>
    </row>
    <row r="1675" spans="1:2" ht="13.8" x14ac:dyDescent="0.25">
      <c r="A1675" s="7"/>
      <c r="B1675" s="24"/>
    </row>
    <row r="1676" spans="1:2" ht="13.8" x14ac:dyDescent="0.25">
      <c r="A1676" s="7"/>
      <c r="B1676" s="24"/>
    </row>
    <row r="1677" spans="1:2" ht="13.8" x14ac:dyDescent="0.25">
      <c r="A1677" s="7"/>
      <c r="B1677" s="24"/>
    </row>
    <row r="1678" spans="1:2" ht="13.8" x14ac:dyDescent="0.25">
      <c r="A1678" s="7"/>
      <c r="B1678" s="24"/>
    </row>
    <row r="1679" spans="1:2" ht="13.8" x14ac:dyDescent="0.25">
      <c r="A1679" s="7"/>
      <c r="B1679" s="24"/>
    </row>
    <row r="1680" spans="1:2" ht="13.8" x14ac:dyDescent="0.25">
      <c r="A1680" s="7"/>
      <c r="B1680" s="24"/>
    </row>
    <row r="1681" spans="1:2" ht="13.8" x14ac:dyDescent="0.25">
      <c r="A1681" s="7"/>
      <c r="B1681" s="24"/>
    </row>
    <row r="1682" spans="1:2" ht="13.8" x14ac:dyDescent="0.25">
      <c r="A1682" s="7"/>
      <c r="B1682" s="24"/>
    </row>
    <row r="1683" spans="1:2" ht="13.8" x14ac:dyDescent="0.25">
      <c r="A1683" s="7"/>
      <c r="B1683" s="24"/>
    </row>
    <row r="1684" spans="1:2" ht="13.8" x14ac:dyDescent="0.25">
      <c r="A1684" s="7"/>
      <c r="B1684" s="24"/>
    </row>
    <row r="1685" spans="1:2" ht="13.8" x14ac:dyDescent="0.25">
      <c r="A1685" s="7"/>
      <c r="B1685" s="24"/>
    </row>
    <row r="1686" spans="1:2" ht="13.8" x14ac:dyDescent="0.25">
      <c r="A1686" s="7"/>
      <c r="B1686" s="24"/>
    </row>
    <row r="1687" spans="1:2" ht="13.8" x14ac:dyDescent="0.25">
      <c r="A1687" s="7"/>
      <c r="B1687" s="24"/>
    </row>
    <row r="1688" spans="1:2" ht="13.8" x14ac:dyDescent="0.25">
      <c r="A1688" s="7"/>
      <c r="B1688" s="24"/>
    </row>
    <row r="1689" spans="1:2" ht="13.8" x14ac:dyDescent="0.25">
      <c r="A1689" s="7"/>
      <c r="B1689" s="24"/>
    </row>
    <row r="1690" spans="1:2" ht="13.8" x14ac:dyDescent="0.25">
      <c r="A1690" s="7"/>
      <c r="B1690" s="24"/>
    </row>
    <row r="1691" spans="1:2" ht="13.8" x14ac:dyDescent="0.25">
      <c r="A1691" s="7"/>
      <c r="B1691" s="24"/>
    </row>
    <row r="1692" spans="1:2" ht="13.8" x14ac:dyDescent="0.25">
      <c r="A1692" s="7"/>
      <c r="B1692" s="24"/>
    </row>
    <row r="1693" spans="1:2" ht="13.8" x14ac:dyDescent="0.25">
      <c r="A1693" s="7"/>
      <c r="B1693" s="24"/>
    </row>
    <row r="1694" spans="1:2" ht="13.8" x14ac:dyDescent="0.25">
      <c r="A1694" s="7"/>
      <c r="B1694" s="24"/>
    </row>
    <row r="1695" spans="1:2" ht="13.8" x14ac:dyDescent="0.25">
      <c r="A1695" s="7"/>
      <c r="B1695" s="24"/>
    </row>
    <row r="1696" spans="1:2" ht="13.8" x14ac:dyDescent="0.25">
      <c r="A1696" s="7"/>
      <c r="B1696" s="24"/>
    </row>
    <row r="1697" spans="1:2" ht="13.8" x14ac:dyDescent="0.25">
      <c r="A1697" s="7"/>
      <c r="B1697" s="24"/>
    </row>
    <row r="1698" spans="1:2" ht="13.8" x14ac:dyDescent="0.25">
      <c r="A1698" s="7"/>
      <c r="B1698" s="24"/>
    </row>
    <row r="1699" spans="1:2" ht="13.8" x14ac:dyDescent="0.25">
      <c r="A1699" s="7"/>
      <c r="B1699" s="24"/>
    </row>
    <row r="1700" spans="1:2" ht="13.8" x14ac:dyDescent="0.25">
      <c r="A1700" s="7"/>
      <c r="B1700" s="24"/>
    </row>
    <row r="1701" spans="1:2" ht="13.8" x14ac:dyDescent="0.25">
      <c r="A1701" s="7"/>
      <c r="B1701" s="24"/>
    </row>
    <row r="1702" spans="1:2" ht="13.8" x14ac:dyDescent="0.25">
      <c r="A1702" s="7"/>
      <c r="B1702" s="24"/>
    </row>
    <row r="1703" spans="1:2" ht="13.8" x14ac:dyDescent="0.25">
      <c r="A1703" s="7"/>
      <c r="B1703" s="24"/>
    </row>
    <row r="1704" spans="1:2" ht="13.8" x14ac:dyDescent="0.25">
      <c r="A1704" s="7"/>
      <c r="B1704" s="24"/>
    </row>
    <row r="1705" spans="1:2" ht="13.8" x14ac:dyDescent="0.25">
      <c r="A1705" s="7"/>
      <c r="B1705" s="24"/>
    </row>
    <row r="1706" spans="1:2" ht="13.8" x14ac:dyDescent="0.25">
      <c r="A1706" s="7"/>
      <c r="B1706" s="24"/>
    </row>
    <row r="1707" spans="1:2" ht="13.8" x14ac:dyDescent="0.25">
      <c r="A1707" s="7"/>
      <c r="B1707" s="24"/>
    </row>
    <row r="1708" spans="1:2" ht="13.8" x14ac:dyDescent="0.25">
      <c r="A1708" s="7"/>
      <c r="B1708" s="24"/>
    </row>
    <row r="1709" spans="1:2" ht="13.8" x14ac:dyDescent="0.25">
      <c r="A1709" s="7"/>
      <c r="B1709" s="24"/>
    </row>
    <row r="1710" spans="1:2" ht="13.8" x14ac:dyDescent="0.25">
      <c r="A1710" s="7"/>
      <c r="B1710" s="24"/>
    </row>
    <row r="1711" spans="1:2" ht="13.8" x14ac:dyDescent="0.25">
      <c r="A1711" s="7"/>
      <c r="B1711" s="24"/>
    </row>
    <row r="1712" spans="1:2" ht="13.8" x14ac:dyDescent="0.25">
      <c r="A1712" s="7"/>
      <c r="B1712" s="24"/>
    </row>
    <row r="1713" spans="1:2" ht="13.8" x14ac:dyDescent="0.25">
      <c r="A1713" s="7"/>
      <c r="B1713" s="24"/>
    </row>
    <row r="1714" spans="1:2" ht="13.8" x14ac:dyDescent="0.25">
      <c r="A1714" s="7"/>
      <c r="B1714" s="24"/>
    </row>
    <row r="1715" spans="1:2" ht="13.8" x14ac:dyDescent="0.25">
      <c r="A1715" s="7"/>
      <c r="B1715" s="24"/>
    </row>
    <row r="1716" spans="1:2" ht="13.8" x14ac:dyDescent="0.25">
      <c r="A1716" s="7"/>
      <c r="B1716" s="24"/>
    </row>
    <row r="1717" spans="1:2" ht="13.8" x14ac:dyDescent="0.25">
      <c r="A1717" s="7"/>
      <c r="B1717" s="24"/>
    </row>
    <row r="1718" spans="1:2" ht="13.8" x14ac:dyDescent="0.25">
      <c r="A1718" s="7"/>
      <c r="B1718" s="24"/>
    </row>
    <row r="1719" spans="1:2" ht="13.8" x14ac:dyDescent="0.25">
      <c r="A1719" s="7"/>
      <c r="B1719" s="24"/>
    </row>
    <row r="1720" spans="1:2" ht="13.8" x14ac:dyDescent="0.25">
      <c r="A1720" s="7"/>
      <c r="B1720" s="24"/>
    </row>
    <row r="1721" spans="1:2" ht="13.8" x14ac:dyDescent="0.25">
      <c r="A1721" s="7"/>
      <c r="B1721" s="24"/>
    </row>
    <row r="1722" spans="1:2" ht="13.8" x14ac:dyDescent="0.25">
      <c r="A1722" s="7"/>
      <c r="B1722" s="24"/>
    </row>
    <row r="1723" spans="1:2" ht="13.8" x14ac:dyDescent="0.25">
      <c r="A1723" s="7"/>
      <c r="B1723" s="24"/>
    </row>
    <row r="1724" spans="1:2" ht="13.8" x14ac:dyDescent="0.25">
      <c r="A1724" s="7"/>
      <c r="B1724" s="24"/>
    </row>
    <row r="1725" spans="1:2" ht="13.8" x14ac:dyDescent="0.25">
      <c r="A1725" s="7"/>
      <c r="B1725" s="24"/>
    </row>
    <row r="1726" spans="1:2" ht="13.8" x14ac:dyDescent="0.25">
      <c r="A1726" s="7"/>
      <c r="B1726" s="24"/>
    </row>
    <row r="1727" spans="1:2" ht="13.8" x14ac:dyDescent="0.25">
      <c r="A1727" s="7"/>
      <c r="B1727" s="24"/>
    </row>
    <row r="1728" spans="1:2" ht="13.8" x14ac:dyDescent="0.25">
      <c r="A1728" s="7"/>
      <c r="B1728" s="24"/>
    </row>
    <row r="1729" spans="1:2" ht="13.8" x14ac:dyDescent="0.25">
      <c r="A1729" s="7"/>
      <c r="B1729" s="24"/>
    </row>
    <row r="1730" spans="1:2" ht="13.8" x14ac:dyDescent="0.25">
      <c r="A1730" s="7"/>
      <c r="B1730" s="24"/>
    </row>
    <row r="1731" spans="1:2" ht="13.8" x14ac:dyDescent="0.25">
      <c r="A1731" s="7"/>
      <c r="B1731" s="24"/>
    </row>
    <row r="1732" spans="1:2" ht="13.8" x14ac:dyDescent="0.25">
      <c r="A1732" s="7"/>
      <c r="B1732" s="24"/>
    </row>
    <row r="1733" spans="1:2" ht="13.8" x14ac:dyDescent="0.25">
      <c r="A1733" s="7"/>
      <c r="B1733" s="24"/>
    </row>
    <row r="1734" spans="1:2" ht="13.8" x14ac:dyDescent="0.25">
      <c r="A1734" s="7"/>
      <c r="B1734" s="24"/>
    </row>
    <row r="1735" spans="1:2" ht="13.8" x14ac:dyDescent="0.25">
      <c r="A1735" s="7"/>
      <c r="B1735" s="24"/>
    </row>
    <row r="1736" spans="1:2" ht="13.8" x14ac:dyDescent="0.25">
      <c r="A1736" s="7"/>
      <c r="B1736" s="24"/>
    </row>
    <row r="1737" spans="1:2" ht="13.8" x14ac:dyDescent="0.25">
      <c r="A1737" s="7"/>
      <c r="B1737" s="24"/>
    </row>
    <row r="1738" spans="1:2" ht="13.8" x14ac:dyDescent="0.25">
      <c r="A1738" s="7"/>
      <c r="B1738" s="24"/>
    </row>
    <row r="1739" spans="1:2" ht="13.8" x14ac:dyDescent="0.25">
      <c r="A1739" s="7"/>
      <c r="B1739" s="24"/>
    </row>
    <row r="1740" spans="1:2" ht="13.8" x14ac:dyDescent="0.25">
      <c r="A1740" s="7"/>
      <c r="B1740" s="24"/>
    </row>
    <row r="1741" spans="1:2" ht="13.8" x14ac:dyDescent="0.25">
      <c r="A1741" s="7"/>
      <c r="B1741" s="24"/>
    </row>
    <row r="1742" spans="1:2" ht="13.8" x14ac:dyDescent="0.25">
      <c r="A1742" s="7"/>
      <c r="B1742" s="24"/>
    </row>
    <row r="1743" spans="1:2" ht="13.8" x14ac:dyDescent="0.25">
      <c r="A1743" s="7"/>
      <c r="B1743" s="24"/>
    </row>
    <row r="1744" spans="1:2" ht="13.8" x14ac:dyDescent="0.25">
      <c r="A1744" s="7"/>
      <c r="B1744" s="24"/>
    </row>
    <row r="1745" spans="1:2" ht="13.8" x14ac:dyDescent="0.25">
      <c r="A1745" s="7"/>
      <c r="B1745" s="24"/>
    </row>
    <row r="1746" spans="1:2" ht="13.8" x14ac:dyDescent="0.25">
      <c r="A1746" s="7"/>
      <c r="B1746" s="24"/>
    </row>
    <row r="1747" spans="1:2" ht="13.8" x14ac:dyDescent="0.25">
      <c r="A1747" s="7"/>
      <c r="B1747" s="24"/>
    </row>
    <row r="1748" spans="1:2" ht="13.8" x14ac:dyDescent="0.25">
      <c r="A1748" s="7"/>
      <c r="B1748" s="24"/>
    </row>
    <row r="1749" spans="1:2" ht="13.8" x14ac:dyDescent="0.25">
      <c r="A1749" s="7"/>
      <c r="B1749" s="24"/>
    </row>
    <row r="1750" spans="1:2" ht="13.8" x14ac:dyDescent="0.25">
      <c r="A1750" s="7"/>
      <c r="B1750" s="24"/>
    </row>
    <row r="1751" spans="1:2" ht="13.8" x14ac:dyDescent="0.25">
      <c r="A1751" s="7"/>
      <c r="B1751" s="24"/>
    </row>
    <row r="1752" spans="1:2" ht="13.8" x14ac:dyDescent="0.25">
      <c r="A1752" s="7"/>
      <c r="B1752" s="24"/>
    </row>
    <row r="1753" spans="1:2" ht="13.8" x14ac:dyDescent="0.25">
      <c r="A1753" s="7"/>
      <c r="B1753" s="24"/>
    </row>
    <row r="1754" spans="1:2" ht="13.8" x14ac:dyDescent="0.25">
      <c r="A1754" s="7"/>
      <c r="B1754" s="24"/>
    </row>
    <row r="1755" spans="1:2" ht="13.8" x14ac:dyDescent="0.25">
      <c r="A1755" s="7"/>
      <c r="B1755" s="24"/>
    </row>
    <row r="1756" spans="1:2" ht="13.8" x14ac:dyDescent="0.25">
      <c r="A1756" s="7"/>
      <c r="B1756" s="24"/>
    </row>
    <row r="1757" spans="1:2" ht="13.8" x14ac:dyDescent="0.25">
      <c r="A1757" s="7"/>
      <c r="B1757" s="24"/>
    </row>
    <row r="1758" spans="1:2" ht="13.8" x14ac:dyDescent="0.25">
      <c r="A1758" s="7"/>
      <c r="B1758" s="24"/>
    </row>
    <row r="1759" spans="1:2" ht="13.8" x14ac:dyDescent="0.25">
      <c r="A1759" s="7"/>
      <c r="B1759" s="24"/>
    </row>
    <row r="1760" spans="1:2" ht="13.8" x14ac:dyDescent="0.25">
      <c r="A1760" s="7"/>
      <c r="B1760" s="24"/>
    </row>
    <row r="1761" spans="1:2" ht="13.8" x14ac:dyDescent="0.25">
      <c r="A1761" s="7"/>
      <c r="B1761" s="24"/>
    </row>
    <row r="1762" spans="1:2" ht="13.8" x14ac:dyDescent="0.25">
      <c r="A1762" s="7"/>
      <c r="B1762" s="24"/>
    </row>
    <row r="1763" spans="1:2" ht="13.8" x14ac:dyDescent="0.25">
      <c r="A1763" s="7"/>
      <c r="B1763" s="24"/>
    </row>
    <row r="1764" spans="1:2" ht="13.8" x14ac:dyDescent="0.25">
      <c r="A1764" s="7"/>
      <c r="B1764" s="24"/>
    </row>
    <row r="1765" spans="1:2" ht="13.8" x14ac:dyDescent="0.25">
      <c r="A1765" s="7"/>
      <c r="B1765" s="24"/>
    </row>
    <row r="1766" spans="1:2" ht="13.8" x14ac:dyDescent="0.25">
      <c r="A1766" s="7"/>
      <c r="B1766" s="24"/>
    </row>
    <row r="1767" spans="1:2" ht="13.8" x14ac:dyDescent="0.25">
      <c r="A1767" s="7"/>
      <c r="B1767" s="24"/>
    </row>
    <row r="1768" spans="1:2" ht="13.8" x14ac:dyDescent="0.25">
      <c r="A1768" s="7"/>
      <c r="B1768" s="24"/>
    </row>
    <row r="1769" spans="1:2" ht="13.8" x14ac:dyDescent="0.25">
      <c r="A1769" s="7"/>
      <c r="B1769" s="24"/>
    </row>
    <row r="1770" spans="1:2" ht="13.8" x14ac:dyDescent="0.25">
      <c r="A1770" s="7"/>
      <c r="B1770" s="24"/>
    </row>
    <row r="1771" spans="1:2" ht="13.8" x14ac:dyDescent="0.25">
      <c r="A1771" s="7"/>
      <c r="B1771" s="24"/>
    </row>
    <row r="1772" spans="1:2" ht="13.8" x14ac:dyDescent="0.25">
      <c r="A1772" s="7"/>
      <c r="B1772" s="24"/>
    </row>
    <row r="1773" spans="1:2" ht="13.8" x14ac:dyDescent="0.25">
      <c r="A1773" s="7"/>
      <c r="B1773" s="24"/>
    </row>
    <row r="1774" spans="1:2" ht="13.8" x14ac:dyDescent="0.25">
      <c r="A1774" s="7"/>
      <c r="B1774" s="24"/>
    </row>
    <row r="1775" spans="1:2" ht="13.8" x14ac:dyDescent="0.25">
      <c r="A1775" s="7"/>
      <c r="B1775" s="24"/>
    </row>
    <row r="1776" spans="1:2" ht="13.8" x14ac:dyDescent="0.25">
      <c r="A1776" s="7"/>
      <c r="B1776" s="24"/>
    </row>
    <row r="1777" spans="1:2" ht="13.8" x14ac:dyDescent="0.25">
      <c r="A1777" s="7"/>
      <c r="B1777" s="24"/>
    </row>
    <row r="1778" spans="1:2" ht="13.8" x14ac:dyDescent="0.25">
      <c r="A1778" s="7"/>
      <c r="B1778" s="24"/>
    </row>
    <row r="1779" spans="1:2" ht="13.8" x14ac:dyDescent="0.25">
      <c r="A1779" s="7"/>
      <c r="B1779" s="24"/>
    </row>
    <row r="1780" spans="1:2" ht="13.8" x14ac:dyDescent="0.25">
      <c r="A1780" s="7"/>
      <c r="B1780" s="24"/>
    </row>
    <row r="1781" spans="1:2" ht="13.8" x14ac:dyDescent="0.25">
      <c r="A1781" s="7"/>
      <c r="B1781" s="24"/>
    </row>
    <row r="1782" spans="1:2" ht="13.8" x14ac:dyDescent="0.25">
      <c r="A1782" s="7"/>
      <c r="B1782" s="24"/>
    </row>
    <row r="1783" spans="1:2" ht="13.8" x14ac:dyDescent="0.25">
      <c r="A1783" s="7"/>
      <c r="B1783" s="24"/>
    </row>
    <row r="1784" spans="1:2" ht="13.8" x14ac:dyDescent="0.25">
      <c r="A1784" s="7"/>
      <c r="B1784" s="24"/>
    </row>
    <row r="1785" spans="1:2" ht="13.8" x14ac:dyDescent="0.25">
      <c r="A1785" s="7"/>
      <c r="B1785" s="24"/>
    </row>
    <row r="1786" spans="1:2" ht="13.8" x14ac:dyDescent="0.25">
      <c r="A1786" s="7"/>
      <c r="B1786" s="24"/>
    </row>
    <row r="1787" spans="1:2" ht="13.8" x14ac:dyDescent="0.25">
      <c r="A1787" s="7"/>
      <c r="B1787" s="24"/>
    </row>
    <row r="1788" spans="1:2" ht="13.8" x14ac:dyDescent="0.25">
      <c r="A1788" s="7"/>
      <c r="B1788" s="24"/>
    </row>
    <row r="1789" spans="1:2" ht="13.8" x14ac:dyDescent="0.25">
      <c r="A1789" s="7"/>
      <c r="B1789" s="24"/>
    </row>
    <row r="1790" spans="1:2" ht="13.8" x14ac:dyDescent="0.25">
      <c r="A1790" s="7"/>
      <c r="B1790" s="24"/>
    </row>
    <row r="1791" spans="1:2" ht="13.8" x14ac:dyDescent="0.25">
      <c r="A1791" s="7"/>
      <c r="B1791" s="24"/>
    </row>
    <row r="1792" spans="1:2" ht="13.8" x14ac:dyDescent="0.25">
      <c r="A1792" s="7"/>
      <c r="B1792" s="24"/>
    </row>
    <row r="1793" spans="1:2" ht="13.8" x14ac:dyDescent="0.25">
      <c r="A1793" s="7"/>
      <c r="B1793" s="24"/>
    </row>
    <row r="1794" spans="1:2" ht="13.8" x14ac:dyDescent="0.25">
      <c r="A1794" s="7"/>
      <c r="B1794" s="24"/>
    </row>
    <row r="1795" spans="1:2" ht="13.8" x14ac:dyDescent="0.25">
      <c r="A1795" s="7"/>
      <c r="B1795" s="24"/>
    </row>
    <row r="1796" spans="1:2" ht="13.8" x14ac:dyDescent="0.25">
      <c r="A1796" s="7"/>
      <c r="B1796" s="24"/>
    </row>
    <row r="1797" spans="1:2" ht="13.8" x14ac:dyDescent="0.25">
      <c r="A1797" s="7"/>
      <c r="B1797" s="24"/>
    </row>
    <row r="1798" spans="1:2" ht="13.8" x14ac:dyDescent="0.25">
      <c r="A1798" s="7"/>
      <c r="B1798" s="24"/>
    </row>
    <row r="1799" spans="1:2" ht="13.8" x14ac:dyDescent="0.25">
      <c r="A1799" s="7"/>
      <c r="B1799" s="24"/>
    </row>
    <row r="1800" spans="1:2" ht="13.8" x14ac:dyDescent="0.25">
      <c r="A1800" s="7"/>
      <c r="B1800" s="24"/>
    </row>
    <row r="1801" spans="1:2" ht="13.8" x14ac:dyDescent="0.25">
      <c r="A1801" s="7"/>
      <c r="B1801" s="24"/>
    </row>
    <row r="1802" spans="1:2" ht="13.8" x14ac:dyDescent="0.25">
      <c r="A1802" s="7"/>
      <c r="B1802" s="24"/>
    </row>
    <row r="1803" spans="1:2" ht="13.8" x14ac:dyDescent="0.25">
      <c r="A1803" s="7"/>
      <c r="B1803" s="24"/>
    </row>
    <row r="1804" spans="1:2" ht="13.8" x14ac:dyDescent="0.25">
      <c r="A1804" s="7"/>
      <c r="B1804" s="24"/>
    </row>
    <row r="1805" spans="1:2" ht="13.8" x14ac:dyDescent="0.25">
      <c r="A1805" s="7"/>
      <c r="B1805" s="24"/>
    </row>
    <row r="1806" spans="1:2" ht="13.8" x14ac:dyDescent="0.25">
      <c r="A1806" s="7"/>
      <c r="B1806" s="24"/>
    </row>
    <row r="1807" spans="1:2" ht="13.8" x14ac:dyDescent="0.25">
      <c r="A1807" s="7"/>
      <c r="B1807" s="24"/>
    </row>
    <row r="1808" spans="1:2" ht="13.8" x14ac:dyDescent="0.25">
      <c r="A1808" s="7"/>
      <c r="B1808" s="24"/>
    </row>
    <row r="1809" spans="1:2" ht="13.8" x14ac:dyDescent="0.25">
      <c r="A1809" s="7"/>
      <c r="B1809" s="24"/>
    </row>
    <row r="1810" spans="1:2" ht="13.8" x14ac:dyDescent="0.25">
      <c r="A1810" s="7"/>
      <c r="B1810" s="24"/>
    </row>
    <row r="1811" spans="1:2" ht="13.8" x14ac:dyDescent="0.25">
      <c r="A1811" s="7"/>
      <c r="B1811" s="24"/>
    </row>
    <row r="1812" spans="1:2" ht="13.8" x14ac:dyDescent="0.25">
      <c r="A1812" s="7"/>
      <c r="B1812" s="24"/>
    </row>
    <row r="1813" spans="1:2" ht="13.8" x14ac:dyDescent="0.25">
      <c r="A1813" s="7"/>
      <c r="B1813" s="24"/>
    </row>
    <row r="1814" spans="1:2" ht="13.8" x14ac:dyDescent="0.25">
      <c r="A1814" s="7"/>
      <c r="B1814" s="24"/>
    </row>
    <row r="1815" spans="1:2" ht="13.8" x14ac:dyDescent="0.25">
      <c r="A1815" s="7"/>
      <c r="B1815" s="24"/>
    </row>
    <row r="1816" spans="1:2" ht="13.8" x14ac:dyDescent="0.25">
      <c r="A1816" s="7"/>
      <c r="B1816" s="24"/>
    </row>
    <row r="1817" spans="1:2" ht="13.8" x14ac:dyDescent="0.25">
      <c r="A1817" s="7"/>
      <c r="B1817" s="24"/>
    </row>
    <row r="1818" spans="1:2" ht="13.8" x14ac:dyDescent="0.25">
      <c r="A1818" s="7"/>
      <c r="B1818" s="24"/>
    </row>
    <row r="1819" spans="1:2" ht="13.8" x14ac:dyDescent="0.25">
      <c r="A1819" s="7"/>
      <c r="B1819" s="24"/>
    </row>
    <row r="1820" spans="1:2" ht="13.8" x14ac:dyDescent="0.25">
      <c r="A1820" s="7"/>
      <c r="B1820" s="24"/>
    </row>
    <row r="1821" spans="1:2" ht="13.8" x14ac:dyDescent="0.25">
      <c r="A1821" s="7"/>
      <c r="B1821" s="24"/>
    </row>
    <row r="1822" spans="1:2" ht="13.8" x14ac:dyDescent="0.25">
      <c r="A1822" s="7"/>
      <c r="B1822" s="24"/>
    </row>
    <row r="1823" spans="1:2" ht="13.8" x14ac:dyDescent="0.25">
      <c r="A1823" s="7"/>
      <c r="B1823" s="24"/>
    </row>
    <row r="1824" spans="1:2" ht="13.8" x14ac:dyDescent="0.25">
      <c r="A1824" s="7"/>
      <c r="B1824" s="24"/>
    </row>
    <row r="1825" spans="1:2" ht="13.8" x14ac:dyDescent="0.25">
      <c r="A1825" s="7"/>
      <c r="B1825" s="24"/>
    </row>
    <row r="1826" spans="1:2" ht="13.8" x14ac:dyDescent="0.25">
      <c r="A1826" s="7"/>
      <c r="B1826" s="24"/>
    </row>
    <row r="1827" spans="1:2" ht="13.8" x14ac:dyDescent="0.25">
      <c r="A1827" s="7"/>
      <c r="B1827" s="24"/>
    </row>
    <row r="1828" spans="1:2" ht="13.8" x14ac:dyDescent="0.25">
      <c r="A1828" s="7"/>
      <c r="B1828" s="24"/>
    </row>
    <row r="1829" spans="1:2" ht="13.8" x14ac:dyDescent="0.25">
      <c r="A1829" s="7"/>
      <c r="B1829" s="24"/>
    </row>
    <row r="1830" spans="1:2" ht="13.8" x14ac:dyDescent="0.25">
      <c r="A1830" s="7"/>
      <c r="B1830" s="24"/>
    </row>
    <row r="1831" spans="1:2" ht="13.8" x14ac:dyDescent="0.25">
      <c r="A1831" s="7"/>
      <c r="B1831" s="24"/>
    </row>
    <row r="1832" spans="1:2" ht="13.8" x14ac:dyDescent="0.25">
      <c r="A1832" s="7"/>
      <c r="B1832" s="24"/>
    </row>
    <row r="1833" spans="1:2" ht="13.8" x14ac:dyDescent="0.25">
      <c r="A1833" s="7"/>
      <c r="B1833" s="24"/>
    </row>
    <row r="1834" spans="1:2" ht="13.8" x14ac:dyDescent="0.25">
      <c r="A1834" s="7"/>
      <c r="B1834" s="24"/>
    </row>
    <row r="1835" spans="1:2" ht="13.8" x14ac:dyDescent="0.25">
      <c r="A1835" s="7"/>
      <c r="B1835" s="24"/>
    </row>
    <row r="1836" spans="1:2" ht="13.8" x14ac:dyDescent="0.25">
      <c r="A1836" s="7"/>
      <c r="B1836" s="24"/>
    </row>
    <row r="1837" spans="1:2" ht="13.8" x14ac:dyDescent="0.25">
      <c r="A1837" s="7"/>
      <c r="B1837" s="24"/>
    </row>
    <row r="1838" spans="1:2" ht="13.8" x14ac:dyDescent="0.25">
      <c r="A1838" s="7"/>
      <c r="B1838" s="24"/>
    </row>
    <row r="1839" spans="1:2" ht="13.8" x14ac:dyDescent="0.25">
      <c r="A1839" s="7"/>
      <c r="B1839" s="24"/>
    </row>
    <row r="1840" spans="1:2" ht="13.8" x14ac:dyDescent="0.25">
      <c r="A1840" s="7"/>
      <c r="B1840" s="24"/>
    </row>
    <row r="1841" spans="1:2" ht="13.8" x14ac:dyDescent="0.25">
      <c r="A1841" s="7"/>
      <c r="B1841" s="24"/>
    </row>
    <row r="1842" spans="1:2" ht="13.8" x14ac:dyDescent="0.25">
      <c r="A1842" s="7"/>
      <c r="B1842" s="24"/>
    </row>
    <row r="1843" spans="1:2" ht="13.8" x14ac:dyDescent="0.25">
      <c r="A1843" s="7"/>
      <c r="B1843" s="24"/>
    </row>
    <row r="1844" spans="1:2" ht="13.8" x14ac:dyDescent="0.25">
      <c r="A1844" s="7"/>
      <c r="B1844" s="24"/>
    </row>
    <row r="1845" spans="1:2" ht="13.8" x14ac:dyDescent="0.25">
      <c r="A1845" s="7"/>
      <c r="B1845" s="24"/>
    </row>
    <row r="1846" spans="1:2" ht="13.8" x14ac:dyDescent="0.25">
      <c r="A1846" s="7"/>
      <c r="B1846" s="24"/>
    </row>
    <row r="1847" spans="1:2" ht="13.8" x14ac:dyDescent="0.25">
      <c r="A1847" s="7"/>
      <c r="B1847" s="24"/>
    </row>
    <row r="1848" spans="1:2" ht="13.8" x14ac:dyDescent="0.25">
      <c r="A1848" s="7"/>
      <c r="B1848" s="24"/>
    </row>
    <row r="1849" spans="1:2" ht="13.8" x14ac:dyDescent="0.25">
      <c r="A1849" s="7"/>
      <c r="B1849" s="24"/>
    </row>
    <row r="1850" spans="1:2" ht="13.8" x14ac:dyDescent="0.25">
      <c r="A1850" s="7"/>
      <c r="B1850" s="24"/>
    </row>
    <row r="1851" spans="1:2" ht="13.8" x14ac:dyDescent="0.25">
      <c r="A1851" s="7"/>
      <c r="B1851" s="24"/>
    </row>
    <row r="1852" spans="1:2" ht="13.8" x14ac:dyDescent="0.25">
      <c r="A1852" s="7"/>
      <c r="B1852" s="24"/>
    </row>
    <row r="1853" spans="1:2" ht="13.8" x14ac:dyDescent="0.25">
      <c r="A1853" s="7"/>
      <c r="B1853" s="24"/>
    </row>
    <row r="1854" spans="1:2" ht="13.8" x14ac:dyDescent="0.25">
      <c r="A1854" s="7"/>
      <c r="B1854" s="24"/>
    </row>
    <row r="1855" spans="1:2" ht="13.8" x14ac:dyDescent="0.25">
      <c r="A1855" s="7"/>
      <c r="B1855" s="24"/>
    </row>
    <row r="1856" spans="1:2" ht="13.8" x14ac:dyDescent="0.25">
      <c r="A1856" s="7"/>
      <c r="B1856" s="24"/>
    </row>
    <row r="1857" spans="1:2" ht="13.8" x14ac:dyDescent="0.25">
      <c r="A1857" s="7"/>
      <c r="B1857" s="24"/>
    </row>
    <row r="1858" spans="1:2" ht="13.8" x14ac:dyDescent="0.25">
      <c r="A1858" s="7"/>
      <c r="B1858" s="24"/>
    </row>
    <row r="1859" spans="1:2" ht="13.8" x14ac:dyDescent="0.25">
      <c r="A1859" s="7"/>
      <c r="B1859" s="24"/>
    </row>
    <row r="1860" spans="1:2" ht="13.8" x14ac:dyDescent="0.25">
      <c r="A1860" s="7"/>
      <c r="B1860" s="24"/>
    </row>
    <row r="1861" spans="1:2" ht="13.8" x14ac:dyDescent="0.25">
      <c r="A1861" s="7"/>
      <c r="B1861" s="24"/>
    </row>
    <row r="1862" spans="1:2" ht="13.8" x14ac:dyDescent="0.25">
      <c r="A1862" s="7"/>
      <c r="B1862" s="24"/>
    </row>
    <row r="1863" spans="1:2" ht="13.8" x14ac:dyDescent="0.25">
      <c r="A1863" s="7"/>
      <c r="B1863" s="24"/>
    </row>
    <row r="1864" spans="1:2" ht="13.8" x14ac:dyDescent="0.25">
      <c r="A1864" s="7"/>
      <c r="B1864" s="24"/>
    </row>
    <row r="1865" spans="1:2" ht="13.8" x14ac:dyDescent="0.25">
      <c r="A1865" s="7"/>
      <c r="B1865" s="24"/>
    </row>
    <row r="1866" spans="1:2" ht="13.8" x14ac:dyDescent="0.25">
      <c r="A1866" s="7"/>
      <c r="B1866" s="24"/>
    </row>
    <row r="1867" spans="1:2" ht="13.8" x14ac:dyDescent="0.25">
      <c r="A1867" s="7"/>
      <c r="B1867" s="24"/>
    </row>
    <row r="1868" spans="1:2" ht="13.8" x14ac:dyDescent="0.25">
      <c r="A1868" s="7"/>
      <c r="B1868" s="24"/>
    </row>
    <row r="1869" spans="1:2" ht="13.8" x14ac:dyDescent="0.25">
      <c r="A1869" s="7"/>
      <c r="B1869" s="24"/>
    </row>
    <row r="1870" spans="1:2" ht="13.8" x14ac:dyDescent="0.25">
      <c r="A1870" s="7"/>
      <c r="B1870" s="24"/>
    </row>
    <row r="1871" spans="1:2" ht="13.8" x14ac:dyDescent="0.25">
      <c r="A1871" s="7"/>
      <c r="B1871" s="24"/>
    </row>
    <row r="1872" spans="1:2" ht="13.8" x14ac:dyDescent="0.25">
      <c r="A1872" s="7"/>
      <c r="B1872" s="24"/>
    </row>
    <row r="1873" spans="1:2" ht="13.8" x14ac:dyDescent="0.25">
      <c r="A1873" s="7"/>
      <c r="B1873" s="24"/>
    </row>
    <row r="1874" spans="1:2" ht="13.8" x14ac:dyDescent="0.25">
      <c r="A1874" s="7"/>
      <c r="B1874" s="24"/>
    </row>
    <row r="1875" spans="1:2" ht="13.8" x14ac:dyDescent="0.25">
      <c r="A1875" s="7"/>
      <c r="B1875" s="24"/>
    </row>
    <row r="1876" spans="1:2" ht="13.8" x14ac:dyDescent="0.25">
      <c r="A1876" s="7"/>
      <c r="B1876" s="24"/>
    </row>
    <row r="1877" spans="1:2" ht="13.8" x14ac:dyDescent="0.25">
      <c r="A1877" s="7"/>
      <c r="B1877" s="24"/>
    </row>
    <row r="1878" spans="1:2" ht="13.8" x14ac:dyDescent="0.25">
      <c r="A1878" s="7"/>
      <c r="B1878" s="24"/>
    </row>
    <row r="1879" spans="1:2" ht="13.8" x14ac:dyDescent="0.25">
      <c r="A1879" s="7"/>
      <c r="B1879" s="24"/>
    </row>
    <row r="1880" spans="1:2" ht="13.8" x14ac:dyDescent="0.25">
      <c r="A1880" s="7"/>
      <c r="B1880" s="24"/>
    </row>
    <row r="1881" spans="1:2" ht="13.8" x14ac:dyDescent="0.25">
      <c r="A1881" s="7"/>
      <c r="B1881" s="24"/>
    </row>
    <row r="1882" spans="1:2" ht="13.8" x14ac:dyDescent="0.25">
      <c r="A1882" s="7"/>
      <c r="B1882" s="24"/>
    </row>
    <row r="1883" spans="1:2" ht="13.8" x14ac:dyDescent="0.25">
      <c r="A1883" s="7"/>
      <c r="B1883" s="24"/>
    </row>
    <row r="1884" spans="1:2" ht="13.8" x14ac:dyDescent="0.25">
      <c r="A1884" s="7"/>
      <c r="B1884" s="24"/>
    </row>
    <row r="1885" spans="1:2" ht="13.8" x14ac:dyDescent="0.25">
      <c r="A1885" s="7"/>
      <c r="B1885" s="24"/>
    </row>
    <row r="1886" spans="1:2" ht="13.8" x14ac:dyDescent="0.25">
      <c r="A1886" s="7"/>
      <c r="B1886" s="24"/>
    </row>
    <row r="1887" spans="1:2" ht="13.8" x14ac:dyDescent="0.25">
      <c r="A1887" s="7"/>
      <c r="B1887" s="24"/>
    </row>
    <row r="1888" spans="1:2" ht="13.8" x14ac:dyDescent="0.25">
      <c r="A1888" s="7"/>
      <c r="B1888" s="24"/>
    </row>
    <row r="1889" spans="1:2" ht="13.8" x14ac:dyDescent="0.25">
      <c r="A1889" s="7"/>
      <c r="B1889" s="24"/>
    </row>
    <row r="1890" spans="1:2" ht="13.8" x14ac:dyDescent="0.25">
      <c r="A1890" s="7"/>
      <c r="B1890" s="24"/>
    </row>
    <row r="1891" spans="1:2" ht="13.8" x14ac:dyDescent="0.25">
      <c r="A1891" s="7"/>
      <c r="B1891" s="24"/>
    </row>
    <row r="1892" spans="1:2" ht="13.8" x14ac:dyDescent="0.25">
      <c r="A1892" s="7"/>
      <c r="B1892" s="24"/>
    </row>
    <row r="1893" spans="1:2" ht="13.8" x14ac:dyDescent="0.25">
      <c r="A1893" s="7"/>
      <c r="B1893" s="24"/>
    </row>
    <row r="1894" spans="1:2" ht="13.8" x14ac:dyDescent="0.25">
      <c r="A1894" s="7"/>
      <c r="B1894" s="24"/>
    </row>
    <row r="1895" spans="1:2" ht="13.8" x14ac:dyDescent="0.25">
      <c r="A1895" s="7"/>
      <c r="B1895" s="24"/>
    </row>
    <row r="1896" spans="1:2" ht="13.8" x14ac:dyDescent="0.25">
      <c r="A1896" s="7"/>
      <c r="B1896" s="24"/>
    </row>
    <row r="1897" spans="1:2" ht="13.8" x14ac:dyDescent="0.25">
      <c r="A1897" s="7"/>
      <c r="B1897" s="24"/>
    </row>
    <row r="1898" spans="1:2" ht="13.8" x14ac:dyDescent="0.25">
      <c r="A1898" s="7"/>
      <c r="B1898" s="24"/>
    </row>
    <row r="1899" spans="1:2" ht="13.8" x14ac:dyDescent="0.25">
      <c r="A1899" s="7"/>
      <c r="B1899" s="24"/>
    </row>
    <row r="1900" spans="1:2" ht="13.8" x14ac:dyDescent="0.25">
      <c r="A1900" s="7"/>
      <c r="B1900" s="24"/>
    </row>
    <row r="1901" spans="1:2" ht="13.8" x14ac:dyDescent="0.25">
      <c r="A1901" s="7"/>
      <c r="B1901" s="24"/>
    </row>
    <row r="1902" spans="1:2" ht="13.8" x14ac:dyDescent="0.25">
      <c r="A1902" s="7"/>
      <c r="B1902" s="24"/>
    </row>
    <row r="1903" spans="1:2" ht="13.8" x14ac:dyDescent="0.25">
      <c r="A1903" s="7"/>
      <c r="B1903" s="24"/>
    </row>
    <row r="1904" spans="1:2" ht="13.8" x14ac:dyDescent="0.25">
      <c r="A1904" s="7"/>
      <c r="B1904" s="24"/>
    </row>
    <row r="1905" spans="1:2" ht="13.8" x14ac:dyDescent="0.25">
      <c r="A1905" s="7"/>
      <c r="B1905" s="24"/>
    </row>
    <row r="1906" spans="1:2" ht="13.8" x14ac:dyDescent="0.25">
      <c r="A1906" s="7"/>
      <c r="B1906" s="24"/>
    </row>
    <row r="1907" spans="1:2" ht="13.8" x14ac:dyDescent="0.25">
      <c r="A1907" s="7"/>
      <c r="B1907" s="24"/>
    </row>
    <row r="1908" spans="1:2" ht="13.8" x14ac:dyDescent="0.25">
      <c r="A1908" s="7"/>
      <c r="B1908" s="24"/>
    </row>
    <row r="1909" spans="1:2" ht="13.8" x14ac:dyDescent="0.25">
      <c r="A1909" s="7"/>
      <c r="B1909" s="24"/>
    </row>
    <row r="1910" spans="1:2" ht="13.8" x14ac:dyDescent="0.25">
      <c r="A1910" s="7"/>
      <c r="B1910" s="24"/>
    </row>
    <row r="1911" spans="1:2" ht="13.8" x14ac:dyDescent="0.25">
      <c r="A1911" s="7"/>
      <c r="B1911" s="24"/>
    </row>
    <row r="1912" spans="1:2" ht="13.8" x14ac:dyDescent="0.25">
      <c r="A1912" s="7"/>
      <c r="B1912" s="24"/>
    </row>
    <row r="1913" spans="1:2" ht="13.8" x14ac:dyDescent="0.25">
      <c r="A1913" s="7"/>
      <c r="B1913" s="24"/>
    </row>
    <row r="1914" spans="1:2" ht="13.8" x14ac:dyDescent="0.25">
      <c r="A1914" s="7"/>
      <c r="B1914" s="24"/>
    </row>
    <row r="1915" spans="1:2" ht="13.8" x14ac:dyDescent="0.25">
      <c r="A1915" s="7"/>
      <c r="B1915" s="24"/>
    </row>
    <row r="1916" spans="1:2" ht="13.8" x14ac:dyDescent="0.25">
      <c r="A1916" s="7"/>
      <c r="B1916" s="24"/>
    </row>
    <row r="1917" spans="1:2" ht="13.8" x14ac:dyDescent="0.25">
      <c r="A1917" s="7"/>
      <c r="B1917" s="24"/>
    </row>
    <row r="1918" spans="1:2" ht="13.8" x14ac:dyDescent="0.25">
      <c r="A1918" s="7"/>
      <c r="B1918" s="24"/>
    </row>
    <row r="1919" spans="1:2" ht="13.8" x14ac:dyDescent="0.25">
      <c r="A1919" s="7"/>
      <c r="B1919" s="24"/>
    </row>
    <row r="1920" spans="1:2" ht="13.8" x14ac:dyDescent="0.25">
      <c r="A1920" s="7"/>
      <c r="B1920" s="24"/>
    </row>
    <row r="1921" spans="1:2" ht="13.8" x14ac:dyDescent="0.25">
      <c r="A1921" s="7"/>
      <c r="B1921" s="24"/>
    </row>
    <row r="1922" spans="1:2" ht="13.8" x14ac:dyDescent="0.25">
      <c r="A1922" s="7"/>
      <c r="B1922" s="24"/>
    </row>
    <row r="1923" spans="1:2" ht="13.8" x14ac:dyDescent="0.25">
      <c r="A1923" s="7"/>
      <c r="B1923" s="24"/>
    </row>
    <row r="1924" spans="1:2" ht="13.8" x14ac:dyDescent="0.25">
      <c r="A1924" s="7"/>
      <c r="B1924" s="24"/>
    </row>
    <row r="1925" spans="1:2" ht="13.8" x14ac:dyDescent="0.25">
      <c r="A1925" s="7"/>
      <c r="B1925" s="24"/>
    </row>
    <row r="1926" spans="1:2" ht="13.8" x14ac:dyDescent="0.25">
      <c r="A1926" s="7"/>
      <c r="B1926" s="24"/>
    </row>
    <row r="1927" spans="1:2" ht="13.8" x14ac:dyDescent="0.25">
      <c r="A1927" s="7"/>
      <c r="B1927" s="24"/>
    </row>
    <row r="1928" spans="1:2" ht="13.8" x14ac:dyDescent="0.25">
      <c r="A1928" s="7"/>
      <c r="B1928" s="24"/>
    </row>
    <row r="1929" spans="1:2" ht="13.8" x14ac:dyDescent="0.25">
      <c r="A1929" s="7"/>
      <c r="B1929" s="24"/>
    </row>
    <row r="1930" spans="1:2" ht="13.8" x14ac:dyDescent="0.25">
      <c r="A1930" s="7"/>
      <c r="B1930" s="24"/>
    </row>
    <row r="1931" spans="1:2" ht="13.8" x14ac:dyDescent="0.25">
      <c r="A1931" s="7"/>
      <c r="B1931" s="24"/>
    </row>
    <row r="1932" spans="1:2" ht="13.8" x14ac:dyDescent="0.25">
      <c r="A1932" s="7"/>
      <c r="B1932" s="24"/>
    </row>
    <row r="1933" spans="1:2" ht="13.8" x14ac:dyDescent="0.25">
      <c r="A1933" s="7"/>
      <c r="B1933" s="24"/>
    </row>
    <row r="1934" spans="1:2" ht="13.8" x14ac:dyDescent="0.25">
      <c r="A1934" s="7"/>
      <c r="B1934" s="24"/>
    </row>
    <row r="1935" spans="1:2" ht="13.8" x14ac:dyDescent="0.25">
      <c r="A1935" s="7"/>
      <c r="B1935" s="24"/>
    </row>
    <row r="1936" spans="1:2" ht="13.8" x14ac:dyDescent="0.25">
      <c r="A1936" s="7"/>
      <c r="B1936" s="24"/>
    </row>
    <row r="1937" spans="1:2" ht="13.8" x14ac:dyDescent="0.25">
      <c r="A1937" s="7"/>
      <c r="B1937" s="24"/>
    </row>
    <row r="1938" spans="1:2" ht="13.8" x14ac:dyDescent="0.25">
      <c r="A1938" s="7"/>
      <c r="B1938" s="24"/>
    </row>
    <row r="1939" spans="1:2" ht="13.8" x14ac:dyDescent="0.25">
      <c r="A1939" s="7"/>
      <c r="B1939" s="24"/>
    </row>
    <row r="1940" spans="1:2" ht="13.8" x14ac:dyDescent="0.25">
      <c r="A1940" s="7"/>
      <c r="B1940" s="24"/>
    </row>
    <row r="1941" spans="1:2" ht="13.8" x14ac:dyDescent="0.25">
      <c r="A1941" s="7"/>
      <c r="B1941" s="24"/>
    </row>
    <row r="1942" spans="1:2" ht="13.8" x14ac:dyDescent="0.25">
      <c r="A1942" s="7"/>
      <c r="B1942" s="24"/>
    </row>
    <row r="1943" spans="1:2" ht="13.8" x14ac:dyDescent="0.25">
      <c r="A1943" s="7"/>
      <c r="B1943" s="24"/>
    </row>
    <row r="1944" spans="1:2" ht="13.8" x14ac:dyDescent="0.25">
      <c r="A1944" s="7"/>
      <c r="B1944" s="24"/>
    </row>
    <row r="1945" spans="1:2" ht="13.8" x14ac:dyDescent="0.25">
      <c r="A1945" s="7"/>
      <c r="B1945" s="24"/>
    </row>
    <row r="1946" spans="1:2" ht="13.8" x14ac:dyDescent="0.25">
      <c r="A1946" s="7"/>
      <c r="B1946" s="24"/>
    </row>
    <row r="1947" spans="1:2" ht="13.8" x14ac:dyDescent="0.25">
      <c r="A1947" s="7"/>
      <c r="B1947" s="24"/>
    </row>
    <row r="1948" spans="1:2" ht="13.8" x14ac:dyDescent="0.25">
      <c r="A1948" s="7"/>
      <c r="B1948" s="24"/>
    </row>
    <row r="1949" spans="1:2" ht="13.8" x14ac:dyDescent="0.25">
      <c r="A1949" s="7"/>
      <c r="B1949" s="24"/>
    </row>
    <row r="1950" spans="1:2" ht="13.8" x14ac:dyDescent="0.25">
      <c r="A1950" s="7"/>
      <c r="B1950" s="24"/>
    </row>
    <row r="1951" spans="1:2" ht="13.8" x14ac:dyDescent="0.25">
      <c r="A1951" s="7"/>
      <c r="B1951" s="24"/>
    </row>
    <row r="1952" spans="1:2" ht="13.8" x14ac:dyDescent="0.25">
      <c r="A1952" s="7"/>
      <c r="B1952" s="24"/>
    </row>
    <row r="1953" spans="1:2" ht="13.8" x14ac:dyDescent="0.25">
      <c r="A1953" s="7"/>
      <c r="B1953" s="24"/>
    </row>
    <row r="1954" spans="1:2" ht="13.8" x14ac:dyDescent="0.25">
      <c r="A1954" s="7"/>
      <c r="B1954" s="24"/>
    </row>
    <row r="1955" spans="1:2" ht="13.8" x14ac:dyDescent="0.25">
      <c r="A1955" s="7"/>
      <c r="B1955" s="24"/>
    </row>
    <row r="1956" spans="1:2" ht="13.8" x14ac:dyDescent="0.25">
      <c r="A1956" s="7"/>
      <c r="B1956" s="24"/>
    </row>
    <row r="1957" spans="1:2" ht="13.8" x14ac:dyDescent="0.25">
      <c r="A1957" s="7"/>
      <c r="B1957" s="24"/>
    </row>
    <row r="1958" spans="1:2" ht="13.8" x14ac:dyDescent="0.25">
      <c r="A1958" s="7"/>
      <c r="B1958" s="24"/>
    </row>
    <row r="1959" spans="1:2" ht="13.8" x14ac:dyDescent="0.25">
      <c r="A1959" s="7"/>
      <c r="B1959" s="24"/>
    </row>
    <row r="1960" spans="1:2" ht="13.8" x14ac:dyDescent="0.25">
      <c r="A1960" s="7"/>
      <c r="B1960" s="24"/>
    </row>
    <row r="1961" spans="1:2" ht="13.8" x14ac:dyDescent="0.25">
      <c r="A1961" s="7"/>
      <c r="B1961" s="24"/>
    </row>
    <row r="1962" spans="1:2" ht="13.8" x14ac:dyDescent="0.25">
      <c r="A1962" s="7"/>
      <c r="B1962" s="24"/>
    </row>
    <row r="1963" spans="1:2" ht="13.8" x14ac:dyDescent="0.25">
      <c r="A1963" s="7"/>
      <c r="B1963" s="24"/>
    </row>
    <row r="1964" spans="1:2" ht="13.8" x14ac:dyDescent="0.25">
      <c r="A1964" s="7"/>
      <c r="B1964" s="24"/>
    </row>
    <row r="1965" spans="1:2" ht="13.8" x14ac:dyDescent="0.25">
      <c r="A1965" s="7"/>
      <c r="B1965" s="24"/>
    </row>
    <row r="1966" spans="1:2" ht="13.8" x14ac:dyDescent="0.25">
      <c r="A1966" s="7"/>
      <c r="B1966" s="24"/>
    </row>
    <row r="1967" spans="1:2" ht="13.8" x14ac:dyDescent="0.25">
      <c r="A1967" s="7"/>
      <c r="B1967" s="24"/>
    </row>
    <row r="1968" spans="1:2" ht="13.8" x14ac:dyDescent="0.25">
      <c r="A1968" s="7"/>
      <c r="B1968" s="24"/>
    </row>
    <row r="1969" spans="1:2" ht="13.8" x14ac:dyDescent="0.25">
      <c r="A1969" s="7"/>
      <c r="B1969" s="24"/>
    </row>
    <row r="1970" spans="1:2" ht="13.8" x14ac:dyDescent="0.25">
      <c r="A1970" s="7"/>
      <c r="B1970" s="24"/>
    </row>
    <row r="1971" spans="1:2" ht="13.8" x14ac:dyDescent="0.25">
      <c r="A1971" s="7"/>
      <c r="B1971" s="24"/>
    </row>
    <row r="1972" spans="1:2" ht="13.8" x14ac:dyDescent="0.25">
      <c r="A1972" s="7"/>
      <c r="B1972" s="24"/>
    </row>
    <row r="1973" spans="1:2" ht="13.8" x14ac:dyDescent="0.25">
      <c r="A1973" s="7"/>
      <c r="B1973" s="24"/>
    </row>
    <row r="1974" spans="1:2" ht="13.8" x14ac:dyDescent="0.25">
      <c r="A1974" s="7"/>
      <c r="B1974" s="24"/>
    </row>
    <row r="1975" spans="1:2" ht="13.8" x14ac:dyDescent="0.25">
      <c r="A1975" s="7"/>
      <c r="B1975" s="24"/>
    </row>
    <row r="1976" spans="1:2" ht="13.8" x14ac:dyDescent="0.25">
      <c r="A1976" s="7"/>
      <c r="B1976" s="24"/>
    </row>
    <row r="1977" spans="1:2" ht="13.8" x14ac:dyDescent="0.25">
      <c r="A1977" s="7"/>
      <c r="B1977" s="24"/>
    </row>
    <row r="1978" spans="1:2" ht="13.8" x14ac:dyDescent="0.25">
      <c r="A1978" s="7"/>
      <c r="B1978" s="24"/>
    </row>
    <row r="1979" spans="1:2" ht="13.8" x14ac:dyDescent="0.25">
      <c r="A1979" s="7"/>
      <c r="B1979" s="24"/>
    </row>
    <row r="1980" spans="1:2" ht="13.8" x14ac:dyDescent="0.25">
      <c r="A1980" s="7"/>
      <c r="B1980" s="24"/>
    </row>
    <row r="1981" spans="1:2" ht="13.8" x14ac:dyDescent="0.25">
      <c r="A1981" s="7"/>
      <c r="B1981" s="24"/>
    </row>
    <row r="1982" spans="1:2" ht="13.8" x14ac:dyDescent="0.25">
      <c r="A1982" s="7"/>
      <c r="B1982" s="24"/>
    </row>
    <row r="1983" spans="1:2" ht="13.8" x14ac:dyDescent="0.25">
      <c r="A1983" s="7"/>
      <c r="B1983" s="24"/>
    </row>
    <row r="1984" spans="1:2" ht="13.8" x14ac:dyDescent="0.25">
      <c r="A1984" s="7"/>
      <c r="B1984" s="24"/>
    </row>
    <row r="1985" spans="1:2" ht="13.8" x14ac:dyDescent="0.25">
      <c r="A1985" s="7"/>
      <c r="B1985" s="24"/>
    </row>
    <row r="1986" spans="1:2" ht="13.8" x14ac:dyDescent="0.25">
      <c r="A1986" s="7"/>
      <c r="B1986" s="24"/>
    </row>
    <row r="1987" spans="1:2" ht="13.8" x14ac:dyDescent="0.25">
      <c r="A1987" s="7"/>
      <c r="B1987" s="24"/>
    </row>
    <row r="1988" spans="1:2" ht="13.8" x14ac:dyDescent="0.25">
      <c r="A1988" s="7"/>
      <c r="B1988" s="24"/>
    </row>
    <row r="1989" spans="1:2" ht="13.8" x14ac:dyDescent="0.25">
      <c r="A1989" s="7"/>
      <c r="B1989" s="24"/>
    </row>
    <row r="1990" spans="1:2" ht="13.8" x14ac:dyDescent="0.25">
      <c r="A1990" s="7"/>
      <c r="B1990" s="24"/>
    </row>
    <row r="1991" spans="1:2" ht="13.8" x14ac:dyDescent="0.25">
      <c r="A1991" s="7"/>
      <c r="B1991" s="24"/>
    </row>
    <row r="1992" spans="1:2" ht="13.8" x14ac:dyDescent="0.25">
      <c r="A1992" s="7"/>
      <c r="B1992" s="24"/>
    </row>
    <row r="1993" spans="1:2" ht="13.8" x14ac:dyDescent="0.25">
      <c r="A1993" s="7"/>
      <c r="B1993" s="24"/>
    </row>
    <row r="1994" spans="1:2" ht="13.8" x14ac:dyDescent="0.25">
      <c r="A1994" s="7"/>
      <c r="B1994" s="24"/>
    </row>
    <row r="1995" spans="1:2" ht="13.8" x14ac:dyDescent="0.25">
      <c r="A1995" s="7"/>
      <c r="B1995" s="24"/>
    </row>
    <row r="1996" spans="1:2" ht="13.8" x14ac:dyDescent="0.25">
      <c r="A1996" s="7"/>
      <c r="B1996" s="24"/>
    </row>
    <row r="1997" spans="1:2" ht="13.8" x14ac:dyDescent="0.25">
      <c r="A1997" s="7"/>
      <c r="B1997" s="24"/>
    </row>
    <row r="1998" spans="1:2" ht="13.8" x14ac:dyDescent="0.25">
      <c r="A1998" s="7"/>
      <c r="B1998" s="24"/>
    </row>
    <row r="1999" spans="1:2" ht="13.8" x14ac:dyDescent="0.25">
      <c r="A1999" s="7"/>
      <c r="B1999" s="24"/>
    </row>
    <row r="2000" spans="1:2" ht="13.8" x14ac:dyDescent="0.25">
      <c r="A2000" s="7"/>
      <c r="B2000" s="24"/>
    </row>
    <row r="2001" spans="1:2" ht="13.8" x14ac:dyDescent="0.25">
      <c r="A2001" s="7"/>
      <c r="B2001" s="24"/>
    </row>
    <row r="2002" spans="1:2" ht="13.8" x14ac:dyDescent="0.25">
      <c r="A2002" s="7"/>
      <c r="B2002" s="24"/>
    </row>
    <row r="2003" spans="1:2" ht="13.8" x14ac:dyDescent="0.25">
      <c r="A2003" s="7"/>
      <c r="B2003" s="24"/>
    </row>
    <row r="2004" spans="1:2" ht="13.8" x14ac:dyDescent="0.25">
      <c r="A2004" s="7"/>
      <c r="B2004" s="24"/>
    </row>
    <row r="2005" spans="1:2" ht="13.8" x14ac:dyDescent="0.25">
      <c r="A2005" s="7"/>
      <c r="B2005" s="24"/>
    </row>
    <row r="2006" spans="1:2" ht="13.8" x14ac:dyDescent="0.25">
      <c r="A2006" s="7"/>
      <c r="B2006" s="24"/>
    </row>
    <row r="2007" spans="1:2" ht="13.8" x14ac:dyDescent="0.25">
      <c r="A2007" s="7"/>
      <c r="B2007" s="24"/>
    </row>
    <row r="2008" spans="1:2" ht="13.8" x14ac:dyDescent="0.25">
      <c r="A2008" s="7"/>
      <c r="B2008" s="24"/>
    </row>
    <row r="2009" spans="1:2" ht="13.8" x14ac:dyDescent="0.25">
      <c r="A2009" s="7"/>
      <c r="B2009" s="24"/>
    </row>
    <row r="2010" spans="1:2" ht="13.8" x14ac:dyDescent="0.25">
      <c r="A2010" s="7"/>
      <c r="B2010" s="24"/>
    </row>
    <row r="2011" spans="1:2" ht="13.8" x14ac:dyDescent="0.25">
      <c r="A2011" s="7"/>
      <c r="B2011" s="24"/>
    </row>
    <row r="2012" spans="1:2" ht="13.8" x14ac:dyDescent="0.25">
      <c r="A2012" s="7"/>
      <c r="B2012" s="24"/>
    </row>
    <row r="2013" spans="1:2" ht="13.8" x14ac:dyDescent="0.25">
      <c r="A2013" s="7"/>
      <c r="B2013" s="24"/>
    </row>
    <row r="2014" spans="1:2" ht="13.8" x14ac:dyDescent="0.25">
      <c r="A2014" s="7"/>
      <c r="B2014" s="24"/>
    </row>
    <row r="2015" spans="1:2" ht="13.8" x14ac:dyDescent="0.25">
      <c r="A2015" s="7"/>
      <c r="B2015" s="24"/>
    </row>
    <row r="2016" spans="1:2" ht="13.8" x14ac:dyDescent="0.25">
      <c r="A2016" s="7"/>
      <c r="B2016" s="24"/>
    </row>
    <row r="2017" spans="1:2" ht="13.8" x14ac:dyDescent="0.25">
      <c r="A2017" s="7"/>
      <c r="B2017" s="24"/>
    </row>
    <row r="2018" spans="1:2" ht="13.8" x14ac:dyDescent="0.25">
      <c r="A2018" s="7"/>
      <c r="B2018" s="24"/>
    </row>
    <row r="2019" spans="1:2" ht="13.8" x14ac:dyDescent="0.25">
      <c r="A2019" s="7"/>
      <c r="B2019" s="24"/>
    </row>
    <row r="2020" spans="1:2" ht="13.8" x14ac:dyDescent="0.25">
      <c r="A2020" s="7"/>
      <c r="B2020" s="24"/>
    </row>
    <row r="2021" spans="1:2" ht="13.8" x14ac:dyDescent="0.25">
      <c r="A2021" s="7"/>
      <c r="B2021" s="24"/>
    </row>
    <row r="2022" spans="1:2" ht="13.8" x14ac:dyDescent="0.25">
      <c r="A2022" s="7"/>
      <c r="B2022" s="24"/>
    </row>
    <row r="2023" spans="1:2" ht="13.8" x14ac:dyDescent="0.25">
      <c r="A2023" s="7"/>
      <c r="B2023" s="24"/>
    </row>
    <row r="2024" spans="1:2" ht="13.8" x14ac:dyDescent="0.25">
      <c r="A2024" s="7"/>
      <c r="B2024" s="24"/>
    </row>
    <row r="2025" spans="1:2" ht="13.8" x14ac:dyDescent="0.25">
      <c r="A2025" s="7"/>
      <c r="B2025" s="24"/>
    </row>
    <row r="2026" spans="1:2" ht="13.8" x14ac:dyDescent="0.25">
      <c r="A2026" s="7"/>
      <c r="B2026" s="24"/>
    </row>
    <row r="2027" spans="1:2" ht="13.8" x14ac:dyDescent="0.25">
      <c r="A2027" s="7"/>
      <c r="B2027" s="24"/>
    </row>
    <row r="2028" spans="1:2" ht="13.8" x14ac:dyDescent="0.25">
      <c r="A2028" s="7"/>
      <c r="B2028" s="24"/>
    </row>
    <row r="2029" spans="1:2" ht="13.8" x14ac:dyDescent="0.25">
      <c r="A2029" s="7"/>
      <c r="B2029" s="24"/>
    </row>
    <row r="2030" spans="1:2" ht="13.8" x14ac:dyDescent="0.25">
      <c r="A2030" s="7"/>
      <c r="B2030" s="24"/>
    </row>
    <row r="2031" spans="1:2" ht="13.8" x14ac:dyDescent="0.25">
      <c r="A2031" s="7"/>
      <c r="B2031" s="24"/>
    </row>
    <row r="2032" spans="1:2" ht="13.8" x14ac:dyDescent="0.25">
      <c r="A2032" s="7"/>
      <c r="B2032" s="24"/>
    </row>
    <row r="2033" spans="1:2" ht="13.8" x14ac:dyDescent="0.25">
      <c r="A2033" s="7"/>
      <c r="B2033" s="24"/>
    </row>
    <row r="2034" spans="1:2" ht="13.8" x14ac:dyDescent="0.25">
      <c r="A2034" s="7"/>
      <c r="B2034" s="24"/>
    </row>
    <row r="2035" spans="1:2" ht="13.8" x14ac:dyDescent="0.25">
      <c r="A2035" s="7"/>
      <c r="B2035" s="24"/>
    </row>
    <row r="2036" spans="1:2" ht="13.8" x14ac:dyDescent="0.25">
      <c r="A2036" s="7"/>
      <c r="B2036" s="24"/>
    </row>
    <row r="2037" spans="1:2" ht="13.8" x14ac:dyDescent="0.25">
      <c r="A2037" s="7"/>
      <c r="B2037" s="24"/>
    </row>
    <row r="2038" spans="1:2" ht="13.8" x14ac:dyDescent="0.25">
      <c r="A2038" s="7"/>
      <c r="B2038" s="24"/>
    </row>
    <row r="2039" spans="1:2" ht="13.8" x14ac:dyDescent="0.25">
      <c r="A2039" s="7"/>
      <c r="B2039" s="24"/>
    </row>
    <row r="2040" spans="1:2" ht="13.8" x14ac:dyDescent="0.25">
      <c r="A2040" s="7"/>
      <c r="B2040" s="24"/>
    </row>
    <row r="2041" spans="1:2" ht="13.8" x14ac:dyDescent="0.25">
      <c r="A2041" s="7"/>
      <c r="B2041" s="24"/>
    </row>
    <row r="2042" spans="1:2" ht="13.8" x14ac:dyDescent="0.25">
      <c r="A2042" s="7"/>
      <c r="B2042" s="24"/>
    </row>
    <row r="2043" spans="1:2" ht="13.8" x14ac:dyDescent="0.25">
      <c r="A2043" s="7"/>
      <c r="B2043" s="24"/>
    </row>
    <row r="2044" spans="1:2" ht="13.8" x14ac:dyDescent="0.25">
      <c r="A2044" s="7"/>
      <c r="B2044" s="24"/>
    </row>
    <row r="2045" spans="1:2" ht="13.8" x14ac:dyDescent="0.25">
      <c r="A2045" s="7"/>
      <c r="B2045" s="24"/>
    </row>
    <row r="2046" spans="1:2" ht="13.8" x14ac:dyDescent="0.25">
      <c r="A2046" s="7"/>
      <c r="B2046" s="24"/>
    </row>
    <row r="2047" spans="1:2" ht="13.8" x14ac:dyDescent="0.25">
      <c r="A2047" s="7"/>
      <c r="B2047" s="24"/>
    </row>
    <row r="2048" spans="1:2" ht="13.8" x14ac:dyDescent="0.25">
      <c r="A2048" s="7"/>
      <c r="B2048" s="24"/>
    </row>
    <row r="2049" spans="1:2" ht="13.8" x14ac:dyDescent="0.25">
      <c r="A2049" s="7"/>
      <c r="B2049" s="24"/>
    </row>
    <row r="2050" spans="1:2" ht="13.8" x14ac:dyDescent="0.25">
      <c r="A2050" s="7"/>
      <c r="B2050" s="24"/>
    </row>
    <row r="2051" spans="1:2" ht="13.8" x14ac:dyDescent="0.25">
      <c r="A2051" s="7"/>
      <c r="B2051" s="24"/>
    </row>
    <row r="2052" spans="1:2" ht="13.8" x14ac:dyDescent="0.25">
      <c r="A2052" s="7"/>
      <c r="B2052" s="24"/>
    </row>
    <row r="2053" spans="1:2" ht="13.8" x14ac:dyDescent="0.25">
      <c r="A2053" s="7"/>
      <c r="B2053" s="24"/>
    </row>
    <row r="2054" spans="1:2" ht="13.8" x14ac:dyDescent="0.25">
      <c r="A2054" s="7"/>
      <c r="B2054" s="24"/>
    </row>
    <row r="2055" spans="1:2" ht="13.8" x14ac:dyDescent="0.25">
      <c r="A2055" s="7"/>
      <c r="B2055" s="24"/>
    </row>
    <row r="2056" spans="1:2" ht="13.8" x14ac:dyDescent="0.25">
      <c r="A2056" s="7"/>
      <c r="B2056" s="24"/>
    </row>
    <row r="2057" spans="1:2" ht="13.8" x14ac:dyDescent="0.25">
      <c r="A2057" s="7"/>
      <c r="B2057" s="24"/>
    </row>
    <row r="2058" spans="1:2" ht="13.8" x14ac:dyDescent="0.25">
      <c r="A2058" s="7"/>
      <c r="B2058" s="24"/>
    </row>
    <row r="2059" spans="1:2" ht="13.8" x14ac:dyDescent="0.25">
      <c r="A2059" s="7"/>
      <c r="B2059" s="24"/>
    </row>
    <row r="2060" spans="1:2" ht="13.8" x14ac:dyDescent="0.25">
      <c r="A2060" s="7"/>
      <c r="B2060" s="24"/>
    </row>
    <row r="2061" spans="1:2" ht="13.8" x14ac:dyDescent="0.25">
      <c r="A2061" s="7"/>
      <c r="B2061" s="24"/>
    </row>
    <row r="2062" spans="1:2" ht="13.8" x14ac:dyDescent="0.25">
      <c r="A2062" s="7"/>
      <c r="B2062" s="24"/>
    </row>
    <row r="2063" spans="1:2" ht="13.8" x14ac:dyDescent="0.25">
      <c r="A2063" s="7"/>
      <c r="B2063" s="24"/>
    </row>
    <row r="2064" spans="1:2" ht="13.8" x14ac:dyDescent="0.25">
      <c r="A2064" s="7"/>
      <c r="B2064" s="24"/>
    </row>
    <row r="2065" spans="1:2" ht="13.8" x14ac:dyDescent="0.25">
      <c r="A2065" s="7"/>
      <c r="B2065" s="24"/>
    </row>
    <row r="2066" spans="1:2" ht="13.8" x14ac:dyDescent="0.25">
      <c r="A2066" s="7"/>
      <c r="B2066" s="24"/>
    </row>
    <row r="2067" spans="1:2" ht="13.8" x14ac:dyDescent="0.25">
      <c r="A2067" s="7"/>
      <c r="B2067" s="24"/>
    </row>
    <row r="2068" spans="1:2" ht="13.8" x14ac:dyDescent="0.25">
      <c r="A2068" s="7"/>
      <c r="B2068" s="24"/>
    </row>
    <row r="2069" spans="1:2" ht="13.8" x14ac:dyDescent="0.25">
      <c r="A2069" s="7"/>
      <c r="B2069" s="24"/>
    </row>
    <row r="2070" spans="1:2" ht="13.8" x14ac:dyDescent="0.25">
      <c r="A2070" s="7"/>
      <c r="B2070" s="24"/>
    </row>
    <row r="2071" spans="1:2" ht="13.8" x14ac:dyDescent="0.25">
      <c r="A2071" s="7"/>
      <c r="B2071" s="24"/>
    </row>
    <row r="2072" spans="1:2" ht="13.8" x14ac:dyDescent="0.25">
      <c r="A2072" s="7"/>
      <c r="B2072" s="24"/>
    </row>
    <row r="2073" spans="1:2" ht="13.8" x14ac:dyDescent="0.25">
      <c r="A2073" s="7"/>
      <c r="B2073" s="24"/>
    </row>
    <row r="2074" spans="1:2" ht="13.8" x14ac:dyDescent="0.25">
      <c r="A2074" s="7"/>
      <c r="B2074" s="24"/>
    </row>
    <row r="2075" spans="1:2" ht="13.8" x14ac:dyDescent="0.25">
      <c r="A2075" s="7"/>
      <c r="B2075" s="24"/>
    </row>
    <row r="2076" spans="1:2" ht="13.8" x14ac:dyDescent="0.25">
      <c r="A2076" s="7"/>
      <c r="B2076" s="24"/>
    </row>
    <row r="2077" spans="1:2" ht="13.8" x14ac:dyDescent="0.25">
      <c r="A2077" s="7"/>
      <c r="B2077" s="24"/>
    </row>
    <row r="2078" spans="1:2" ht="13.8" x14ac:dyDescent="0.25">
      <c r="A2078" s="7"/>
      <c r="B2078" s="24"/>
    </row>
    <row r="2079" spans="1:2" ht="13.8" x14ac:dyDescent="0.25">
      <c r="A2079" s="7"/>
      <c r="B2079" s="24"/>
    </row>
    <row r="2080" spans="1:2" ht="13.8" x14ac:dyDescent="0.25">
      <c r="A2080" s="7"/>
      <c r="B2080" s="24"/>
    </row>
    <row r="2081" spans="1:2" ht="13.8" x14ac:dyDescent="0.25">
      <c r="A2081" s="7"/>
      <c r="B2081" s="24"/>
    </row>
    <row r="2082" spans="1:2" ht="13.8" x14ac:dyDescent="0.25">
      <c r="A2082" s="7"/>
      <c r="B2082" s="24"/>
    </row>
    <row r="2083" spans="1:2" ht="13.8" x14ac:dyDescent="0.25">
      <c r="A2083" s="7"/>
      <c r="B2083" s="24"/>
    </row>
    <row r="2084" spans="1:2" ht="13.8" x14ac:dyDescent="0.25">
      <c r="A2084" s="7"/>
      <c r="B2084" s="24"/>
    </row>
    <row r="2085" spans="1:2" ht="13.8" x14ac:dyDescent="0.25">
      <c r="A2085" s="7"/>
      <c r="B2085" s="24"/>
    </row>
    <row r="2086" spans="1:2" ht="13.8" x14ac:dyDescent="0.25">
      <c r="A2086" s="7"/>
      <c r="B2086" s="24"/>
    </row>
    <row r="2087" spans="1:2" ht="13.8" x14ac:dyDescent="0.25">
      <c r="A2087" s="7"/>
      <c r="B2087" s="24"/>
    </row>
    <row r="2088" spans="1:2" ht="13.8" x14ac:dyDescent="0.25">
      <c r="A2088" s="7"/>
      <c r="B2088" s="24"/>
    </row>
    <row r="2089" spans="1:2" ht="13.8" x14ac:dyDescent="0.25">
      <c r="A2089" s="7"/>
      <c r="B2089" s="24"/>
    </row>
    <row r="2090" spans="1:2" ht="13.8" x14ac:dyDescent="0.25">
      <c r="A2090" s="7"/>
      <c r="B2090" s="24"/>
    </row>
    <row r="2091" spans="1:2" ht="13.8" x14ac:dyDescent="0.25">
      <c r="A2091" s="7"/>
      <c r="B2091" s="24"/>
    </row>
    <row r="2092" spans="1:2" ht="13.8" x14ac:dyDescent="0.25">
      <c r="A2092" s="7"/>
      <c r="B2092" s="24"/>
    </row>
    <row r="2093" spans="1:2" ht="13.8" x14ac:dyDescent="0.25">
      <c r="A2093" s="7"/>
      <c r="B2093" s="24"/>
    </row>
    <row r="2094" spans="1:2" ht="13.8" x14ac:dyDescent="0.25">
      <c r="A2094" s="7"/>
      <c r="B2094" s="24"/>
    </row>
    <row r="2095" spans="1:2" ht="13.8" x14ac:dyDescent="0.25">
      <c r="A2095" s="7"/>
      <c r="B2095" s="24"/>
    </row>
    <row r="2096" spans="1:2" ht="13.8" x14ac:dyDescent="0.25">
      <c r="A2096" s="7"/>
      <c r="B2096" s="24"/>
    </row>
    <row r="2097" spans="1:2" ht="13.8" x14ac:dyDescent="0.25">
      <c r="A2097" s="7"/>
      <c r="B2097" s="24"/>
    </row>
    <row r="2098" spans="1:2" ht="13.8" x14ac:dyDescent="0.25">
      <c r="A2098" s="7"/>
      <c r="B2098" s="24"/>
    </row>
    <row r="2099" spans="1:2" ht="13.8" x14ac:dyDescent="0.25">
      <c r="A2099" s="7"/>
      <c r="B2099" s="24"/>
    </row>
    <row r="2100" spans="1:2" ht="13.8" x14ac:dyDescent="0.25">
      <c r="A2100" s="7"/>
      <c r="B2100" s="24"/>
    </row>
    <row r="2101" spans="1:2" ht="13.8" x14ac:dyDescent="0.25">
      <c r="A2101" s="7"/>
      <c r="B2101" s="24"/>
    </row>
    <row r="2102" spans="1:2" ht="13.8" x14ac:dyDescent="0.25">
      <c r="A2102" s="7"/>
      <c r="B2102" s="24"/>
    </row>
    <row r="2103" spans="1:2" ht="13.8" x14ac:dyDescent="0.25">
      <c r="A2103" s="7"/>
      <c r="B2103" s="24"/>
    </row>
    <row r="2104" spans="1:2" ht="13.8" x14ac:dyDescent="0.25">
      <c r="A2104" s="7"/>
      <c r="B2104" s="24"/>
    </row>
    <row r="2105" spans="1:2" ht="13.8" x14ac:dyDescent="0.25">
      <c r="A2105" s="7"/>
      <c r="B2105" s="24"/>
    </row>
    <row r="2106" spans="1:2" ht="13.8" x14ac:dyDescent="0.25">
      <c r="A2106" s="7"/>
      <c r="B2106" s="24"/>
    </row>
    <row r="2107" spans="1:2" ht="13.8" x14ac:dyDescent="0.25">
      <c r="A2107" s="7"/>
      <c r="B2107" s="24"/>
    </row>
    <row r="2108" spans="1:2" ht="13.8" x14ac:dyDescent="0.25">
      <c r="A2108" s="7"/>
      <c r="B2108" s="24"/>
    </row>
    <row r="2109" spans="1:2" ht="13.8" x14ac:dyDescent="0.25">
      <c r="A2109" s="7"/>
      <c r="B2109" s="24"/>
    </row>
    <row r="2110" spans="1:2" ht="13.8" x14ac:dyDescent="0.25">
      <c r="A2110" s="7"/>
      <c r="B2110" s="24"/>
    </row>
    <row r="2111" spans="1:2" ht="13.8" x14ac:dyDescent="0.25">
      <c r="A2111" s="7"/>
      <c r="B2111" s="24"/>
    </row>
    <row r="2112" spans="1:2" ht="13.8" x14ac:dyDescent="0.25">
      <c r="A2112" s="7"/>
      <c r="B2112" s="24"/>
    </row>
    <row r="2113" spans="1:2" ht="13.8" x14ac:dyDescent="0.25">
      <c r="A2113" s="7"/>
      <c r="B2113" s="24"/>
    </row>
    <row r="2114" spans="1:2" ht="13.8" x14ac:dyDescent="0.25">
      <c r="A2114" s="7"/>
      <c r="B2114" s="24"/>
    </row>
    <row r="2115" spans="1:2" ht="13.8" x14ac:dyDescent="0.25">
      <c r="A2115" s="7"/>
      <c r="B2115" s="24"/>
    </row>
    <row r="2116" spans="1:2" ht="13.8" x14ac:dyDescent="0.25">
      <c r="A2116" s="7"/>
      <c r="B2116" s="24"/>
    </row>
    <row r="2117" spans="1:2" ht="13.8" x14ac:dyDescent="0.25">
      <c r="A2117" s="7"/>
      <c r="B2117" s="24"/>
    </row>
    <row r="2118" spans="1:2" ht="13.8" x14ac:dyDescent="0.25">
      <c r="A2118" s="7"/>
      <c r="B2118" s="24"/>
    </row>
    <row r="2119" spans="1:2" ht="13.8" x14ac:dyDescent="0.25">
      <c r="A2119" s="7"/>
      <c r="B2119" s="24"/>
    </row>
    <row r="2120" spans="1:2" ht="13.8" x14ac:dyDescent="0.25">
      <c r="A2120" s="7"/>
      <c r="B2120" s="24"/>
    </row>
    <row r="2121" spans="1:2" ht="13.8" x14ac:dyDescent="0.25">
      <c r="A2121" s="7"/>
      <c r="B2121" s="24"/>
    </row>
    <row r="2122" spans="1:2" ht="13.8" x14ac:dyDescent="0.25">
      <c r="A2122" s="7"/>
      <c r="B2122" s="24"/>
    </row>
    <row r="2123" spans="1:2" ht="13.8" x14ac:dyDescent="0.25">
      <c r="A2123" s="7"/>
      <c r="B2123" s="24"/>
    </row>
    <row r="2124" spans="1:2" ht="13.8" x14ac:dyDescent="0.25">
      <c r="A2124" s="7"/>
      <c r="B2124" s="24"/>
    </row>
    <row r="2125" spans="1:2" ht="13.8" x14ac:dyDescent="0.25">
      <c r="A2125" s="7"/>
      <c r="B2125" s="24"/>
    </row>
    <row r="2126" spans="1:2" ht="13.8" x14ac:dyDescent="0.25">
      <c r="A2126" s="7"/>
      <c r="B2126" s="24"/>
    </row>
    <row r="2127" spans="1:2" ht="13.8" x14ac:dyDescent="0.25">
      <c r="A2127" s="7"/>
      <c r="B2127" s="24"/>
    </row>
    <row r="2128" spans="1:2" ht="13.8" x14ac:dyDescent="0.25">
      <c r="A2128" s="7"/>
      <c r="B2128" s="24"/>
    </row>
    <row r="2129" spans="1:2" ht="13.8" x14ac:dyDescent="0.25">
      <c r="A2129" s="7"/>
      <c r="B2129" s="24"/>
    </row>
    <row r="2130" spans="1:2" ht="13.8" x14ac:dyDescent="0.25">
      <c r="A2130" s="7"/>
      <c r="B2130" s="24"/>
    </row>
    <row r="2131" spans="1:2" ht="13.8" x14ac:dyDescent="0.25">
      <c r="A2131" s="7"/>
      <c r="B2131" s="24"/>
    </row>
    <row r="2132" spans="1:2" ht="13.8" x14ac:dyDescent="0.25">
      <c r="A2132" s="7"/>
      <c r="B2132" s="24"/>
    </row>
    <row r="2133" spans="1:2" ht="13.8" x14ac:dyDescent="0.25">
      <c r="A2133" s="7"/>
      <c r="B2133" s="24"/>
    </row>
    <row r="2134" spans="1:2" ht="13.8" x14ac:dyDescent="0.25">
      <c r="A2134" s="7"/>
      <c r="B2134" s="24"/>
    </row>
    <row r="2135" spans="1:2" ht="13.8" x14ac:dyDescent="0.25">
      <c r="A2135" s="7"/>
      <c r="B2135" s="24"/>
    </row>
    <row r="2136" spans="1:2" ht="13.8" x14ac:dyDescent="0.25">
      <c r="A2136" s="7"/>
      <c r="B2136" s="24"/>
    </row>
    <row r="2137" spans="1:2" ht="13.8" x14ac:dyDescent="0.25">
      <c r="A2137" s="7"/>
      <c r="B2137" s="24"/>
    </row>
    <row r="2138" spans="1:2" ht="13.8" x14ac:dyDescent="0.25">
      <c r="A2138" s="7"/>
      <c r="B2138" s="24"/>
    </row>
    <row r="2139" spans="1:2" ht="13.8" x14ac:dyDescent="0.25">
      <c r="A2139" s="7"/>
      <c r="B2139" s="24"/>
    </row>
    <row r="2140" spans="1:2" ht="13.8" x14ac:dyDescent="0.25">
      <c r="A2140" s="7"/>
      <c r="B2140" s="24"/>
    </row>
    <row r="2141" spans="1:2" ht="13.8" x14ac:dyDescent="0.25">
      <c r="A2141" s="7"/>
      <c r="B2141" s="24"/>
    </row>
    <row r="2142" spans="1:2" ht="13.8" x14ac:dyDescent="0.25">
      <c r="A2142" s="7"/>
      <c r="B2142" s="24"/>
    </row>
    <row r="2143" spans="1:2" ht="13.8" x14ac:dyDescent="0.25">
      <c r="A2143" s="7"/>
      <c r="B2143" s="24"/>
    </row>
    <row r="2144" spans="1:2" ht="13.8" x14ac:dyDescent="0.25">
      <c r="A2144" s="7"/>
      <c r="B2144" s="24"/>
    </row>
    <row r="2145" spans="1:2" ht="13.8" x14ac:dyDescent="0.25">
      <c r="A2145" s="7"/>
      <c r="B2145" s="24"/>
    </row>
    <row r="2146" spans="1:2" ht="13.8" x14ac:dyDescent="0.25">
      <c r="A2146" s="7"/>
      <c r="B2146" s="24"/>
    </row>
    <row r="2147" spans="1:2" ht="13.8" x14ac:dyDescent="0.25">
      <c r="A2147" s="7"/>
      <c r="B2147" s="24"/>
    </row>
    <row r="2148" spans="1:2" ht="13.8" x14ac:dyDescent="0.25">
      <c r="A2148" s="7"/>
      <c r="B2148" s="24"/>
    </row>
    <row r="2149" spans="1:2" ht="13.8" x14ac:dyDescent="0.25">
      <c r="A2149" s="7"/>
      <c r="B2149" s="24"/>
    </row>
    <row r="2150" spans="1:2" ht="13.8" x14ac:dyDescent="0.25">
      <c r="A2150" s="7"/>
      <c r="B2150" s="24"/>
    </row>
    <row r="2151" spans="1:2" ht="13.8" x14ac:dyDescent="0.25">
      <c r="A2151" s="7"/>
      <c r="B2151" s="24"/>
    </row>
    <row r="2152" spans="1:2" ht="13.8" x14ac:dyDescent="0.25">
      <c r="A2152" s="7"/>
      <c r="B2152" s="24"/>
    </row>
    <row r="2153" spans="1:2" ht="13.8" x14ac:dyDescent="0.25">
      <c r="A2153" s="7"/>
      <c r="B2153" s="24"/>
    </row>
    <row r="2154" spans="1:2" ht="13.8" x14ac:dyDescent="0.25">
      <c r="A2154" s="7"/>
      <c r="B2154" s="24"/>
    </row>
    <row r="2155" spans="1:2" ht="13.8" x14ac:dyDescent="0.25">
      <c r="A2155" s="7"/>
      <c r="B2155" s="24"/>
    </row>
    <row r="2156" spans="1:2" ht="13.8" x14ac:dyDescent="0.25">
      <c r="A2156" s="7"/>
      <c r="B2156" s="24"/>
    </row>
    <row r="2157" spans="1:2" ht="13.8" x14ac:dyDescent="0.25">
      <c r="A2157" s="7"/>
      <c r="B2157" s="24"/>
    </row>
    <row r="2158" spans="1:2" ht="13.8" x14ac:dyDescent="0.25">
      <c r="A2158" s="7"/>
      <c r="B2158" s="24"/>
    </row>
    <row r="2159" spans="1:2" ht="13.8" x14ac:dyDescent="0.25">
      <c r="A2159" s="7"/>
      <c r="B2159" s="24"/>
    </row>
    <row r="2160" spans="1:2" ht="13.8" x14ac:dyDescent="0.25">
      <c r="A2160" s="7"/>
      <c r="B2160" s="24"/>
    </row>
    <row r="2161" spans="1:2" ht="13.8" x14ac:dyDescent="0.25">
      <c r="A2161" s="7"/>
      <c r="B2161" s="24"/>
    </row>
    <row r="2162" spans="1:2" ht="13.8" x14ac:dyDescent="0.25">
      <c r="A2162" s="7"/>
      <c r="B2162" s="24"/>
    </row>
    <row r="2163" spans="1:2" ht="13.8" x14ac:dyDescent="0.25">
      <c r="A2163" s="7"/>
      <c r="B2163" s="24"/>
    </row>
    <row r="2164" spans="1:2" ht="13.8" x14ac:dyDescent="0.25">
      <c r="A2164" s="7"/>
      <c r="B2164" s="24"/>
    </row>
    <row r="2165" spans="1:2" ht="13.8" x14ac:dyDescent="0.25">
      <c r="A2165" s="7"/>
      <c r="B2165" s="24"/>
    </row>
    <row r="2166" spans="1:2" ht="13.8" x14ac:dyDescent="0.25">
      <c r="A2166" s="7"/>
      <c r="B2166" s="24"/>
    </row>
    <row r="2167" spans="1:2" ht="13.8" x14ac:dyDescent="0.25">
      <c r="A2167" s="7"/>
      <c r="B2167" s="24"/>
    </row>
    <row r="2168" spans="1:2" ht="13.8" x14ac:dyDescent="0.25">
      <c r="A2168" s="7"/>
      <c r="B2168" s="24"/>
    </row>
    <row r="2169" spans="1:2" ht="13.8" x14ac:dyDescent="0.25">
      <c r="A2169" s="7"/>
      <c r="B2169" s="24"/>
    </row>
    <row r="2170" spans="1:2" ht="13.8" x14ac:dyDescent="0.25">
      <c r="A2170" s="7"/>
      <c r="B2170" s="24"/>
    </row>
    <row r="2171" spans="1:2" ht="13.8" x14ac:dyDescent="0.25">
      <c r="A2171" s="7"/>
      <c r="B2171" s="24"/>
    </row>
    <row r="2172" spans="1:2" ht="13.8" x14ac:dyDescent="0.25">
      <c r="A2172" s="7"/>
      <c r="B2172" s="24"/>
    </row>
    <row r="2173" spans="1:2" ht="13.8" x14ac:dyDescent="0.25">
      <c r="A2173" s="7"/>
      <c r="B2173" s="24"/>
    </row>
    <row r="2174" spans="1:2" ht="13.8" x14ac:dyDescent="0.25">
      <c r="A2174" s="7"/>
      <c r="B2174" s="24"/>
    </row>
    <row r="2175" spans="1:2" ht="13.8" x14ac:dyDescent="0.25">
      <c r="A2175" s="7"/>
      <c r="B2175" s="24"/>
    </row>
    <row r="2176" spans="1:2" ht="13.8" x14ac:dyDescent="0.25">
      <c r="A2176" s="7"/>
      <c r="B2176" s="24"/>
    </row>
    <row r="2177" spans="1:2" ht="13.8" x14ac:dyDescent="0.25">
      <c r="A2177" s="7"/>
      <c r="B2177" s="24"/>
    </row>
    <row r="2178" spans="1:2" ht="13.8" x14ac:dyDescent="0.25">
      <c r="A2178" s="7"/>
      <c r="B2178" s="24"/>
    </row>
    <row r="2179" spans="1:2" ht="13.8" x14ac:dyDescent="0.25">
      <c r="A2179" s="7"/>
      <c r="B2179" s="24"/>
    </row>
    <row r="2180" spans="1:2" ht="13.8" x14ac:dyDescent="0.25">
      <c r="A2180" s="7"/>
      <c r="B2180" s="24"/>
    </row>
    <row r="2181" spans="1:2" ht="13.8" x14ac:dyDescent="0.25">
      <c r="A2181" s="7"/>
      <c r="B2181" s="24"/>
    </row>
    <row r="2182" spans="1:2" ht="13.8" x14ac:dyDescent="0.25">
      <c r="A2182" s="7"/>
      <c r="B2182" s="24"/>
    </row>
    <row r="2183" spans="1:2" ht="13.8" x14ac:dyDescent="0.25">
      <c r="A2183" s="7"/>
      <c r="B2183" s="24"/>
    </row>
    <row r="2184" spans="1:2" ht="13.8" x14ac:dyDescent="0.25">
      <c r="A2184" s="7"/>
      <c r="B2184" s="24"/>
    </row>
    <row r="2185" spans="1:2" ht="13.8" x14ac:dyDescent="0.25">
      <c r="A2185" s="7"/>
      <c r="B2185" s="24"/>
    </row>
    <row r="2186" spans="1:2" ht="13.8" x14ac:dyDescent="0.25">
      <c r="A2186" s="7"/>
      <c r="B2186" s="24"/>
    </row>
    <row r="2187" spans="1:2" ht="13.8" x14ac:dyDescent="0.25">
      <c r="A2187" s="7"/>
      <c r="B2187" s="24"/>
    </row>
    <row r="2188" spans="1:2" ht="13.8" x14ac:dyDescent="0.25">
      <c r="A2188" s="7"/>
      <c r="B2188" s="24"/>
    </row>
    <row r="2189" spans="1:2" ht="13.8" x14ac:dyDescent="0.25">
      <c r="A2189" s="7"/>
      <c r="B2189" s="24"/>
    </row>
    <row r="2190" spans="1:2" ht="13.8" x14ac:dyDescent="0.25">
      <c r="A2190" s="7"/>
      <c r="B2190" s="24"/>
    </row>
    <row r="2191" spans="1:2" ht="13.8" x14ac:dyDescent="0.25">
      <c r="A2191" s="7"/>
      <c r="B2191" s="24"/>
    </row>
    <row r="2192" spans="1:2" ht="13.8" x14ac:dyDescent="0.25">
      <c r="A2192" s="7"/>
      <c r="B2192" s="24"/>
    </row>
    <row r="2193" spans="1:2" ht="13.8" x14ac:dyDescent="0.25">
      <c r="A2193" s="7"/>
      <c r="B2193" s="24"/>
    </row>
    <row r="2194" spans="1:2" ht="13.8" x14ac:dyDescent="0.25">
      <c r="A2194" s="7"/>
      <c r="B2194" s="24"/>
    </row>
    <row r="2195" spans="1:2" ht="13.8" x14ac:dyDescent="0.25">
      <c r="A2195" s="7"/>
      <c r="B2195" s="24"/>
    </row>
    <row r="2196" spans="1:2" ht="13.8" x14ac:dyDescent="0.25">
      <c r="A2196" s="7"/>
      <c r="B2196" s="24"/>
    </row>
    <row r="2197" spans="1:2" ht="13.8" x14ac:dyDescent="0.25">
      <c r="A2197" s="7"/>
      <c r="B2197" s="24"/>
    </row>
    <row r="2198" spans="1:2" ht="13.8" x14ac:dyDescent="0.25">
      <c r="A2198" s="7"/>
      <c r="B2198" s="24"/>
    </row>
    <row r="2199" spans="1:2" ht="13.8" x14ac:dyDescent="0.25">
      <c r="A2199" s="7"/>
      <c r="B2199" s="24"/>
    </row>
    <row r="2200" spans="1:2" ht="13.8" x14ac:dyDescent="0.25">
      <c r="A2200" s="7"/>
      <c r="B2200" s="24"/>
    </row>
    <row r="2201" spans="1:2" ht="13.8" x14ac:dyDescent="0.25">
      <c r="A2201" s="7"/>
      <c r="B2201" s="24"/>
    </row>
    <row r="2202" spans="1:2" ht="13.8" x14ac:dyDescent="0.25">
      <c r="A2202" s="7"/>
      <c r="B2202" s="24"/>
    </row>
    <row r="2203" spans="1:2" ht="13.8" x14ac:dyDescent="0.25">
      <c r="A2203" s="7"/>
      <c r="B2203" s="24"/>
    </row>
    <row r="2204" spans="1:2" ht="13.8" x14ac:dyDescent="0.25">
      <c r="A2204" s="7"/>
      <c r="B2204" s="24"/>
    </row>
    <row r="2205" spans="1:2" ht="13.8" x14ac:dyDescent="0.25">
      <c r="A2205" s="7"/>
      <c r="B2205" s="24"/>
    </row>
    <row r="2206" spans="1:2" ht="13.8" x14ac:dyDescent="0.25">
      <c r="A2206" s="7"/>
      <c r="B2206" s="24"/>
    </row>
    <row r="2207" spans="1:2" ht="13.8" x14ac:dyDescent="0.25">
      <c r="A2207" s="7"/>
      <c r="B2207" s="24"/>
    </row>
    <row r="2208" spans="1:2" ht="13.8" x14ac:dyDescent="0.25">
      <c r="A2208" s="7"/>
      <c r="B2208" s="24"/>
    </row>
    <row r="2209" spans="1:2" ht="13.8" x14ac:dyDescent="0.25">
      <c r="A2209" s="7"/>
      <c r="B2209" s="24"/>
    </row>
    <row r="2210" spans="1:2" ht="13.8" x14ac:dyDescent="0.25">
      <c r="A2210" s="7"/>
      <c r="B2210" s="24"/>
    </row>
    <row r="2211" spans="1:2" ht="13.8" x14ac:dyDescent="0.25">
      <c r="A2211" s="7"/>
      <c r="B2211" s="24"/>
    </row>
    <row r="2212" spans="1:2" ht="13.8" x14ac:dyDescent="0.25">
      <c r="A2212" s="7"/>
      <c r="B2212" s="24"/>
    </row>
    <row r="2213" spans="1:2" ht="13.8" x14ac:dyDescent="0.25">
      <c r="A2213" s="7"/>
      <c r="B2213" s="24"/>
    </row>
    <row r="2214" spans="1:2" ht="13.8" x14ac:dyDescent="0.25">
      <c r="A2214" s="7"/>
      <c r="B2214" s="24"/>
    </row>
    <row r="2215" spans="1:2" ht="13.8" x14ac:dyDescent="0.25">
      <c r="A2215" s="7"/>
      <c r="B2215" s="24"/>
    </row>
    <row r="2216" spans="1:2" ht="13.8" x14ac:dyDescent="0.25">
      <c r="A2216" s="7"/>
      <c r="B2216" s="24"/>
    </row>
    <row r="2217" spans="1:2" ht="13.8" x14ac:dyDescent="0.25">
      <c r="A2217" s="7"/>
      <c r="B2217" s="24"/>
    </row>
    <row r="2218" spans="1:2" ht="13.8" x14ac:dyDescent="0.25">
      <c r="A2218" s="7"/>
      <c r="B2218" s="24"/>
    </row>
  </sheetData>
  <mergeCells count="1">
    <mergeCell ref="B157:B16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B2216"/>
  <sheetViews>
    <sheetView zoomScaleNormal="100" workbookViewId="0">
      <pane xSplit="2" ySplit="12" topLeftCell="ER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0.199999999999999" x14ac:dyDescent="0.2"/>
  <cols>
    <col min="1" max="1" width="2.109375" style="1" customWidth="1"/>
    <col min="2" max="2" width="83.88671875" style="2" customWidth="1"/>
    <col min="3" max="134" width="10" style="7" customWidth="1"/>
    <col min="135" max="173" width="10.109375" style="7" customWidth="1"/>
    <col min="174" max="250" width="9.109375" style="7"/>
    <col min="251" max="251" width="1.6640625" style="7" customWidth="1"/>
    <col min="252" max="252" width="73.5546875" style="7" customWidth="1"/>
    <col min="253" max="253" width="14" style="7" customWidth="1"/>
    <col min="254" max="262" width="9.6640625" style="7" customWidth="1"/>
    <col min="263" max="264" width="9.109375" style="7" customWidth="1"/>
    <col min="265" max="265" width="10.33203125" style="7" customWidth="1"/>
    <col min="266" max="266" width="9.44140625" style="7" customWidth="1"/>
    <col min="267" max="267" width="9.88671875" style="7" bestFit="1" customWidth="1"/>
    <col min="268" max="268" width="15.6640625" style="7" bestFit="1" customWidth="1"/>
    <col min="269" max="506" width="9.109375" style="7"/>
    <col min="507" max="507" width="1.6640625" style="7" customWidth="1"/>
    <col min="508" max="508" width="73.5546875" style="7" customWidth="1"/>
    <col min="509" max="509" width="14" style="7" customWidth="1"/>
    <col min="510" max="518" width="9.6640625" style="7" customWidth="1"/>
    <col min="519" max="520" width="9.109375" style="7" customWidth="1"/>
    <col min="521" max="521" width="10.33203125" style="7" customWidth="1"/>
    <col min="522" max="522" width="9.44140625" style="7" customWidth="1"/>
    <col min="523" max="523" width="9.88671875" style="7" bestFit="1" customWidth="1"/>
    <col min="524" max="524" width="15.6640625" style="7" bestFit="1" customWidth="1"/>
    <col min="525" max="762" width="9.109375" style="7"/>
    <col min="763" max="763" width="1.6640625" style="7" customWidth="1"/>
    <col min="764" max="764" width="73.5546875" style="7" customWidth="1"/>
    <col min="765" max="765" width="14" style="7" customWidth="1"/>
    <col min="766" max="774" width="9.6640625" style="7" customWidth="1"/>
    <col min="775" max="776" width="9.109375" style="7" customWidth="1"/>
    <col min="777" max="777" width="10.33203125" style="7" customWidth="1"/>
    <col min="778" max="778" width="9.44140625" style="7" customWidth="1"/>
    <col min="779" max="779" width="9.88671875" style="7" bestFit="1" customWidth="1"/>
    <col min="780" max="780" width="15.6640625" style="7" bestFit="1" customWidth="1"/>
    <col min="781" max="1018" width="9.109375" style="7"/>
    <col min="1019" max="1019" width="1.6640625" style="7" customWidth="1"/>
    <col min="1020" max="1020" width="73.5546875" style="7" customWidth="1"/>
    <col min="1021" max="1021" width="14" style="7" customWidth="1"/>
    <col min="1022" max="1030" width="9.6640625" style="7" customWidth="1"/>
    <col min="1031" max="1032" width="9.109375" style="7" customWidth="1"/>
    <col min="1033" max="1033" width="10.33203125" style="7" customWidth="1"/>
    <col min="1034" max="1034" width="9.44140625" style="7" customWidth="1"/>
    <col min="1035" max="1035" width="9.88671875" style="7" bestFit="1" customWidth="1"/>
    <col min="1036" max="1036" width="15.6640625" style="7" bestFit="1" customWidth="1"/>
    <col min="1037" max="1274" width="9.109375" style="7"/>
    <col min="1275" max="1275" width="1.6640625" style="7" customWidth="1"/>
    <col min="1276" max="1276" width="73.5546875" style="7" customWidth="1"/>
    <col min="1277" max="1277" width="14" style="7" customWidth="1"/>
    <col min="1278" max="1286" width="9.6640625" style="7" customWidth="1"/>
    <col min="1287" max="1288" width="9.109375" style="7" customWidth="1"/>
    <col min="1289" max="1289" width="10.33203125" style="7" customWidth="1"/>
    <col min="1290" max="1290" width="9.44140625" style="7" customWidth="1"/>
    <col min="1291" max="1291" width="9.88671875" style="7" bestFit="1" customWidth="1"/>
    <col min="1292" max="1292" width="15.6640625" style="7" bestFit="1" customWidth="1"/>
    <col min="1293" max="1530" width="9.109375" style="7"/>
    <col min="1531" max="1531" width="1.6640625" style="7" customWidth="1"/>
    <col min="1532" max="1532" width="73.5546875" style="7" customWidth="1"/>
    <col min="1533" max="1533" width="14" style="7" customWidth="1"/>
    <col min="1534" max="1542" width="9.6640625" style="7" customWidth="1"/>
    <col min="1543" max="1544" width="9.109375" style="7" customWidth="1"/>
    <col min="1545" max="1545" width="10.33203125" style="7" customWidth="1"/>
    <col min="1546" max="1546" width="9.44140625" style="7" customWidth="1"/>
    <col min="1547" max="1547" width="9.88671875" style="7" bestFit="1" customWidth="1"/>
    <col min="1548" max="1548" width="15.6640625" style="7" bestFit="1" customWidth="1"/>
    <col min="1549" max="1786" width="9.109375" style="7"/>
    <col min="1787" max="1787" width="1.6640625" style="7" customWidth="1"/>
    <col min="1788" max="1788" width="73.5546875" style="7" customWidth="1"/>
    <col min="1789" max="1789" width="14" style="7" customWidth="1"/>
    <col min="1790" max="1798" width="9.6640625" style="7" customWidth="1"/>
    <col min="1799" max="1800" width="9.109375" style="7" customWidth="1"/>
    <col min="1801" max="1801" width="10.33203125" style="7" customWidth="1"/>
    <col min="1802" max="1802" width="9.44140625" style="7" customWidth="1"/>
    <col min="1803" max="1803" width="9.88671875" style="7" bestFit="1" customWidth="1"/>
    <col min="1804" max="1804" width="15.6640625" style="7" bestFit="1" customWidth="1"/>
    <col min="1805" max="2042" width="9.109375" style="7"/>
    <col min="2043" max="2043" width="1.6640625" style="7" customWidth="1"/>
    <col min="2044" max="2044" width="73.5546875" style="7" customWidth="1"/>
    <col min="2045" max="2045" width="14" style="7" customWidth="1"/>
    <col min="2046" max="2054" width="9.6640625" style="7" customWidth="1"/>
    <col min="2055" max="2056" width="9.109375" style="7" customWidth="1"/>
    <col min="2057" max="2057" width="10.33203125" style="7" customWidth="1"/>
    <col min="2058" max="2058" width="9.44140625" style="7" customWidth="1"/>
    <col min="2059" max="2059" width="9.88671875" style="7" bestFit="1" customWidth="1"/>
    <col min="2060" max="2060" width="15.6640625" style="7" bestFit="1" customWidth="1"/>
    <col min="2061" max="2298" width="9.109375" style="7"/>
    <col min="2299" max="2299" width="1.6640625" style="7" customWidth="1"/>
    <col min="2300" max="2300" width="73.5546875" style="7" customWidth="1"/>
    <col min="2301" max="2301" width="14" style="7" customWidth="1"/>
    <col min="2302" max="2310" width="9.6640625" style="7" customWidth="1"/>
    <col min="2311" max="2312" width="9.109375" style="7" customWidth="1"/>
    <col min="2313" max="2313" width="10.33203125" style="7" customWidth="1"/>
    <col min="2314" max="2314" width="9.44140625" style="7" customWidth="1"/>
    <col min="2315" max="2315" width="9.88671875" style="7" bestFit="1" customWidth="1"/>
    <col min="2316" max="2316" width="15.6640625" style="7" bestFit="1" customWidth="1"/>
    <col min="2317" max="2554" width="9.109375" style="7"/>
    <col min="2555" max="2555" width="1.6640625" style="7" customWidth="1"/>
    <col min="2556" max="2556" width="73.5546875" style="7" customWidth="1"/>
    <col min="2557" max="2557" width="14" style="7" customWidth="1"/>
    <col min="2558" max="2566" width="9.6640625" style="7" customWidth="1"/>
    <col min="2567" max="2568" width="9.109375" style="7" customWidth="1"/>
    <col min="2569" max="2569" width="10.33203125" style="7" customWidth="1"/>
    <col min="2570" max="2570" width="9.44140625" style="7" customWidth="1"/>
    <col min="2571" max="2571" width="9.88671875" style="7" bestFit="1" customWidth="1"/>
    <col min="2572" max="2572" width="15.6640625" style="7" bestFit="1" customWidth="1"/>
    <col min="2573" max="2810" width="9.109375" style="7"/>
    <col min="2811" max="2811" width="1.6640625" style="7" customWidth="1"/>
    <col min="2812" max="2812" width="73.5546875" style="7" customWidth="1"/>
    <col min="2813" max="2813" width="14" style="7" customWidth="1"/>
    <col min="2814" max="2822" width="9.6640625" style="7" customWidth="1"/>
    <col min="2823" max="2824" width="9.109375" style="7" customWidth="1"/>
    <col min="2825" max="2825" width="10.33203125" style="7" customWidth="1"/>
    <col min="2826" max="2826" width="9.44140625" style="7" customWidth="1"/>
    <col min="2827" max="2827" width="9.88671875" style="7" bestFit="1" customWidth="1"/>
    <col min="2828" max="2828" width="15.6640625" style="7" bestFit="1" customWidth="1"/>
    <col min="2829" max="3066" width="9.109375" style="7"/>
    <col min="3067" max="3067" width="1.6640625" style="7" customWidth="1"/>
    <col min="3068" max="3068" width="73.5546875" style="7" customWidth="1"/>
    <col min="3069" max="3069" width="14" style="7" customWidth="1"/>
    <col min="3070" max="3078" width="9.6640625" style="7" customWidth="1"/>
    <col min="3079" max="3080" width="9.109375" style="7" customWidth="1"/>
    <col min="3081" max="3081" width="10.33203125" style="7" customWidth="1"/>
    <col min="3082" max="3082" width="9.44140625" style="7" customWidth="1"/>
    <col min="3083" max="3083" width="9.88671875" style="7" bestFit="1" customWidth="1"/>
    <col min="3084" max="3084" width="15.6640625" style="7" bestFit="1" customWidth="1"/>
    <col min="3085" max="3322" width="9.109375" style="7"/>
    <col min="3323" max="3323" width="1.6640625" style="7" customWidth="1"/>
    <col min="3324" max="3324" width="73.5546875" style="7" customWidth="1"/>
    <col min="3325" max="3325" width="14" style="7" customWidth="1"/>
    <col min="3326" max="3334" width="9.6640625" style="7" customWidth="1"/>
    <col min="3335" max="3336" width="9.109375" style="7" customWidth="1"/>
    <col min="3337" max="3337" width="10.33203125" style="7" customWidth="1"/>
    <col min="3338" max="3338" width="9.44140625" style="7" customWidth="1"/>
    <col min="3339" max="3339" width="9.88671875" style="7" bestFit="1" customWidth="1"/>
    <col min="3340" max="3340" width="15.6640625" style="7" bestFit="1" customWidth="1"/>
    <col min="3341" max="3578" width="9.109375" style="7"/>
    <col min="3579" max="3579" width="1.6640625" style="7" customWidth="1"/>
    <col min="3580" max="3580" width="73.5546875" style="7" customWidth="1"/>
    <col min="3581" max="3581" width="14" style="7" customWidth="1"/>
    <col min="3582" max="3590" width="9.6640625" style="7" customWidth="1"/>
    <col min="3591" max="3592" width="9.109375" style="7" customWidth="1"/>
    <col min="3593" max="3593" width="10.33203125" style="7" customWidth="1"/>
    <col min="3594" max="3594" width="9.44140625" style="7" customWidth="1"/>
    <col min="3595" max="3595" width="9.88671875" style="7" bestFit="1" customWidth="1"/>
    <col min="3596" max="3596" width="15.6640625" style="7" bestFit="1" customWidth="1"/>
    <col min="3597" max="3834" width="9.109375" style="7"/>
    <col min="3835" max="3835" width="1.6640625" style="7" customWidth="1"/>
    <col min="3836" max="3836" width="73.5546875" style="7" customWidth="1"/>
    <col min="3837" max="3837" width="14" style="7" customWidth="1"/>
    <col min="3838" max="3846" width="9.6640625" style="7" customWidth="1"/>
    <col min="3847" max="3848" width="9.109375" style="7" customWidth="1"/>
    <col min="3849" max="3849" width="10.33203125" style="7" customWidth="1"/>
    <col min="3850" max="3850" width="9.44140625" style="7" customWidth="1"/>
    <col min="3851" max="3851" width="9.88671875" style="7" bestFit="1" customWidth="1"/>
    <col min="3852" max="3852" width="15.6640625" style="7" bestFit="1" customWidth="1"/>
    <col min="3853" max="4090" width="9.109375" style="7"/>
    <col min="4091" max="4091" width="1.6640625" style="7" customWidth="1"/>
    <col min="4092" max="4092" width="73.5546875" style="7" customWidth="1"/>
    <col min="4093" max="4093" width="14" style="7" customWidth="1"/>
    <col min="4094" max="4102" width="9.6640625" style="7" customWidth="1"/>
    <col min="4103" max="4104" width="9.109375" style="7" customWidth="1"/>
    <col min="4105" max="4105" width="10.33203125" style="7" customWidth="1"/>
    <col min="4106" max="4106" width="9.44140625" style="7" customWidth="1"/>
    <col min="4107" max="4107" width="9.88671875" style="7" bestFit="1" customWidth="1"/>
    <col min="4108" max="4108" width="15.6640625" style="7" bestFit="1" customWidth="1"/>
    <col min="4109" max="4346" width="9.109375" style="7"/>
    <col min="4347" max="4347" width="1.6640625" style="7" customWidth="1"/>
    <col min="4348" max="4348" width="73.5546875" style="7" customWidth="1"/>
    <col min="4349" max="4349" width="14" style="7" customWidth="1"/>
    <col min="4350" max="4358" width="9.6640625" style="7" customWidth="1"/>
    <col min="4359" max="4360" width="9.109375" style="7" customWidth="1"/>
    <col min="4361" max="4361" width="10.33203125" style="7" customWidth="1"/>
    <col min="4362" max="4362" width="9.44140625" style="7" customWidth="1"/>
    <col min="4363" max="4363" width="9.88671875" style="7" bestFit="1" customWidth="1"/>
    <col min="4364" max="4364" width="15.6640625" style="7" bestFit="1" customWidth="1"/>
    <col min="4365" max="4602" width="9.109375" style="7"/>
    <col min="4603" max="4603" width="1.6640625" style="7" customWidth="1"/>
    <col min="4604" max="4604" width="73.5546875" style="7" customWidth="1"/>
    <col min="4605" max="4605" width="14" style="7" customWidth="1"/>
    <col min="4606" max="4614" width="9.6640625" style="7" customWidth="1"/>
    <col min="4615" max="4616" width="9.109375" style="7" customWidth="1"/>
    <col min="4617" max="4617" width="10.33203125" style="7" customWidth="1"/>
    <col min="4618" max="4618" width="9.44140625" style="7" customWidth="1"/>
    <col min="4619" max="4619" width="9.88671875" style="7" bestFit="1" customWidth="1"/>
    <col min="4620" max="4620" width="15.6640625" style="7" bestFit="1" customWidth="1"/>
    <col min="4621" max="4858" width="9.109375" style="7"/>
    <col min="4859" max="4859" width="1.6640625" style="7" customWidth="1"/>
    <col min="4860" max="4860" width="73.5546875" style="7" customWidth="1"/>
    <col min="4861" max="4861" width="14" style="7" customWidth="1"/>
    <col min="4862" max="4870" width="9.6640625" style="7" customWidth="1"/>
    <col min="4871" max="4872" width="9.109375" style="7" customWidth="1"/>
    <col min="4873" max="4873" width="10.33203125" style="7" customWidth="1"/>
    <col min="4874" max="4874" width="9.44140625" style="7" customWidth="1"/>
    <col min="4875" max="4875" width="9.88671875" style="7" bestFit="1" customWidth="1"/>
    <col min="4876" max="4876" width="15.6640625" style="7" bestFit="1" customWidth="1"/>
    <col min="4877" max="5114" width="9.109375" style="7"/>
    <col min="5115" max="5115" width="1.6640625" style="7" customWidth="1"/>
    <col min="5116" max="5116" width="73.5546875" style="7" customWidth="1"/>
    <col min="5117" max="5117" width="14" style="7" customWidth="1"/>
    <col min="5118" max="5126" width="9.6640625" style="7" customWidth="1"/>
    <col min="5127" max="5128" width="9.109375" style="7" customWidth="1"/>
    <col min="5129" max="5129" width="10.33203125" style="7" customWidth="1"/>
    <col min="5130" max="5130" width="9.44140625" style="7" customWidth="1"/>
    <col min="5131" max="5131" width="9.88671875" style="7" bestFit="1" customWidth="1"/>
    <col min="5132" max="5132" width="15.6640625" style="7" bestFit="1" customWidth="1"/>
    <col min="5133" max="5370" width="9.109375" style="7"/>
    <col min="5371" max="5371" width="1.6640625" style="7" customWidth="1"/>
    <col min="5372" max="5372" width="73.5546875" style="7" customWidth="1"/>
    <col min="5373" max="5373" width="14" style="7" customWidth="1"/>
    <col min="5374" max="5382" width="9.6640625" style="7" customWidth="1"/>
    <col min="5383" max="5384" width="9.109375" style="7" customWidth="1"/>
    <col min="5385" max="5385" width="10.33203125" style="7" customWidth="1"/>
    <col min="5386" max="5386" width="9.44140625" style="7" customWidth="1"/>
    <col min="5387" max="5387" width="9.88671875" style="7" bestFit="1" customWidth="1"/>
    <col min="5388" max="5388" width="15.6640625" style="7" bestFit="1" customWidth="1"/>
    <col min="5389" max="5626" width="9.109375" style="7"/>
    <col min="5627" max="5627" width="1.6640625" style="7" customWidth="1"/>
    <col min="5628" max="5628" width="73.5546875" style="7" customWidth="1"/>
    <col min="5629" max="5629" width="14" style="7" customWidth="1"/>
    <col min="5630" max="5638" width="9.6640625" style="7" customWidth="1"/>
    <col min="5639" max="5640" width="9.109375" style="7" customWidth="1"/>
    <col min="5641" max="5641" width="10.33203125" style="7" customWidth="1"/>
    <col min="5642" max="5642" width="9.44140625" style="7" customWidth="1"/>
    <col min="5643" max="5643" width="9.88671875" style="7" bestFit="1" customWidth="1"/>
    <col min="5644" max="5644" width="15.6640625" style="7" bestFit="1" customWidth="1"/>
    <col min="5645" max="5882" width="9.109375" style="7"/>
    <col min="5883" max="5883" width="1.6640625" style="7" customWidth="1"/>
    <col min="5884" max="5884" width="73.5546875" style="7" customWidth="1"/>
    <col min="5885" max="5885" width="14" style="7" customWidth="1"/>
    <col min="5886" max="5894" width="9.6640625" style="7" customWidth="1"/>
    <col min="5895" max="5896" width="9.109375" style="7" customWidth="1"/>
    <col min="5897" max="5897" width="10.33203125" style="7" customWidth="1"/>
    <col min="5898" max="5898" width="9.44140625" style="7" customWidth="1"/>
    <col min="5899" max="5899" width="9.88671875" style="7" bestFit="1" customWidth="1"/>
    <col min="5900" max="5900" width="15.6640625" style="7" bestFit="1" customWidth="1"/>
    <col min="5901" max="6138" width="9.109375" style="7"/>
    <col min="6139" max="6139" width="1.6640625" style="7" customWidth="1"/>
    <col min="6140" max="6140" width="73.5546875" style="7" customWidth="1"/>
    <col min="6141" max="6141" width="14" style="7" customWidth="1"/>
    <col min="6142" max="6150" width="9.6640625" style="7" customWidth="1"/>
    <col min="6151" max="6152" width="9.109375" style="7" customWidth="1"/>
    <col min="6153" max="6153" width="10.33203125" style="7" customWidth="1"/>
    <col min="6154" max="6154" width="9.44140625" style="7" customWidth="1"/>
    <col min="6155" max="6155" width="9.88671875" style="7" bestFit="1" customWidth="1"/>
    <col min="6156" max="6156" width="15.6640625" style="7" bestFit="1" customWidth="1"/>
    <col min="6157" max="6394" width="9.109375" style="7"/>
    <col min="6395" max="6395" width="1.6640625" style="7" customWidth="1"/>
    <col min="6396" max="6396" width="73.5546875" style="7" customWidth="1"/>
    <col min="6397" max="6397" width="14" style="7" customWidth="1"/>
    <col min="6398" max="6406" width="9.6640625" style="7" customWidth="1"/>
    <col min="6407" max="6408" width="9.109375" style="7" customWidth="1"/>
    <col min="6409" max="6409" width="10.33203125" style="7" customWidth="1"/>
    <col min="6410" max="6410" width="9.44140625" style="7" customWidth="1"/>
    <col min="6411" max="6411" width="9.88671875" style="7" bestFit="1" customWidth="1"/>
    <col min="6412" max="6412" width="15.6640625" style="7" bestFit="1" customWidth="1"/>
    <col min="6413" max="6650" width="9.109375" style="7"/>
    <col min="6651" max="6651" width="1.6640625" style="7" customWidth="1"/>
    <col min="6652" max="6652" width="73.5546875" style="7" customWidth="1"/>
    <col min="6653" max="6653" width="14" style="7" customWidth="1"/>
    <col min="6654" max="6662" width="9.6640625" style="7" customWidth="1"/>
    <col min="6663" max="6664" width="9.109375" style="7" customWidth="1"/>
    <col min="6665" max="6665" width="10.33203125" style="7" customWidth="1"/>
    <col min="6666" max="6666" width="9.44140625" style="7" customWidth="1"/>
    <col min="6667" max="6667" width="9.88671875" style="7" bestFit="1" customWidth="1"/>
    <col min="6668" max="6668" width="15.6640625" style="7" bestFit="1" customWidth="1"/>
    <col min="6669" max="6906" width="9.109375" style="7"/>
    <col min="6907" max="6907" width="1.6640625" style="7" customWidth="1"/>
    <col min="6908" max="6908" width="73.5546875" style="7" customWidth="1"/>
    <col min="6909" max="6909" width="14" style="7" customWidth="1"/>
    <col min="6910" max="6918" width="9.6640625" style="7" customWidth="1"/>
    <col min="6919" max="6920" width="9.109375" style="7" customWidth="1"/>
    <col min="6921" max="6921" width="10.33203125" style="7" customWidth="1"/>
    <col min="6922" max="6922" width="9.44140625" style="7" customWidth="1"/>
    <col min="6923" max="6923" width="9.88671875" style="7" bestFit="1" customWidth="1"/>
    <col min="6924" max="6924" width="15.6640625" style="7" bestFit="1" customWidth="1"/>
    <col min="6925" max="7162" width="9.109375" style="7"/>
    <col min="7163" max="7163" width="1.6640625" style="7" customWidth="1"/>
    <col min="7164" max="7164" width="73.5546875" style="7" customWidth="1"/>
    <col min="7165" max="7165" width="14" style="7" customWidth="1"/>
    <col min="7166" max="7174" width="9.6640625" style="7" customWidth="1"/>
    <col min="7175" max="7176" width="9.109375" style="7" customWidth="1"/>
    <col min="7177" max="7177" width="10.33203125" style="7" customWidth="1"/>
    <col min="7178" max="7178" width="9.44140625" style="7" customWidth="1"/>
    <col min="7179" max="7179" width="9.88671875" style="7" bestFit="1" customWidth="1"/>
    <col min="7180" max="7180" width="15.6640625" style="7" bestFit="1" customWidth="1"/>
    <col min="7181" max="7418" width="9.109375" style="7"/>
    <col min="7419" max="7419" width="1.6640625" style="7" customWidth="1"/>
    <col min="7420" max="7420" width="73.5546875" style="7" customWidth="1"/>
    <col min="7421" max="7421" width="14" style="7" customWidth="1"/>
    <col min="7422" max="7430" width="9.6640625" style="7" customWidth="1"/>
    <col min="7431" max="7432" width="9.109375" style="7" customWidth="1"/>
    <col min="7433" max="7433" width="10.33203125" style="7" customWidth="1"/>
    <col min="7434" max="7434" width="9.44140625" style="7" customWidth="1"/>
    <col min="7435" max="7435" width="9.88671875" style="7" bestFit="1" customWidth="1"/>
    <col min="7436" max="7436" width="15.6640625" style="7" bestFit="1" customWidth="1"/>
    <col min="7437" max="7674" width="9.109375" style="7"/>
    <col min="7675" max="7675" width="1.6640625" style="7" customWidth="1"/>
    <col min="7676" max="7676" width="73.5546875" style="7" customWidth="1"/>
    <col min="7677" max="7677" width="14" style="7" customWidth="1"/>
    <col min="7678" max="7686" width="9.6640625" style="7" customWidth="1"/>
    <col min="7687" max="7688" width="9.109375" style="7" customWidth="1"/>
    <col min="7689" max="7689" width="10.33203125" style="7" customWidth="1"/>
    <col min="7690" max="7690" width="9.44140625" style="7" customWidth="1"/>
    <col min="7691" max="7691" width="9.88671875" style="7" bestFit="1" customWidth="1"/>
    <col min="7692" max="7692" width="15.6640625" style="7" bestFit="1" customWidth="1"/>
    <col min="7693" max="7930" width="9.109375" style="7"/>
    <col min="7931" max="7931" width="1.6640625" style="7" customWidth="1"/>
    <col min="7932" max="7932" width="73.5546875" style="7" customWidth="1"/>
    <col min="7933" max="7933" width="14" style="7" customWidth="1"/>
    <col min="7934" max="7942" width="9.6640625" style="7" customWidth="1"/>
    <col min="7943" max="7944" width="9.109375" style="7" customWidth="1"/>
    <col min="7945" max="7945" width="10.33203125" style="7" customWidth="1"/>
    <col min="7946" max="7946" width="9.44140625" style="7" customWidth="1"/>
    <col min="7947" max="7947" width="9.88671875" style="7" bestFit="1" customWidth="1"/>
    <col min="7948" max="7948" width="15.6640625" style="7" bestFit="1" customWidth="1"/>
    <col min="7949" max="8186" width="9.109375" style="7"/>
    <col min="8187" max="8187" width="1.6640625" style="7" customWidth="1"/>
    <col min="8188" max="8188" width="73.5546875" style="7" customWidth="1"/>
    <col min="8189" max="8189" width="14" style="7" customWidth="1"/>
    <col min="8190" max="8198" width="9.6640625" style="7" customWidth="1"/>
    <col min="8199" max="8200" width="9.109375" style="7" customWidth="1"/>
    <col min="8201" max="8201" width="10.33203125" style="7" customWidth="1"/>
    <col min="8202" max="8202" width="9.44140625" style="7" customWidth="1"/>
    <col min="8203" max="8203" width="9.88671875" style="7" bestFit="1" customWidth="1"/>
    <col min="8204" max="8204" width="15.6640625" style="7" bestFit="1" customWidth="1"/>
    <col min="8205" max="8442" width="9.109375" style="7"/>
    <col min="8443" max="8443" width="1.6640625" style="7" customWidth="1"/>
    <col min="8444" max="8444" width="73.5546875" style="7" customWidth="1"/>
    <col min="8445" max="8445" width="14" style="7" customWidth="1"/>
    <col min="8446" max="8454" width="9.6640625" style="7" customWidth="1"/>
    <col min="8455" max="8456" width="9.109375" style="7" customWidth="1"/>
    <col min="8457" max="8457" width="10.33203125" style="7" customWidth="1"/>
    <col min="8458" max="8458" width="9.44140625" style="7" customWidth="1"/>
    <col min="8459" max="8459" width="9.88671875" style="7" bestFit="1" customWidth="1"/>
    <col min="8460" max="8460" width="15.6640625" style="7" bestFit="1" customWidth="1"/>
    <col min="8461" max="8698" width="9.109375" style="7"/>
    <col min="8699" max="8699" width="1.6640625" style="7" customWidth="1"/>
    <col min="8700" max="8700" width="73.5546875" style="7" customWidth="1"/>
    <col min="8701" max="8701" width="14" style="7" customWidth="1"/>
    <col min="8702" max="8710" width="9.6640625" style="7" customWidth="1"/>
    <col min="8711" max="8712" width="9.109375" style="7" customWidth="1"/>
    <col min="8713" max="8713" width="10.33203125" style="7" customWidth="1"/>
    <col min="8714" max="8714" width="9.44140625" style="7" customWidth="1"/>
    <col min="8715" max="8715" width="9.88671875" style="7" bestFit="1" customWidth="1"/>
    <col min="8716" max="8716" width="15.6640625" style="7" bestFit="1" customWidth="1"/>
    <col min="8717" max="8954" width="9.109375" style="7"/>
    <col min="8955" max="8955" width="1.6640625" style="7" customWidth="1"/>
    <col min="8956" max="8956" width="73.5546875" style="7" customWidth="1"/>
    <col min="8957" max="8957" width="14" style="7" customWidth="1"/>
    <col min="8958" max="8966" width="9.6640625" style="7" customWidth="1"/>
    <col min="8967" max="8968" width="9.109375" style="7" customWidth="1"/>
    <col min="8969" max="8969" width="10.33203125" style="7" customWidth="1"/>
    <col min="8970" max="8970" width="9.44140625" style="7" customWidth="1"/>
    <col min="8971" max="8971" width="9.88671875" style="7" bestFit="1" customWidth="1"/>
    <col min="8972" max="8972" width="15.6640625" style="7" bestFit="1" customWidth="1"/>
    <col min="8973" max="9210" width="9.109375" style="7"/>
    <col min="9211" max="9211" width="1.6640625" style="7" customWidth="1"/>
    <col min="9212" max="9212" width="73.5546875" style="7" customWidth="1"/>
    <col min="9213" max="9213" width="14" style="7" customWidth="1"/>
    <col min="9214" max="9222" width="9.6640625" style="7" customWidth="1"/>
    <col min="9223" max="9224" width="9.109375" style="7" customWidth="1"/>
    <col min="9225" max="9225" width="10.33203125" style="7" customWidth="1"/>
    <col min="9226" max="9226" width="9.44140625" style="7" customWidth="1"/>
    <col min="9227" max="9227" width="9.88671875" style="7" bestFit="1" customWidth="1"/>
    <col min="9228" max="9228" width="15.6640625" style="7" bestFit="1" customWidth="1"/>
    <col min="9229" max="9466" width="9.109375" style="7"/>
    <col min="9467" max="9467" width="1.6640625" style="7" customWidth="1"/>
    <col min="9468" max="9468" width="73.5546875" style="7" customWidth="1"/>
    <col min="9469" max="9469" width="14" style="7" customWidth="1"/>
    <col min="9470" max="9478" width="9.6640625" style="7" customWidth="1"/>
    <col min="9479" max="9480" width="9.109375" style="7" customWidth="1"/>
    <col min="9481" max="9481" width="10.33203125" style="7" customWidth="1"/>
    <col min="9482" max="9482" width="9.44140625" style="7" customWidth="1"/>
    <col min="9483" max="9483" width="9.88671875" style="7" bestFit="1" customWidth="1"/>
    <col min="9484" max="9484" width="15.6640625" style="7" bestFit="1" customWidth="1"/>
    <col min="9485" max="9722" width="9.109375" style="7"/>
    <col min="9723" max="9723" width="1.6640625" style="7" customWidth="1"/>
    <col min="9724" max="9724" width="73.5546875" style="7" customWidth="1"/>
    <col min="9725" max="9725" width="14" style="7" customWidth="1"/>
    <col min="9726" max="9734" width="9.6640625" style="7" customWidth="1"/>
    <col min="9735" max="9736" width="9.109375" style="7" customWidth="1"/>
    <col min="9737" max="9737" width="10.33203125" style="7" customWidth="1"/>
    <col min="9738" max="9738" width="9.44140625" style="7" customWidth="1"/>
    <col min="9739" max="9739" width="9.88671875" style="7" bestFit="1" customWidth="1"/>
    <col min="9740" max="9740" width="15.6640625" style="7" bestFit="1" customWidth="1"/>
    <col min="9741" max="9978" width="9.109375" style="7"/>
    <col min="9979" max="9979" width="1.6640625" style="7" customWidth="1"/>
    <col min="9980" max="9980" width="73.5546875" style="7" customWidth="1"/>
    <col min="9981" max="9981" width="14" style="7" customWidth="1"/>
    <col min="9982" max="9990" width="9.6640625" style="7" customWidth="1"/>
    <col min="9991" max="9992" width="9.109375" style="7" customWidth="1"/>
    <col min="9993" max="9993" width="10.33203125" style="7" customWidth="1"/>
    <col min="9994" max="9994" width="9.44140625" style="7" customWidth="1"/>
    <col min="9995" max="9995" width="9.88671875" style="7" bestFit="1" customWidth="1"/>
    <col min="9996" max="9996" width="15.6640625" style="7" bestFit="1" customWidth="1"/>
    <col min="9997" max="10234" width="9.109375" style="7"/>
    <col min="10235" max="10235" width="1.6640625" style="7" customWidth="1"/>
    <col min="10236" max="10236" width="73.5546875" style="7" customWidth="1"/>
    <col min="10237" max="10237" width="14" style="7" customWidth="1"/>
    <col min="10238" max="10246" width="9.6640625" style="7" customWidth="1"/>
    <col min="10247" max="10248" width="9.109375" style="7" customWidth="1"/>
    <col min="10249" max="10249" width="10.33203125" style="7" customWidth="1"/>
    <col min="10250" max="10250" width="9.44140625" style="7" customWidth="1"/>
    <col min="10251" max="10251" width="9.88671875" style="7" bestFit="1" customWidth="1"/>
    <col min="10252" max="10252" width="15.6640625" style="7" bestFit="1" customWidth="1"/>
    <col min="10253" max="10490" width="9.109375" style="7"/>
    <col min="10491" max="10491" width="1.6640625" style="7" customWidth="1"/>
    <col min="10492" max="10492" width="73.5546875" style="7" customWidth="1"/>
    <col min="10493" max="10493" width="14" style="7" customWidth="1"/>
    <col min="10494" max="10502" width="9.6640625" style="7" customWidth="1"/>
    <col min="10503" max="10504" width="9.109375" style="7" customWidth="1"/>
    <col min="10505" max="10505" width="10.33203125" style="7" customWidth="1"/>
    <col min="10506" max="10506" width="9.44140625" style="7" customWidth="1"/>
    <col min="10507" max="10507" width="9.88671875" style="7" bestFit="1" customWidth="1"/>
    <col min="10508" max="10508" width="15.6640625" style="7" bestFit="1" customWidth="1"/>
    <col min="10509" max="10746" width="9.109375" style="7"/>
    <col min="10747" max="10747" width="1.6640625" style="7" customWidth="1"/>
    <col min="10748" max="10748" width="73.5546875" style="7" customWidth="1"/>
    <col min="10749" max="10749" width="14" style="7" customWidth="1"/>
    <col min="10750" max="10758" width="9.6640625" style="7" customWidth="1"/>
    <col min="10759" max="10760" width="9.109375" style="7" customWidth="1"/>
    <col min="10761" max="10761" width="10.33203125" style="7" customWidth="1"/>
    <col min="10762" max="10762" width="9.44140625" style="7" customWidth="1"/>
    <col min="10763" max="10763" width="9.88671875" style="7" bestFit="1" customWidth="1"/>
    <col min="10764" max="10764" width="15.6640625" style="7" bestFit="1" customWidth="1"/>
    <col min="10765" max="11002" width="9.109375" style="7"/>
    <col min="11003" max="11003" width="1.6640625" style="7" customWidth="1"/>
    <col min="11004" max="11004" width="73.5546875" style="7" customWidth="1"/>
    <col min="11005" max="11005" width="14" style="7" customWidth="1"/>
    <col min="11006" max="11014" width="9.6640625" style="7" customWidth="1"/>
    <col min="11015" max="11016" width="9.109375" style="7" customWidth="1"/>
    <col min="11017" max="11017" width="10.33203125" style="7" customWidth="1"/>
    <col min="11018" max="11018" width="9.44140625" style="7" customWidth="1"/>
    <col min="11019" max="11019" width="9.88671875" style="7" bestFit="1" customWidth="1"/>
    <col min="11020" max="11020" width="15.6640625" style="7" bestFit="1" customWidth="1"/>
    <col min="11021" max="11258" width="9.109375" style="7"/>
    <col min="11259" max="11259" width="1.6640625" style="7" customWidth="1"/>
    <col min="11260" max="11260" width="73.5546875" style="7" customWidth="1"/>
    <col min="11261" max="11261" width="14" style="7" customWidth="1"/>
    <col min="11262" max="11270" width="9.6640625" style="7" customWidth="1"/>
    <col min="11271" max="11272" width="9.109375" style="7" customWidth="1"/>
    <col min="11273" max="11273" width="10.33203125" style="7" customWidth="1"/>
    <col min="11274" max="11274" width="9.44140625" style="7" customWidth="1"/>
    <col min="11275" max="11275" width="9.88671875" style="7" bestFit="1" customWidth="1"/>
    <col min="11276" max="11276" width="15.6640625" style="7" bestFit="1" customWidth="1"/>
    <col min="11277" max="11514" width="9.109375" style="7"/>
    <col min="11515" max="11515" width="1.6640625" style="7" customWidth="1"/>
    <col min="11516" max="11516" width="73.5546875" style="7" customWidth="1"/>
    <col min="11517" max="11517" width="14" style="7" customWidth="1"/>
    <col min="11518" max="11526" width="9.6640625" style="7" customWidth="1"/>
    <col min="11527" max="11528" width="9.109375" style="7" customWidth="1"/>
    <col min="11529" max="11529" width="10.33203125" style="7" customWidth="1"/>
    <col min="11530" max="11530" width="9.44140625" style="7" customWidth="1"/>
    <col min="11531" max="11531" width="9.88671875" style="7" bestFit="1" customWidth="1"/>
    <col min="11532" max="11532" width="15.6640625" style="7" bestFit="1" customWidth="1"/>
    <col min="11533" max="11770" width="9.109375" style="7"/>
    <col min="11771" max="11771" width="1.6640625" style="7" customWidth="1"/>
    <col min="11772" max="11772" width="73.5546875" style="7" customWidth="1"/>
    <col min="11773" max="11773" width="14" style="7" customWidth="1"/>
    <col min="11774" max="11782" width="9.6640625" style="7" customWidth="1"/>
    <col min="11783" max="11784" width="9.109375" style="7" customWidth="1"/>
    <col min="11785" max="11785" width="10.33203125" style="7" customWidth="1"/>
    <col min="11786" max="11786" width="9.44140625" style="7" customWidth="1"/>
    <col min="11787" max="11787" width="9.88671875" style="7" bestFit="1" customWidth="1"/>
    <col min="11788" max="11788" width="15.6640625" style="7" bestFit="1" customWidth="1"/>
    <col min="11789" max="12026" width="9.109375" style="7"/>
    <col min="12027" max="12027" width="1.6640625" style="7" customWidth="1"/>
    <col min="12028" max="12028" width="73.5546875" style="7" customWidth="1"/>
    <col min="12029" max="12029" width="14" style="7" customWidth="1"/>
    <col min="12030" max="12038" width="9.6640625" style="7" customWidth="1"/>
    <col min="12039" max="12040" width="9.109375" style="7" customWidth="1"/>
    <col min="12041" max="12041" width="10.33203125" style="7" customWidth="1"/>
    <col min="12042" max="12042" width="9.44140625" style="7" customWidth="1"/>
    <col min="12043" max="12043" width="9.88671875" style="7" bestFit="1" customWidth="1"/>
    <col min="12044" max="12044" width="15.6640625" style="7" bestFit="1" customWidth="1"/>
    <col min="12045" max="12282" width="9.109375" style="7"/>
    <col min="12283" max="12283" width="1.6640625" style="7" customWidth="1"/>
    <col min="12284" max="12284" width="73.5546875" style="7" customWidth="1"/>
    <col min="12285" max="12285" width="14" style="7" customWidth="1"/>
    <col min="12286" max="12294" width="9.6640625" style="7" customWidth="1"/>
    <col min="12295" max="12296" width="9.109375" style="7" customWidth="1"/>
    <col min="12297" max="12297" width="10.33203125" style="7" customWidth="1"/>
    <col min="12298" max="12298" width="9.44140625" style="7" customWidth="1"/>
    <col min="12299" max="12299" width="9.88671875" style="7" bestFit="1" customWidth="1"/>
    <col min="12300" max="12300" width="15.6640625" style="7" bestFit="1" customWidth="1"/>
    <col min="12301" max="12538" width="9.109375" style="7"/>
    <col min="12539" max="12539" width="1.6640625" style="7" customWidth="1"/>
    <col min="12540" max="12540" width="73.5546875" style="7" customWidth="1"/>
    <col min="12541" max="12541" width="14" style="7" customWidth="1"/>
    <col min="12542" max="12550" width="9.6640625" style="7" customWidth="1"/>
    <col min="12551" max="12552" width="9.109375" style="7" customWidth="1"/>
    <col min="12553" max="12553" width="10.33203125" style="7" customWidth="1"/>
    <col min="12554" max="12554" width="9.44140625" style="7" customWidth="1"/>
    <col min="12555" max="12555" width="9.88671875" style="7" bestFit="1" customWidth="1"/>
    <col min="12556" max="12556" width="15.6640625" style="7" bestFit="1" customWidth="1"/>
    <col min="12557" max="12794" width="9.109375" style="7"/>
    <col min="12795" max="12795" width="1.6640625" style="7" customWidth="1"/>
    <col min="12796" max="12796" width="73.5546875" style="7" customWidth="1"/>
    <col min="12797" max="12797" width="14" style="7" customWidth="1"/>
    <col min="12798" max="12806" width="9.6640625" style="7" customWidth="1"/>
    <col min="12807" max="12808" width="9.109375" style="7" customWidth="1"/>
    <col min="12809" max="12809" width="10.33203125" style="7" customWidth="1"/>
    <col min="12810" max="12810" width="9.44140625" style="7" customWidth="1"/>
    <col min="12811" max="12811" width="9.88671875" style="7" bestFit="1" customWidth="1"/>
    <col min="12812" max="12812" width="15.6640625" style="7" bestFit="1" customWidth="1"/>
    <col min="12813" max="13050" width="9.109375" style="7"/>
    <col min="13051" max="13051" width="1.6640625" style="7" customWidth="1"/>
    <col min="13052" max="13052" width="73.5546875" style="7" customWidth="1"/>
    <col min="13053" max="13053" width="14" style="7" customWidth="1"/>
    <col min="13054" max="13062" width="9.6640625" style="7" customWidth="1"/>
    <col min="13063" max="13064" width="9.109375" style="7" customWidth="1"/>
    <col min="13065" max="13065" width="10.33203125" style="7" customWidth="1"/>
    <col min="13066" max="13066" width="9.44140625" style="7" customWidth="1"/>
    <col min="13067" max="13067" width="9.88671875" style="7" bestFit="1" customWidth="1"/>
    <col min="13068" max="13068" width="15.6640625" style="7" bestFit="1" customWidth="1"/>
    <col min="13069" max="13306" width="9.109375" style="7"/>
    <col min="13307" max="13307" width="1.6640625" style="7" customWidth="1"/>
    <col min="13308" max="13308" width="73.5546875" style="7" customWidth="1"/>
    <col min="13309" max="13309" width="14" style="7" customWidth="1"/>
    <col min="13310" max="13318" width="9.6640625" style="7" customWidth="1"/>
    <col min="13319" max="13320" width="9.109375" style="7" customWidth="1"/>
    <col min="13321" max="13321" width="10.33203125" style="7" customWidth="1"/>
    <col min="13322" max="13322" width="9.44140625" style="7" customWidth="1"/>
    <col min="13323" max="13323" width="9.88671875" style="7" bestFit="1" customWidth="1"/>
    <col min="13324" max="13324" width="15.6640625" style="7" bestFit="1" customWidth="1"/>
    <col min="13325" max="13562" width="9.109375" style="7"/>
    <col min="13563" max="13563" width="1.6640625" style="7" customWidth="1"/>
    <col min="13564" max="13564" width="73.5546875" style="7" customWidth="1"/>
    <col min="13565" max="13565" width="14" style="7" customWidth="1"/>
    <col min="13566" max="13574" width="9.6640625" style="7" customWidth="1"/>
    <col min="13575" max="13576" width="9.109375" style="7" customWidth="1"/>
    <col min="13577" max="13577" width="10.33203125" style="7" customWidth="1"/>
    <col min="13578" max="13578" width="9.44140625" style="7" customWidth="1"/>
    <col min="13579" max="13579" width="9.88671875" style="7" bestFit="1" customWidth="1"/>
    <col min="13580" max="13580" width="15.6640625" style="7" bestFit="1" customWidth="1"/>
    <col min="13581" max="13818" width="9.109375" style="7"/>
    <col min="13819" max="13819" width="1.6640625" style="7" customWidth="1"/>
    <col min="13820" max="13820" width="73.5546875" style="7" customWidth="1"/>
    <col min="13821" max="13821" width="14" style="7" customWidth="1"/>
    <col min="13822" max="13830" width="9.6640625" style="7" customWidth="1"/>
    <col min="13831" max="13832" width="9.109375" style="7" customWidth="1"/>
    <col min="13833" max="13833" width="10.33203125" style="7" customWidth="1"/>
    <col min="13834" max="13834" width="9.44140625" style="7" customWidth="1"/>
    <col min="13835" max="13835" width="9.88671875" style="7" bestFit="1" customWidth="1"/>
    <col min="13836" max="13836" width="15.6640625" style="7" bestFit="1" customWidth="1"/>
    <col min="13837" max="14074" width="9.109375" style="7"/>
    <col min="14075" max="14075" width="1.6640625" style="7" customWidth="1"/>
    <col min="14076" max="14076" width="73.5546875" style="7" customWidth="1"/>
    <col min="14077" max="14077" width="14" style="7" customWidth="1"/>
    <col min="14078" max="14086" width="9.6640625" style="7" customWidth="1"/>
    <col min="14087" max="14088" width="9.109375" style="7" customWidth="1"/>
    <col min="14089" max="14089" width="10.33203125" style="7" customWidth="1"/>
    <col min="14090" max="14090" width="9.44140625" style="7" customWidth="1"/>
    <col min="14091" max="14091" width="9.88671875" style="7" bestFit="1" customWidth="1"/>
    <col min="14092" max="14092" width="15.6640625" style="7" bestFit="1" customWidth="1"/>
    <col min="14093" max="14330" width="9.109375" style="7"/>
    <col min="14331" max="14331" width="1.6640625" style="7" customWidth="1"/>
    <col min="14332" max="14332" width="73.5546875" style="7" customWidth="1"/>
    <col min="14333" max="14333" width="14" style="7" customWidth="1"/>
    <col min="14334" max="14342" width="9.6640625" style="7" customWidth="1"/>
    <col min="14343" max="14344" width="9.109375" style="7" customWidth="1"/>
    <col min="14345" max="14345" width="10.33203125" style="7" customWidth="1"/>
    <col min="14346" max="14346" width="9.44140625" style="7" customWidth="1"/>
    <col min="14347" max="14347" width="9.88671875" style="7" bestFit="1" customWidth="1"/>
    <col min="14348" max="14348" width="15.6640625" style="7" bestFit="1" customWidth="1"/>
    <col min="14349" max="14586" width="9.109375" style="7"/>
    <col min="14587" max="14587" width="1.6640625" style="7" customWidth="1"/>
    <col min="14588" max="14588" width="73.5546875" style="7" customWidth="1"/>
    <col min="14589" max="14589" width="14" style="7" customWidth="1"/>
    <col min="14590" max="14598" width="9.6640625" style="7" customWidth="1"/>
    <col min="14599" max="14600" width="9.109375" style="7" customWidth="1"/>
    <col min="14601" max="14601" width="10.33203125" style="7" customWidth="1"/>
    <col min="14602" max="14602" width="9.44140625" style="7" customWidth="1"/>
    <col min="14603" max="14603" width="9.88671875" style="7" bestFit="1" customWidth="1"/>
    <col min="14604" max="14604" width="15.6640625" style="7" bestFit="1" customWidth="1"/>
    <col min="14605" max="14842" width="9.109375" style="7"/>
    <col min="14843" max="14843" width="1.6640625" style="7" customWidth="1"/>
    <col min="14844" max="14844" width="73.5546875" style="7" customWidth="1"/>
    <col min="14845" max="14845" width="14" style="7" customWidth="1"/>
    <col min="14846" max="14854" width="9.6640625" style="7" customWidth="1"/>
    <col min="14855" max="14856" width="9.109375" style="7" customWidth="1"/>
    <col min="14857" max="14857" width="10.33203125" style="7" customWidth="1"/>
    <col min="14858" max="14858" width="9.44140625" style="7" customWidth="1"/>
    <col min="14859" max="14859" width="9.88671875" style="7" bestFit="1" customWidth="1"/>
    <col min="14860" max="14860" width="15.6640625" style="7" bestFit="1" customWidth="1"/>
    <col min="14861" max="15098" width="9.109375" style="7"/>
    <col min="15099" max="15099" width="1.6640625" style="7" customWidth="1"/>
    <col min="15100" max="15100" width="73.5546875" style="7" customWidth="1"/>
    <col min="15101" max="15101" width="14" style="7" customWidth="1"/>
    <col min="15102" max="15110" width="9.6640625" style="7" customWidth="1"/>
    <col min="15111" max="15112" width="9.109375" style="7" customWidth="1"/>
    <col min="15113" max="15113" width="10.33203125" style="7" customWidth="1"/>
    <col min="15114" max="15114" width="9.44140625" style="7" customWidth="1"/>
    <col min="15115" max="15115" width="9.88671875" style="7" bestFit="1" customWidth="1"/>
    <col min="15116" max="15116" width="15.6640625" style="7" bestFit="1" customWidth="1"/>
    <col min="15117" max="15354" width="9.109375" style="7"/>
    <col min="15355" max="15355" width="1.6640625" style="7" customWidth="1"/>
    <col min="15356" max="15356" width="73.5546875" style="7" customWidth="1"/>
    <col min="15357" max="15357" width="14" style="7" customWidth="1"/>
    <col min="15358" max="15366" width="9.6640625" style="7" customWidth="1"/>
    <col min="15367" max="15368" width="9.109375" style="7" customWidth="1"/>
    <col min="15369" max="15369" width="10.33203125" style="7" customWidth="1"/>
    <col min="15370" max="15370" width="9.44140625" style="7" customWidth="1"/>
    <col min="15371" max="15371" width="9.88671875" style="7" bestFit="1" customWidth="1"/>
    <col min="15372" max="15372" width="15.6640625" style="7" bestFit="1" customWidth="1"/>
    <col min="15373" max="15610" width="9.109375" style="7"/>
    <col min="15611" max="15611" width="1.6640625" style="7" customWidth="1"/>
    <col min="15612" max="15612" width="73.5546875" style="7" customWidth="1"/>
    <col min="15613" max="15613" width="14" style="7" customWidth="1"/>
    <col min="15614" max="15622" width="9.6640625" style="7" customWidth="1"/>
    <col min="15623" max="15624" width="9.109375" style="7" customWidth="1"/>
    <col min="15625" max="15625" width="10.33203125" style="7" customWidth="1"/>
    <col min="15626" max="15626" width="9.44140625" style="7" customWidth="1"/>
    <col min="15627" max="15627" width="9.88671875" style="7" bestFit="1" customWidth="1"/>
    <col min="15628" max="15628" width="15.6640625" style="7" bestFit="1" customWidth="1"/>
    <col min="15629" max="15866" width="9.109375" style="7"/>
    <col min="15867" max="15867" width="1.6640625" style="7" customWidth="1"/>
    <col min="15868" max="15868" width="73.5546875" style="7" customWidth="1"/>
    <col min="15869" max="15869" width="14" style="7" customWidth="1"/>
    <col min="15870" max="15878" width="9.6640625" style="7" customWidth="1"/>
    <col min="15879" max="15880" width="9.109375" style="7" customWidth="1"/>
    <col min="15881" max="15881" width="10.33203125" style="7" customWidth="1"/>
    <col min="15882" max="15882" width="9.44140625" style="7" customWidth="1"/>
    <col min="15883" max="15883" width="9.88671875" style="7" bestFit="1" customWidth="1"/>
    <col min="15884" max="15884" width="15.6640625" style="7" bestFit="1" customWidth="1"/>
    <col min="15885" max="16122" width="9.109375" style="7"/>
    <col min="16123" max="16123" width="1.6640625" style="7" customWidth="1"/>
    <col min="16124" max="16124" width="73.5546875" style="7" customWidth="1"/>
    <col min="16125" max="16125" width="14" style="7" customWidth="1"/>
    <col min="16126" max="16134" width="9.6640625" style="7" customWidth="1"/>
    <col min="16135" max="16136" width="9.109375" style="7" customWidth="1"/>
    <col min="16137" max="16137" width="10.33203125" style="7" customWidth="1"/>
    <col min="16138" max="16138" width="9.44140625" style="7" customWidth="1"/>
    <col min="16139" max="16139" width="9.88671875" style="7" bestFit="1" customWidth="1"/>
    <col min="16140" max="16140" width="15.6640625" style="7" bestFit="1" customWidth="1"/>
    <col min="16141" max="16378" width="9.109375" style="7"/>
    <col min="16379" max="16384" width="9.109375" style="7" customWidth="1"/>
  </cols>
  <sheetData>
    <row r="1" spans="1:158" ht="13.8" customHeight="1" x14ac:dyDescent="0.2">
      <c r="E1" s="8"/>
    </row>
    <row r="2" spans="1:158" x14ac:dyDescent="0.2">
      <c r="E2" s="8"/>
    </row>
    <row r="3" spans="1:158" x14ac:dyDescent="0.2">
      <c r="E3" s="8"/>
    </row>
    <row r="4" spans="1:158" x14ac:dyDescent="0.2">
      <c r="E4" s="8"/>
    </row>
    <row r="5" spans="1:158" x14ac:dyDescent="0.2">
      <c r="E5" s="8"/>
    </row>
    <row r="6" spans="1:158" s="10" customFormat="1" x14ac:dyDescent="0.2">
      <c r="A6" s="1"/>
      <c r="B6" s="4" t="s">
        <v>310</v>
      </c>
      <c r="E6" s="11"/>
    </row>
    <row r="7" spans="1:158" s="10" customFormat="1" x14ac:dyDescent="0.2">
      <c r="A7" s="1"/>
      <c r="B7" s="2"/>
      <c r="E7" s="11"/>
    </row>
    <row r="8" spans="1:158" s="10" customFormat="1" x14ac:dyDescent="0.2">
      <c r="A8" s="1"/>
      <c r="B8" s="4" t="s">
        <v>335</v>
      </c>
      <c r="E8" s="11"/>
    </row>
    <row r="9" spans="1:158" s="10" customFormat="1" ht="11.4" x14ac:dyDescent="0.2">
      <c r="A9" s="9"/>
      <c r="B9" s="4" t="s">
        <v>333</v>
      </c>
      <c r="E9" s="11"/>
    </row>
    <row r="10" spans="1:158" s="10" customFormat="1" x14ac:dyDescent="0.2">
      <c r="A10" s="9"/>
      <c r="B10" s="2" t="s">
        <v>325</v>
      </c>
      <c r="E10" s="11"/>
    </row>
    <row r="11" spans="1:158" x14ac:dyDescent="0.2">
      <c r="E11" s="8"/>
    </row>
    <row r="12" spans="1:158" s="27" customFormat="1" ht="14.25" customHeight="1" x14ac:dyDescent="0.25">
      <c r="A12" s="26"/>
      <c r="B12" s="31" t="s">
        <v>0</v>
      </c>
      <c r="C12" s="37" t="s">
        <v>151</v>
      </c>
      <c r="D12" s="37" t="s">
        <v>152</v>
      </c>
      <c r="E12" s="37" t="s">
        <v>153</v>
      </c>
      <c r="F12" s="37" t="s">
        <v>154</v>
      </c>
      <c r="G12" s="37" t="s">
        <v>155</v>
      </c>
      <c r="H12" s="37" t="s">
        <v>156</v>
      </c>
      <c r="I12" s="37" t="s">
        <v>157</v>
      </c>
      <c r="J12" s="37" t="s">
        <v>158</v>
      </c>
      <c r="K12" s="37" t="s">
        <v>159</v>
      </c>
      <c r="L12" s="37" t="s">
        <v>160</v>
      </c>
      <c r="M12" s="37" t="s">
        <v>161</v>
      </c>
      <c r="N12" s="37" t="s">
        <v>162</v>
      </c>
      <c r="O12" s="37" t="s">
        <v>163</v>
      </c>
      <c r="P12" s="37" t="s">
        <v>164</v>
      </c>
      <c r="Q12" s="37" t="s">
        <v>165</v>
      </c>
      <c r="R12" s="37" t="s">
        <v>166</v>
      </c>
      <c r="S12" s="37" t="s">
        <v>167</v>
      </c>
      <c r="T12" s="37" t="s">
        <v>168</v>
      </c>
      <c r="U12" s="37" t="s">
        <v>169</v>
      </c>
      <c r="V12" s="37" t="s">
        <v>170</v>
      </c>
      <c r="W12" s="37" t="s">
        <v>171</v>
      </c>
      <c r="X12" s="37" t="s">
        <v>172</v>
      </c>
      <c r="Y12" s="37" t="s">
        <v>173</v>
      </c>
      <c r="Z12" s="37" t="s">
        <v>174</v>
      </c>
      <c r="AA12" s="37" t="s">
        <v>175</v>
      </c>
      <c r="AB12" s="37" t="s">
        <v>176</v>
      </c>
      <c r="AC12" s="37" t="s">
        <v>177</v>
      </c>
      <c r="AD12" s="37" t="s">
        <v>178</v>
      </c>
      <c r="AE12" s="37" t="s">
        <v>179</v>
      </c>
      <c r="AF12" s="37" t="s">
        <v>180</v>
      </c>
      <c r="AG12" s="37" t="s">
        <v>181</v>
      </c>
      <c r="AH12" s="37" t="s">
        <v>182</v>
      </c>
      <c r="AI12" s="37" t="s">
        <v>183</v>
      </c>
      <c r="AJ12" s="37" t="s">
        <v>184</v>
      </c>
      <c r="AK12" s="37" t="s">
        <v>185</v>
      </c>
      <c r="AL12" s="37" t="s">
        <v>186</v>
      </c>
      <c r="AM12" s="37" t="s">
        <v>187</v>
      </c>
      <c r="AN12" s="37" t="s">
        <v>188</v>
      </c>
      <c r="AO12" s="37" t="s">
        <v>189</v>
      </c>
      <c r="AP12" s="37" t="s">
        <v>190</v>
      </c>
      <c r="AQ12" s="37" t="s">
        <v>191</v>
      </c>
      <c r="AR12" s="37" t="s">
        <v>192</v>
      </c>
      <c r="AS12" s="37" t="s">
        <v>193</v>
      </c>
      <c r="AT12" s="37" t="s">
        <v>194</v>
      </c>
      <c r="AU12" s="37" t="s">
        <v>195</v>
      </c>
      <c r="AV12" s="37" t="s">
        <v>196</v>
      </c>
      <c r="AW12" s="37" t="s">
        <v>197</v>
      </c>
      <c r="AX12" s="37" t="s">
        <v>198</v>
      </c>
      <c r="AY12" s="37" t="s">
        <v>199</v>
      </c>
      <c r="AZ12" s="37" t="s">
        <v>200</v>
      </c>
      <c r="BA12" s="37" t="s">
        <v>201</v>
      </c>
      <c r="BB12" s="37" t="s">
        <v>202</v>
      </c>
      <c r="BC12" s="37" t="s">
        <v>203</v>
      </c>
      <c r="BD12" s="37" t="s">
        <v>204</v>
      </c>
      <c r="BE12" s="37" t="s">
        <v>205</v>
      </c>
      <c r="BF12" s="37" t="s">
        <v>206</v>
      </c>
      <c r="BG12" s="37" t="s">
        <v>207</v>
      </c>
      <c r="BH12" s="37" t="s">
        <v>208</v>
      </c>
      <c r="BI12" s="37" t="s">
        <v>209</v>
      </c>
      <c r="BJ12" s="37" t="s">
        <v>210</v>
      </c>
      <c r="BK12" s="37" t="s">
        <v>211</v>
      </c>
      <c r="BL12" s="37" t="s">
        <v>212</v>
      </c>
      <c r="BM12" s="37" t="s">
        <v>213</v>
      </c>
      <c r="BN12" s="37" t="s">
        <v>214</v>
      </c>
      <c r="BO12" s="37" t="s">
        <v>215</v>
      </c>
      <c r="BP12" s="37" t="s">
        <v>216</v>
      </c>
      <c r="BQ12" s="37" t="s">
        <v>217</v>
      </c>
      <c r="BR12" s="37" t="s">
        <v>218</v>
      </c>
      <c r="BS12" s="37" t="s">
        <v>219</v>
      </c>
      <c r="BT12" s="37" t="s">
        <v>220</v>
      </c>
      <c r="BU12" s="37" t="s">
        <v>221</v>
      </c>
      <c r="BV12" s="37" t="s">
        <v>222</v>
      </c>
      <c r="BW12" s="37" t="s">
        <v>223</v>
      </c>
      <c r="BX12" s="37" t="s">
        <v>224</v>
      </c>
      <c r="BY12" s="37" t="s">
        <v>225</v>
      </c>
      <c r="BZ12" s="37" t="s">
        <v>226</v>
      </c>
      <c r="CA12" s="37" t="s">
        <v>227</v>
      </c>
      <c r="CB12" s="37" t="s">
        <v>228</v>
      </c>
      <c r="CC12" s="37" t="s">
        <v>229</v>
      </c>
      <c r="CD12" s="37" t="s">
        <v>230</v>
      </c>
      <c r="CE12" s="37" t="s">
        <v>231</v>
      </c>
      <c r="CF12" s="37" t="s">
        <v>232</v>
      </c>
      <c r="CG12" s="37" t="s">
        <v>233</v>
      </c>
      <c r="CH12" s="37" t="s">
        <v>234</v>
      </c>
      <c r="CI12" s="37" t="s">
        <v>235</v>
      </c>
      <c r="CJ12" s="37" t="s">
        <v>236</v>
      </c>
      <c r="CK12" s="37" t="s">
        <v>237</v>
      </c>
      <c r="CL12" s="37" t="s">
        <v>238</v>
      </c>
      <c r="CM12" s="37" t="s">
        <v>239</v>
      </c>
      <c r="CN12" s="37" t="s">
        <v>240</v>
      </c>
      <c r="CO12" s="37" t="s">
        <v>241</v>
      </c>
      <c r="CP12" s="37" t="s">
        <v>242</v>
      </c>
      <c r="CQ12" s="37" t="s">
        <v>243</v>
      </c>
      <c r="CR12" s="37" t="s">
        <v>244</v>
      </c>
      <c r="CS12" s="37" t="s">
        <v>245</v>
      </c>
      <c r="CT12" s="37" t="s">
        <v>246</v>
      </c>
      <c r="CU12" s="37" t="s">
        <v>247</v>
      </c>
      <c r="CV12" s="37" t="s">
        <v>248</v>
      </c>
      <c r="CW12" s="37" t="s">
        <v>249</v>
      </c>
      <c r="CX12" s="37" t="s">
        <v>250</v>
      </c>
      <c r="CY12" s="37" t="s">
        <v>251</v>
      </c>
      <c r="CZ12" s="37" t="s">
        <v>252</v>
      </c>
      <c r="DA12" s="37" t="s">
        <v>253</v>
      </c>
      <c r="DB12" s="37" t="s">
        <v>254</v>
      </c>
      <c r="DC12" s="37" t="s">
        <v>255</v>
      </c>
      <c r="DD12" s="37" t="s">
        <v>256</v>
      </c>
      <c r="DE12" s="37" t="s">
        <v>257</v>
      </c>
      <c r="DF12" s="37" t="s">
        <v>258</v>
      </c>
      <c r="DG12" s="37" t="s">
        <v>259</v>
      </c>
      <c r="DH12" s="37" t="s">
        <v>260</v>
      </c>
      <c r="DI12" s="37" t="s">
        <v>261</v>
      </c>
      <c r="DJ12" s="37" t="s">
        <v>262</v>
      </c>
      <c r="DK12" s="37" t="s">
        <v>263</v>
      </c>
      <c r="DL12" s="37" t="s">
        <v>264</v>
      </c>
      <c r="DM12" s="37" t="s">
        <v>265</v>
      </c>
      <c r="DN12" s="37" t="s">
        <v>268</v>
      </c>
      <c r="DO12" s="37" t="s">
        <v>272</v>
      </c>
      <c r="DP12" s="37" t="s">
        <v>276</v>
      </c>
      <c r="DQ12" s="37" t="s">
        <v>278</v>
      </c>
      <c r="DR12" s="37" t="s">
        <v>279</v>
      </c>
      <c r="DS12" s="37" t="s">
        <v>280</v>
      </c>
      <c r="DT12" s="37" t="s">
        <v>281</v>
      </c>
      <c r="DU12" s="37" t="s">
        <v>282</v>
      </c>
      <c r="DV12" s="37" t="s">
        <v>283</v>
      </c>
      <c r="DW12" s="37" t="s">
        <v>284</v>
      </c>
      <c r="DX12" s="37" t="s">
        <v>285</v>
      </c>
      <c r="DY12" s="37" t="s">
        <v>286</v>
      </c>
      <c r="DZ12" s="37" t="s">
        <v>287</v>
      </c>
      <c r="EA12" s="37" t="s">
        <v>288</v>
      </c>
      <c r="EB12" s="37" t="s">
        <v>289</v>
      </c>
      <c r="EC12" s="37" t="s">
        <v>290</v>
      </c>
      <c r="ED12" s="37" t="s">
        <v>291</v>
      </c>
      <c r="EE12" s="37" t="s">
        <v>292</v>
      </c>
      <c r="EF12" s="37" t="s">
        <v>293</v>
      </c>
      <c r="EG12" s="37" t="s">
        <v>294</v>
      </c>
      <c r="EH12" s="37" t="s">
        <v>295</v>
      </c>
      <c r="EI12" s="37" t="s">
        <v>296</v>
      </c>
      <c r="EJ12" s="37" t="s">
        <v>297</v>
      </c>
      <c r="EK12" s="37" t="s">
        <v>298</v>
      </c>
      <c r="EL12" s="37" t="s">
        <v>299</v>
      </c>
      <c r="EM12" s="37" t="s">
        <v>300</v>
      </c>
      <c r="EN12" s="37" t="s">
        <v>301</v>
      </c>
      <c r="EO12" s="37" t="s">
        <v>302</v>
      </c>
      <c r="EP12" s="37" t="s">
        <v>303</v>
      </c>
      <c r="EQ12" s="37" t="s">
        <v>304</v>
      </c>
      <c r="ER12" s="37" t="s">
        <v>305</v>
      </c>
      <c r="ES12" s="37" t="s">
        <v>306</v>
      </c>
      <c r="ET12" s="37" t="s">
        <v>307</v>
      </c>
      <c r="EU12" s="37" t="s">
        <v>308</v>
      </c>
      <c r="EV12" s="37" t="s">
        <v>309</v>
      </c>
      <c r="EW12" s="37" t="s">
        <v>312</v>
      </c>
      <c r="EX12" s="37" t="s">
        <v>313</v>
      </c>
      <c r="EY12" s="37" t="s">
        <v>314</v>
      </c>
      <c r="EZ12" s="37" t="s">
        <v>315</v>
      </c>
      <c r="FA12" s="37" t="s">
        <v>316</v>
      </c>
      <c r="FB12" s="37" t="s">
        <v>317</v>
      </c>
    </row>
    <row r="13" spans="1:158" x14ac:dyDescent="0.2">
      <c r="A13" s="7"/>
      <c r="B13" s="12" t="s">
        <v>1</v>
      </c>
      <c r="C13" s="25">
        <v>72286</v>
      </c>
      <c r="D13" s="25">
        <v>78269</v>
      </c>
      <c r="E13" s="25">
        <v>73744</v>
      </c>
      <c r="F13" s="25">
        <v>73286</v>
      </c>
      <c r="G13" s="25">
        <v>69304</v>
      </c>
      <c r="H13" s="25">
        <v>68137</v>
      </c>
      <c r="I13" s="25">
        <v>68006</v>
      </c>
      <c r="J13" s="25">
        <v>68476</v>
      </c>
      <c r="K13" s="25">
        <v>69444</v>
      </c>
      <c r="L13" s="25">
        <v>72216</v>
      </c>
      <c r="M13" s="25">
        <v>74437</v>
      </c>
      <c r="N13" s="25">
        <v>72744</v>
      </c>
      <c r="O13" s="25">
        <v>76319</v>
      </c>
      <c r="P13" s="25">
        <v>78689</v>
      </c>
      <c r="Q13" s="25">
        <v>78292</v>
      </c>
      <c r="R13" s="25">
        <v>75372</v>
      </c>
      <c r="S13" s="25">
        <v>72185</v>
      </c>
      <c r="T13" s="25">
        <v>71614</v>
      </c>
      <c r="U13" s="25">
        <v>71628</v>
      </c>
      <c r="V13" s="25">
        <v>72375</v>
      </c>
      <c r="W13" s="25">
        <v>73237</v>
      </c>
      <c r="X13" s="25">
        <v>75717</v>
      </c>
      <c r="Y13" s="25">
        <v>77420</v>
      </c>
      <c r="Z13" s="25">
        <v>73793</v>
      </c>
      <c r="AA13" s="25">
        <v>76962</v>
      </c>
      <c r="AB13" s="25">
        <v>80260</v>
      </c>
      <c r="AC13" s="25">
        <v>76602</v>
      </c>
      <c r="AD13" s="25">
        <v>75964</v>
      </c>
      <c r="AE13" s="25">
        <v>71663</v>
      </c>
      <c r="AF13" s="25">
        <v>69810</v>
      </c>
      <c r="AG13" s="25">
        <v>69437</v>
      </c>
      <c r="AH13" s="25">
        <v>69966</v>
      </c>
      <c r="AI13" s="25">
        <v>71168</v>
      </c>
      <c r="AJ13" s="25">
        <v>74010</v>
      </c>
      <c r="AK13" s="25">
        <v>76922</v>
      </c>
      <c r="AL13" s="25">
        <v>74209</v>
      </c>
      <c r="AM13" s="25">
        <v>78896</v>
      </c>
      <c r="AN13" s="25">
        <v>81986</v>
      </c>
      <c r="AO13" s="25">
        <v>79481</v>
      </c>
      <c r="AP13" s="25">
        <v>79305</v>
      </c>
      <c r="AQ13" s="25">
        <v>74894</v>
      </c>
      <c r="AR13" s="25">
        <v>73287</v>
      </c>
      <c r="AS13" s="25">
        <v>73044</v>
      </c>
      <c r="AT13" s="25">
        <v>73998</v>
      </c>
      <c r="AU13" s="25">
        <v>74241</v>
      </c>
      <c r="AV13" s="25">
        <v>76537</v>
      </c>
      <c r="AW13" s="25">
        <v>79087</v>
      </c>
      <c r="AX13" s="25">
        <v>76275</v>
      </c>
      <c r="AY13" s="25">
        <v>81343</v>
      </c>
      <c r="AZ13" s="25">
        <v>83024</v>
      </c>
      <c r="BA13" s="25">
        <v>81581</v>
      </c>
      <c r="BB13" s="25">
        <v>80309</v>
      </c>
      <c r="BC13" s="25">
        <v>76921</v>
      </c>
      <c r="BD13" s="25">
        <v>76139</v>
      </c>
      <c r="BE13" s="25">
        <v>75622</v>
      </c>
      <c r="BF13" s="25">
        <v>76791</v>
      </c>
      <c r="BG13" s="25">
        <v>77498</v>
      </c>
      <c r="BH13" s="25">
        <v>78427</v>
      </c>
      <c r="BI13" s="25">
        <v>81101</v>
      </c>
      <c r="BJ13" s="25">
        <v>77414</v>
      </c>
      <c r="BK13" s="25">
        <v>83013</v>
      </c>
      <c r="BL13" s="25">
        <v>84499</v>
      </c>
      <c r="BM13" s="25">
        <v>82958</v>
      </c>
      <c r="BN13" s="25">
        <v>81777</v>
      </c>
      <c r="BO13" s="25">
        <v>78074</v>
      </c>
      <c r="BP13" s="25">
        <v>77297</v>
      </c>
      <c r="BQ13" s="25">
        <v>77056</v>
      </c>
      <c r="BR13" s="25">
        <v>77533</v>
      </c>
      <c r="BS13" s="25">
        <v>77615</v>
      </c>
      <c r="BT13" s="25">
        <v>79336</v>
      </c>
      <c r="BU13" s="25">
        <v>81128</v>
      </c>
      <c r="BV13" s="25">
        <v>77770</v>
      </c>
      <c r="BW13" s="25">
        <v>84542</v>
      </c>
      <c r="BX13" s="25">
        <v>84221</v>
      </c>
      <c r="BY13" s="25">
        <v>83679</v>
      </c>
      <c r="BZ13" s="25">
        <v>81594</v>
      </c>
      <c r="CA13" s="25">
        <v>78512</v>
      </c>
      <c r="CB13" s="25">
        <v>77907</v>
      </c>
      <c r="CC13" s="25">
        <v>77182</v>
      </c>
      <c r="CD13" s="25">
        <v>77908</v>
      </c>
      <c r="CE13" s="25">
        <v>78253</v>
      </c>
      <c r="CF13" s="25">
        <v>79530</v>
      </c>
      <c r="CG13" s="25">
        <v>81896</v>
      </c>
      <c r="CH13" s="25">
        <v>79251</v>
      </c>
      <c r="CI13" s="25">
        <v>84135</v>
      </c>
      <c r="CJ13" s="25">
        <v>87102</v>
      </c>
      <c r="CK13" s="25">
        <v>84752</v>
      </c>
      <c r="CL13" s="25">
        <v>82721</v>
      </c>
      <c r="CM13" s="25">
        <v>80147</v>
      </c>
      <c r="CN13" s="25">
        <v>79576</v>
      </c>
      <c r="CO13" s="25">
        <v>79194</v>
      </c>
      <c r="CP13" s="25">
        <v>80214</v>
      </c>
      <c r="CQ13" s="25">
        <v>80261</v>
      </c>
      <c r="CR13" s="25">
        <v>81691</v>
      </c>
      <c r="CS13" s="25">
        <v>83909</v>
      </c>
      <c r="CT13" s="25">
        <v>80577</v>
      </c>
      <c r="CU13" s="25">
        <v>87697</v>
      </c>
      <c r="CV13" s="25">
        <v>87519</v>
      </c>
      <c r="CW13" s="25">
        <v>85471</v>
      </c>
      <c r="CX13" s="25">
        <v>83712</v>
      </c>
      <c r="CY13" s="25">
        <v>80628</v>
      </c>
      <c r="CZ13" s="25">
        <v>80993</v>
      </c>
      <c r="DA13" s="25">
        <v>80661</v>
      </c>
      <c r="DB13" s="25">
        <v>81101</v>
      </c>
      <c r="DC13" s="25">
        <v>81382</v>
      </c>
      <c r="DD13" s="25">
        <v>82016</v>
      </c>
      <c r="DE13" s="25">
        <v>84624</v>
      </c>
      <c r="DF13" s="25">
        <v>81514</v>
      </c>
      <c r="DG13" s="25">
        <v>88646</v>
      </c>
      <c r="DH13" s="25">
        <v>90159</v>
      </c>
      <c r="DI13" s="25">
        <v>88162</v>
      </c>
      <c r="DJ13" s="25">
        <v>86036</v>
      </c>
      <c r="DK13" s="25">
        <v>82272</v>
      </c>
      <c r="DL13" s="25">
        <v>81495</v>
      </c>
      <c r="DM13" s="25">
        <v>81321</v>
      </c>
      <c r="DN13" s="25">
        <v>82099</v>
      </c>
      <c r="DO13" s="25">
        <v>82327</v>
      </c>
      <c r="DP13" s="25">
        <v>83270</v>
      </c>
      <c r="DQ13" s="25">
        <v>84495</v>
      </c>
      <c r="DR13" s="25">
        <v>81895</v>
      </c>
      <c r="DS13" s="25">
        <v>88379</v>
      </c>
      <c r="DT13" s="25">
        <v>90291</v>
      </c>
      <c r="DU13" s="25">
        <v>89216</v>
      </c>
      <c r="DV13" s="25">
        <v>86571</v>
      </c>
      <c r="DW13" s="25">
        <v>83438</v>
      </c>
      <c r="DX13" s="25">
        <v>80988</v>
      </c>
      <c r="DY13" s="25">
        <v>81453</v>
      </c>
      <c r="DZ13" s="25">
        <v>81369</v>
      </c>
      <c r="EA13" s="25">
        <v>81633</v>
      </c>
      <c r="EB13" s="25">
        <v>82345</v>
      </c>
      <c r="EC13" s="25">
        <v>84610</v>
      </c>
      <c r="ED13" s="25">
        <v>81397</v>
      </c>
      <c r="EE13" s="25">
        <v>88982</v>
      </c>
      <c r="EF13" s="25">
        <v>90880</v>
      </c>
      <c r="EG13" s="25">
        <v>87460</v>
      </c>
      <c r="EH13" s="25">
        <v>84432</v>
      </c>
      <c r="EI13" s="25">
        <v>80714</v>
      </c>
      <c r="EJ13" s="25">
        <v>78846</v>
      </c>
      <c r="EK13" s="25">
        <v>78695</v>
      </c>
      <c r="EL13" s="25">
        <v>78917</v>
      </c>
      <c r="EM13" s="25">
        <v>79525</v>
      </c>
      <c r="EN13" s="25">
        <v>80371</v>
      </c>
      <c r="EO13" s="25">
        <v>82879</v>
      </c>
      <c r="EP13" s="25">
        <v>80104</v>
      </c>
      <c r="EQ13" s="25">
        <v>87005</v>
      </c>
      <c r="ER13" s="25">
        <v>91902</v>
      </c>
      <c r="ES13" s="25">
        <v>88556</v>
      </c>
      <c r="ET13" s="25">
        <v>84652</v>
      </c>
      <c r="EU13" s="25">
        <v>80724</v>
      </c>
      <c r="EV13" s="25">
        <v>79507</v>
      </c>
      <c r="EW13" s="25">
        <v>79503</v>
      </c>
      <c r="EX13" s="25">
        <v>79353</v>
      </c>
      <c r="EY13" s="25">
        <v>79971</v>
      </c>
      <c r="EZ13" s="25">
        <v>80840</v>
      </c>
      <c r="FA13" s="25">
        <v>84053</v>
      </c>
      <c r="FB13" s="25">
        <v>80201</v>
      </c>
    </row>
    <row r="14" spans="1:158" x14ac:dyDescent="0.2">
      <c r="A14" s="7"/>
      <c r="B14" s="13" t="s">
        <v>2</v>
      </c>
      <c r="C14" s="29">
        <v>24379</v>
      </c>
      <c r="D14" s="29">
        <v>24732</v>
      </c>
      <c r="E14" s="29">
        <v>24931</v>
      </c>
      <c r="F14" s="29">
        <v>24205</v>
      </c>
      <c r="G14" s="29">
        <v>23285</v>
      </c>
      <c r="H14" s="29">
        <v>23006</v>
      </c>
      <c r="I14" s="29">
        <v>22970</v>
      </c>
      <c r="J14" s="29">
        <v>23247</v>
      </c>
      <c r="K14" s="29">
        <v>23751</v>
      </c>
      <c r="L14" s="29">
        <v>24628</v>
      </c>
      <c r="M14" s="29">
        <v>25237</v>
      </c>
      <c r="N14" s="29">
        <v>25443</v>
      </c>
      <c r="O14" s="29">
        <v>26061</v>
      </c>
      <c r="P14" s="29">
        <v>26507</v>
      </c>
      <c r="Q14" s="29">
        <v>27169</v>
      </c>
      <c r="R14" s="29">
        <v>25983</v>
      </c>
      <c r="S14" s="29">
        <v>24666</v>
      </c>
      <c r="T14" s="29">
        <v>24139</v>
      </c>
      <c r="U14" s="29">
        <v>23921</v>
      </c>
      <c r="V14" s="29">
        <v>24336</v>
      </c>
      <c r="W14" s="29">
        <v>25086</v>
      </c>
      <c r="X14" s="29">
        <v>25803</v>
      </c>
      <c r="Y14" s="29">
        <v>26810</v>
      </c>
      <c r="Z14" s="29">
        <v>27390</v>
      </c>
      <c r="AA14" s="29">
        <v>27491</v>
      </c>
      <c r="AB14" s="29">
        <v>27557</v>
      </c>
      <c r="AC14" s="29">
        <v>28141</v>
      </c>
      <c r="AD14" s="29">
        <v>27032</v>
      </c>
      <c r="AE14" s="29">
        <v>25636</v>
      </c>
      <c r="AF14" s="29">
        <v>24808</v>
      </c>
      <c r="AG14" s="29">
        <v>24541</v>
      </c>
      <c r="AH14" s="29">
        <v>24798</v>
      </c>
      <c r="AI14" s="29">
        <v>25534</v>
      </c>
      <c r="AJ14" s="29">
        <v>26425</v>
      </c>
      <c r="AK14" s="29">
        <v>27220</v>
      </c>
      <c r="AL14" s="29">
        <v>28223</v>
      </c>
      <c r="AM14" s="29">
        <v>28618</v>
      </c>
      <c r="AN14" s="29">
        <v>29142</v>
      </c>
      <c r="AO14" s="29">
        <v>29696</v>
      </c>
      <c r="AP14" s="29">
        <v>28858</v>
      </c>
      <c r="AQ14" s="29">
        <v>27315</v>
      </c>
      <c r="AR14" s="29">
        <v>26562</v>
      </c>
      <c r="AS14" s="29">
        <v>26170</v>
      </c>
      <c r="AT14" s="29">
        <v>26544</v>
      </c>
      <c r="AU14" s="29">
        <v>27310</v>
      </c>
      <c r="AV14" s="29">
        <v>28125</v>
      </c>
      <c r="AW14" s="29">
        <v>28613</v>
      </c>
      <c r="AX14" s="29">
        <v>28666</v>
      </c>
      <c r="AY14" s="29">
        <v>29187</v>
      </c>
      <c r="AZ14" s="29">
        <v>29972</v>
      </c>
      <c r="BA14" s="29">
        <v>30460</v>
      </c>
      <c r="BB14" s="29">
        <v>29302</v>
      </c>
      <c r="BC14" s="29">
        <v>27847</v>
      </c>
      <c r="BD14" s="29">
        <v>27471</v>
      </c>
      <c r="BE14" s="29">
        <v>27149</v>
      </c>
      <c r="BF14" s="29">
        <v>27139</v>
      </c>
      <c r="BG14" s="29">
        <v>27750</v>
      </c>
      <c r="BH14" s="29">
        <v>28549</v>
      </c>
      <c r="BI14" s="29">
        <v>29054</v>
      </c>
      <c r="BJ14" s="29">
        <v>28856</v>
      </c>
      <c r="BK14" s="29">
        <v>29512</v>
      </c>
      <c r="BL14" s="29">
        <v>30160</v>
      </c>
      <c r="BM14" s="29">
        <v>30724</v>
      </c>
      <c r="BN14" s="29">
        <v>29558</v>
      </c>
      <c r="BO14" s="29">
        <v>28135</v>
      </c>
      <c r="BP14" s="29">
        <v>27808</v>
      </c>
      <c r="BQ14" s="29">
        <v>27588</v>
      </c>
      <c r="BR14" s="29">
        <v>27803</v>
      </c>
      <c r="BS14" s="29">
        <v>28316</v>
      </c>
      <c r="BT14" s="29">
        <v>29055</v>
      </c>
      <c r="BU14" s="29">
        <v>29589</v>
      </c>
      <c r="BV14" s="29">
        <v>29380</v>
      </c>
      <c r="BW14" s="29">
        <v>29942</v>
      </c>
      <c r="BX14" s="29">
        <v>30623</v>
      </c>
      <c r="BY14" s="29">
        <v>31343</v>
      </c>
      <c r="BZ14" s="29">
        <v>30235</v>
      </c>
      <c r="CA14" s="29">
        <v>29073</v>
      </c>
      <c r="CB14" s="29">
        <v>28562</v>
      </c>
      <c r="CC14" s="29">
        <v>28193</v>
      </c>
      <c r="CD14" s="29">
        <v>28607</v>
      </c>
      <c r="CE14" s="29">
        <v>29209</v>
      </c>
      <c r="CF14" s="29">
        <v>29914</v>
      </c>
      <c r="CG14" s="29">
        <v>30494</v>
      </c>
      <c r="CH14" s="29">
        <v>30263</v>
      </c>
      <c r="CI14" s="29">
        <v>30824</v>
      </c>
      <c r="CJ14" s="29">
        <v>31573</v>
      </c>
      <c r="CK14" s="29">
        <v>31946</v>
      </c>
      <c r="CL14" s="29">
        <v>30808</v>
      </c>
      <c r="CM14" s="29">
        <v>29890</v>
      </c>
      <c r="CN14" s="29">
        <v>29445</v>
      </c>
      <c r="CO14" s="29">
        <v>29162</v>
      </c>
      <c r="CP14" s="29">
        <v>29504</v>
      </c>
      <c r="CQ14" s="29">
        <v>30007</v>
      </c>
      <c r="CR14" s="29">
        <v>30673</v>
      </c>
      <c r="CS14" s="29">
        <v>31182</v>
      </c>
      <c r="CT14" s="29">
        <v>30953</v>
      </c>
      <c r="CU14" s="29">
        <v>31575</v>
      </c>
      <c r="CV14" s="29">
        <v>32138</v>
      </c>
      <c r="CW14" s="29">
        <v>32778</v>
      </c>
      <c r="CX14" s="29">
        <v>31536</v>
      </c>
      <c r="CY14" s="29">
        <v>30094</v>
      </c>
      <c r="CZ14" s="29">
        <v>29681</v>
      </c>
      <c r="DA14" s="29">
        <v>29577</v>
      </c>
      <c r="DB14" s="29">
        <v>29962</v>
      </c>
      <c r="DC14" s="29">
        <v>30572</v>
      </c>
      <c r="DD14" s="29">
        <v>31155</v>
      </c>
      <c r="DE14" s="29">
        <v>31643</v>
      </c>
      <c r="DF14" s="29">
        <v>31234</v>
      </c>
      <c r="DG14" s="29">
        <v>32048</v>
      </c>
      <c r="DH14" s="29">
        <v>32702</v>
      </c>
      <c r="DI14" s="29">
        <v>33314</v>
      </c>
      <c r="DJ14" s="29">
        <v>32737</v>
      </c>
      <c r="DK14" s="29">
        <v>30995</v>
      </c>
      <c r="DL14" s="29">
        <v>29995</v>
      </c>
      <c r="DM14" s="29">
        <v>29831</v>
      </c>
      <c r="DN14" s="29">
        <v>30257</v>
      </c>
      <c r="DO14" s="29">
        <v>30889</v>
      </c>
      <c r="DP14" s="29">
        <v>31427</v>
      </c>
      <c r="DQ14" s="29">
        <v>32057</v>
      </c>
      <c r="DR14" s="29">
        <v>31603</v>
      </c>
      <c r="DS14" s="29">
        <v>32526</v>
      </c>
      <c r="DT14" s="29">
        <v>33208</v>
      </c>
      <c r="DU14" s="29">
        <v>33872</v>
      </c>
      <c r="DV14" s="29">
        <v>32861</v>
      </c>
      <c r="DW14" s="29">
        <v>31262</v>
      </c>
      <c r="DX14" s="29">
        <v>30579</v>
      </c>
      <c r="DY14" s="29">
        <v>30444</v>
      </c>
      <c r="DZ14" s="29">
        <v>30597</v>
      </c>
      <c r="EA14" s="29">
        <v>31021</v>
      </c>
      <c r="EB14" s="29">
        <v>31630</v>
      </c>
      <c r="EC14" s="29">
        <v>32153</v>
      </c>
      <c r="ED14" s="29">
        <v>31856</v>
      </c>
      <c r="EE14" s="29">
        <v>32577</v>
      </c>
      <c r="EF14" s="29">
        <v>33205</v>
      </c>
      <c r="EG14" s="29">
        <v>33662</v>
      </c>
      <c r="EH14" s="29">
        <v>32764</v>
      </c>
      <c r="EI14" s="29">
        <v>31130</v>
      </c>
      <c r="EJ14" s="29">
        <v>30135</v>
      </c>
      <c r="EK14" s="29">
        <v>29859</v>
      </c>
      <c r="EL14" s="29">
        <v>30056</v>
      </c>
      <c r="EM14" s="29">
        <v>30608</v>
      </c>
      <c r="EN14" s="29">
        <v>31234</v>
      </c>
      <c r="EO14" s="29">
        <v>31641</v>
      </c>
      <c r="EP14" s="29">
        <v>31305</v>
      </c>
      <c r="EQ14" s="29">
        <v>31826</v>
      </c>
      <c r="ER14" s="29">
        <v>32698</v>
      </c>
      <c r="ES14" s="29">
        <v>32996</v>
      </c>
      <c r="ET14" s="29">
        <v>31870</v>
      </c>
      <c r="EU14" s="29">
        <v>30368</v>
      </c>
      <c r="EV14" s="29">
        <v>29626</v>
      </c>
      <c r="EW14" s="29">
        <v>29600</v>
      </c>
      <c r="EX14" s="29">
        <v>29836</v>
      </c>
      <c r="EY14" s="29">
        <v>30361</v>
      </c>
      <c r="EZ14" s="29">
        <v>31025</v>
      </c>
      <c r="FA14" s="29">
        <v>31629</v>
      </c>
      <c r="FB14" s="29">
        <v>31268</v>
      </c>
    </row>
    <row r="15" spans="1:158" x14ac:dyDescent="0.2">
      <c r="A15" s="7"/>
      <c r="B15" s="14" t="s">
        <v>3</v>
      </c>
      <c r="C15" s="15">
        <v>14846</v>
      </c>
      <c r="D15" s="15">
        <v>15016</v>
      </c>
      <c r="E15" s="15">
        <v>15175</v>
      </c>
      <c r="F15" s="15">
        <v>14355</v>
      </c>
      <c r="G15" s="15">
        <v>13547</v>
      </c>
      <c r="H15" s="15">
        <v>13356</v>
      </c>
      <c r="I15" s="15">
        <v>13370</v>
      </c>
      <c r="J15" s="15">
        <v>13569</v>
      </c>
      <c r="K15" s="15">
        <v>13999</v>
      </c>
      <c r="L15" s="15">
        <v>14791</v>
      </c>
      <c r="M15" s="15">
        <v>15218</v>
      </c>
      <c r="N15" s="15">
        <v>15394</v>
      </c>
      <c r="O15" s="15">
        <v>16038</v>
      </c>
      <c r="P15" s="15">
        <v>16030</v>
      </c>
      <c r="Q15" s="15">
        <v>16599</v>
      </c>
      <c r="R15" s="15">
        <v>15389</v>
      </c>
      <c r="S15" s="15">
        <v>14291</v>
      </c>
      <c r="T15" s="15">
        <v>13956</v>
      </c>
      <c r="U15" s="15">
        <v>13956</v>
      </c>
      <c r="V15" s="15">
        <v>14420</v>
      </c>
      <c r="W15" s="15">
        <v>15091</v>
      </c>
      <c r="X15" s="15">
        <v>15705</v>
      </c>
      <c r="Y15" s="15">
        <v>16561</v>
      </c>
      <c r="Z15" s="15">
        <v>17234</v>
      </c>
      <c r="AA15" s="15">
        <v>17086</v>
      </c>
      <c r="AB15" s="15">
        <v>16629</v>
      </c>
      <c r="AC15" s="15">
        <v>17097</v>
      </c>
      <c r="AD15" s="15">
        <v>15980</v>
      </c>
      <c r="AE15" s="15">
        <v>15044</v>
      </c>
      <c r="AF15" s="15">
        <v>14543</v>
      </c>
      <c r="AG15" s="15">
        <v>14549</v>
      </c>
      <c r="AH15" s="15">
        <v>14791</v>
      </c>
      <c r="AI15" s="15">
        <v>15393</v>
      </c>
      <c r="AJ15" s="15">
        <v>16105</v>
      </c>
      <c r="AK15" s="15">
        <v>16569</v>
      </c>
      <c r="AL15" s="15">
        <v>17773</v>
      </c>
      <c r="AM15" s="15">
        <v>17903</v>
      </c>
      <c r="AN15" s="15">
        <v>18144</v>
      </c>
      <c r="AO15" s="15">
        <v>18755</v>
      </c>
      <c r="AP15" s="15">
        <v>17866</v>
      </c>
      <c r="AQ15" s="15">
        <v>16616</v>
      </c>
      <c r="AR15" s="15">
        <v>15977</v>
      </c>
      <c r="AS15" s="15">
        <v>15969</v>
      </c>
      <c r="AT15" s="15">
        <v>16278</v>
      </c>
      <c r="AU15" s="15">
        <v>16942</v>
      </c>
      <c r="AV15" s="15">
        <v>17552</v>
      </c>
      <c r="AW15" s="15">
        <v>17837</v>
      </c>
      <c r="AX15" s="15">
        <v>17867</v>
      </c>
      <c r="AY15" s="15">
        <v>18150</v>
      </c>
      <c r="AZ15" s="15">
        <v>18571</v>
      </c>
      <c r="BA15" s="15">
        <v>19012</v>
      </c>
      <c r="BB15" s="15">
        <v>17865</v>
      </c>
      <c r="BC15" s="15">
        <v>16607</v>
      </c>
      <c r="BD15" s="15">
        <v>16100</v>
      </c>
      <c r="BE15" s="15">
        <v>16022</v>
      </c>
      <c r="BF15" s="15">
        <v>16201</v>
      </c>
      <c r="BG15" s="15">
        <v>16769</v>
      </c>
      <c r="BH15" s="15">
        <v>17432</v>
      </c>
      <c r="BI15" s="15">
        <v>17725</v>
      </c>
      <c r="BJ15" s="15">
        <v>17704</v>
      </c>
      <c r="BK15" s="15">
        <v>17951</v>
      </c>
      <c r="BL15" s="15">
        <v>18364</v>
      </c>
      <c r="BM15" s="15">
        <v>18874</v>
      </c>
      <c r="BN15" s="15">
        <v>17780</v>
      </c>
      <c r="BO15" s="15">
        <v>16665</v>
      </c>
      <c r="BP15" s="15">
        <v>16383</v>
      </c>
      <c r="BQ15" s="15">
        <v>16407</v>
      </c>
      <c r="BR15" s="15">
        <v>16680</v>
      </c>
      <c r="BS15" s="15">
        <v>17170</v>
      </c>
      <c r="BT15" s="15">
        <v>17629</v>
      </c>
      <c r="BU15" s="15">
        <v>17936</v>
      </c>
      <c r="BV15" s="15">
        <v>17887</v>
      </c>
      <c r="BW15" s="15">
        <v>18073</v>
      </c>
      <c r="BX15" s="15">
        <v>18616</v>
      </c>
      <c r="BY15" s="15">
        <v>19143</v>
      </c>
      <c r="BZ15" s="15">
        <v>18192</v>
      </c>
      <c r="CA15" s="15">
        <v>17193</v>
      </c>
      <c r="CB15" s="15">
        <v>16881</v>
      </c>
      <c r="CC15" s="15">
        <v>16907</v>
      </c>
      <c r="CD15" s="15">
        <v>17234</v>
      </c>
      <c r="CE15" s="15">
        <v>17746</v>
      </c>
      <c r="CF15" s="15">
        <v>18238</v>
      </c>
      <c r="CG15" s="15">
        <v>18491</v>
      </c>
      <c r="CH15" s="15">
        <v>18444</v>
      </c>
      <c r="CI15" s="15">
        <v>18588</v>
      </c>
      <c r="CJ15" s="15">
        <v>19107</v>
      </c>
      <c r="CK15" s="15">
        <v>19353</v>
      </c>
      <c r="CL15" s="15">
        <v>18402</v>
      </c>
      <c r="CM15" s="15">
        <v>17618</v>
      </c>
      <c r="CN15" s="15">
        <v>17296</v>
      </c>
      <c r="CO15" s="15">
        <v>17314</v>
      </c>
      <c r="CP15" s="15">
        <v>17756</v>
      </c>
      <c r="CQ15" s="15">
        <v>18205</v>
      </c>
      <c r="CR15" s="15">
        <v>18596</v>
      </c>
      <c r="CS15" s="15">
        <v>18842</v>
      </c>
      <c r="CT15" s="15">
        <v>18766</v>
      </c>
      <c r="CU15" s="15">
        <v>18875</v>
      </c>
      <c r="CV15" s="15">
        <v>19273</v>
      </c>
      <c r="CW15" s="15">
        <v>19722</v>
      </c>
      <c r="CX15" s="15">
        <v>18675</v>
      </c>
      <c r="CY15" s="15">
        <v>17703</v>
      </c>
      <c r="CZ15" s="15">
        <v>17489</v>
      </c>
      <c r="DA15" s="15">
        <v>17521</v>
      </c>
      <c r="DB15" s="15">
        <v>17794</v>
      </c>
      <c r="DC15" s="15">
        <v>18286</v>
      </c>
      <c r="DD15" s="15">
        <v>18639</v>
      </c>
      <c r="DE15" s="15">
        <v>18912</v>
      </c>
      <c r="DF15" s="15">
        <v>18726</v>
      </c>
      <c r="DG15" s="15">
        <v>18885</v>
      </c>
      <c r="DH15" s="15">
        <v>19173</v>
      </c>
      <c r="DI15" s="15">
        <v>19766</v>
      </c>
      <c r="DJ15" s="15">
        <v>19407</v>
      </c>
      <c r="DK15" s="15">
        <v>18090</v>
      </c>
      <c r="DL15" s="15">
        <v>17452</v>
      </c>
      <c r="DM15" s="15">
        <v>17491</v>
      </c>
      <c r="DN15" s="15">
        <v>17867</v>
      </c>
      <c r="DO15" s="15">
        <v>18373</v>
      </c>
      <c r="DP15" s="15">
        <v>18650</v>
      </c>
      <c r="DQ15" s="15">
        <v>18905</v>
      </c>
      <c r="DR15" s="15">
        <v>18870</v>
      </c>
      <c r="DS15" s="15">
        <v>19096</v>
      </c>
      <c r="DT15" s="15">
        <v>19530</v>
      </c>
      <c r="DU15" s="15">
        <v>20086</v>
      </c>
      <c r="DV15" s="15">
        <v>19308</v>
      </c>
      <c r="DW15" s="15">
        <v>18179</v>
      </c>
      <c r="DX15" s="15">
        <v>17722</v>
      </c>
      <c r="DY15" s="15">
        <v>17769</v>
      </c>
      <c r="DZ15" s="15">
        <v>18050</v>
      </c>
      <c r="EA15" s="15">
        <v>18398</v>
      </c>
      <c r="EB15" s="15">
        <v>18790</v>
      </c>
      <c r="EC15" s="15">
        <v>18888</v>
      </c>
      <c r="ED15" s="15">
        <v>18873</v>
      </c>
      <c r="EE15" s="15">
        <v>18987</v>
      </c>
      <c r="EF15" s="15">
        <v>19359</v>
      </c>
      <c r="EG15" s="15">
        <v>19902</v>
      </c>
      <c r="EH15" s="15">
        <v>19334</v>
      </c>
      <c r="EI15" s="15">
        <v>18075</v>
      </c>
      <c r="EJ15" s="15">
        <v>17435</v>
      </c>
      <c r="EK15" s="15">
        <v>17369</v>
      </c>
      <c r="EL15" s="15">
        <v>17576</v>
      </c>
      <c r="EM15" s="15">
        <v>17933</v>
      </c>
      <c r="EN15" s="15">
        <v>18317</v>
      </c>
      <c r="EO15" s="15">
        <v>18536</v>
      </c>
      <c r="EP15" s="15">
        <v>18451</v>
      </c>
      <c r="EQ15" s="15">
        <v>18515</v>
      </c>
      <c r="ER15" s="15">
        <v>18945</v>
      </c>
      <c r="ES15" s="15">
        <v>19208</v>
      </c>
      <c r="ET15" s="15">
        <v>18323</v>
      </c>
      <c r="EU15" s="15">
        <v>17367</v>
      </c>
      <c r="EV15" s="15">
        <v>16952</v>
      </c>
      <c r="EW15" s="15">
        <v>16946</v>
      </c>
      <c r="EX15" s="15">
        <v>17145</v>
      </c>
      <c r="EY15" s="15">
        <v>17521</v>
      </c>
      <c r="EZ15" s="15">
        <v>17867</v>
      </c>
      <c r="FA15" s="15">
        <v>18089</v>
      </c>
      <c r="FB15" s="15">
        <v>17904</v>
      </c>
    </row>
    <row r="16" spans="1:158" x14ac:dyDescent="0.2">
      <c r="A16" s="7"/>
      <c r="B16" s="14" t="s">
        <v>4</v>
      </c>
      <c r="C16" s="15">
        <v>115</v>
      </c>
      <c r="D16" s="15">
        <v>114</v>
      </c>
      <c r="E16" s="15">
        <v>116</v>
      </c>
      <c r="F16" s="15">
        <v>116</v>
      </c>
      <c r="G16" s="15">
        <v>117</v>
      </c>
      <c r="H16" s="15">
        <v>119</v>
      </c>
      <c r="I16" s="15">
        <v>127</v>
      </c>
      <c r="J16" s="15">
        <v>127</v>
      </c>
      <c r="K16" s="15">
        <v>127</v>
      </c>
      <c r="L16" s="15">
        <v>128</v>
      </c>
      <c r="M16" s="15">
        <v>127</v>
      </c>
      <c r="N16" s="15">
        <v>127</v>
      </c>
      <c r="O16" s="15">
        <v>130</v>
      </c>
      <c r="P16" s="15">
        <v>130</v>
      </c>
      <c r="Q16" s="15">
        <v>128</v>
      </c>
      <c r="R16" s="15">
        <v>127</v>
      </c>
      <c r="S16" s="15">
        <v>119</v>
      </c>
      <c r="T16" s="15">
        <v>120</v>
      </c>
      <c r="U16" s="15">
        <v>116</v>
      </c>
      <c r="V16" s="15">
        <v>112</v>
      </c>
      <c r="W16" s="15">
        <v>112</v>
      </c>
      <c r="X16" s="15">
        <v>114</v>
      </c>
      <c r="Y16" s="15">
        <v>118</v>
      </c>
      <c r="Z16" s="15">
        <v>116</v>
      </c>
      <c r="AA16" s="15">
        <v>115</v>
      </c>
      <c r="AB16" s="15">
        <v>113</v>
      </c>
      <c r="AC16" s="15">
        <v>113</v>
      </c>
      <c r="AD16" s="15">
        <v>111</v>
      </c>
      <c r="AE16" s="15">
        <v>110</v>
      </c>
      <c r="AF16" s="15">
        <v>106</v>
      </c>
      <c r="AG16" s="15">
        <v>108</v>
      </c>
      <c r="AH16" s="15">
        <v>114</v>
      </c>
      <c r="AI16" s="15">
        <v>116</v>
      </c>
      <c r="AJ16" s="15">
        <v>113</v>
      </c>
      <c r="AK16" s="15">
        <v>116</v>
      </c>
      <c r="AL16" s="15">
        <v>114</v>
      </c>
      <c r="AM16" s="15">
        <v>118</v>
      </c>
      <c r="AN16" s="15">
        <v>115</v>
      </c>
      <c r="AO16" s="15">
        <v>119</v>
      </c>
      <c r="AP16" s="15">
        <v>120</v>
      </c>
      <c r="AQ16" s="15">
        <v>111</v>
      </c>
      <c r="AR16" s="15">
        <v>113</v>
      </c>
      <c r="AS16" s="15">
        <v>114</v>
      </c>
      <c r="AT16" s="15">
        <v>122</v>
      </c>
      <c r="AU16" s="15">
        <v>117</v>
      </c>
      <c r="AV16" s="15">
        <v>117</v>
      </c>
      <c r="AW16" s="15">
        <v>116</v>
      </c>
      <c r="AX16" s="15">
        <v>109</v>
      </c>
      <c r="AY16" s="15">
        <v>108</v>
      </c>
      <c r="AZ16" s="15">
        <v>110</v>
      </c>
      <c r="BA16" s="15">
        <v>112</v>
      </c>
      <c r="BB16" s="15">
        <v>107</v>
      </c>
      <c r="BC16" s="15">
        <v>103</v>
      </c>
      <c r="BD16" s="15">
        <v>97</v>
      </c>
      <c r="BE16" s="15">
        <v>95</v>
      </c>
      <c r="BF16" s="15">
        <v>101</v>
      </c>
      <c r="BG16" s="15">
        <v>101</v>
      </c>
      <c r="BH16" s="15">
        <v>106</v>
      </c>
      <c r="BI16" s="15">
        <v>106</v>
      </c>
      <c r="BJ16" s="15">
        <v>102</v>
      </c>
      <c r="BK16" s="15">
        <v>102</v>
      </c>
      <c r="BL16" s="15">
        <v>98</v>
      </c>
      <c r="BM16" s="15">
        <v>94</v>
      </c>
      <c r="BN16" s="15">
        <v>97</v>
      </c>
      <c r="BO16" s="15">
        <v>96</v>
      </c>
      <c r="BP16" s="15">
        <v>99</v>
      </c>
      <c r="BQ16" s="15">
        <v>101</v>
      </c>
      <c r="BR16" s="15">
        <v>102</v>
      </c>
      <c r="BS16" s="15">
        <v>105</v>
      </c>
      <c r="BT16" s="15">
        <v>100</v>
      </c>
      <c r="BU16" s="15">
        <v>98</v>
      </c>
      <c r="BV16" s="15">
        <v>97</v>
      </c>
      <c r="BW16" s="15">
        <v>93</v>
      </c>
      <c r="BX16" s="15">
        <v>97</v>
      </c>
      <c r="BY16" s="15">
        <v>97</v>
      </c>
      <c r="BZ16" s="15">
        <v>94</v>
      </c>
      <c r="CA16" s="15">
        <v>85</v>
      </c>
      <c r="CB16" s="15">
        <v>89</v>
      </c>
      <c r="CC16" s="15">
        <v>87</v>
      </c>
      <c r="CD16" s="15">
        <v>84</v>
      </c>
      <c r="CE16" s="15">
        <v>86</v>
      </c>
      <c r="CF16" s="15">
        <v>86</v>
      </c>
      <c r="CG16" s="15">
        <v>91</v>
      </c>
      <c r="CH16" s="15">
        <v>93</v>
      </c>
      <c r="CI16" s="15">
        <v>93</v>
      </c>
      <c r="CJ16" s="15">
        <v>96</v>
      </c>
      <c r="CK16" s="15">
        <v>92</v>
      </c>
      <c r="CL16" s="15">
        <v>91</v>
      </c>
      <c r="CM16" s="15">
        <v>93</v>
      </c>
      <c r="CN16" s="15">
        <v>91</v>
      </c>
      <c r="CO16" s="15">
        <v>94</v>
      </c>
      <c r="CP16" s="15">
        <v>97</v>
      </c>
      <c r="CQ16" s="15">
        <v>98</v>
      </c>
      <c r="CR16" s="15">
        <v>97</v>
      </c>
      <c r="CS16" s="15">
        <v>98</v>
      </c>
      <c r="CT16" s="15">
        <v>100</v>
      </c>
      <c r="CU16" s="15">
        <v>101</v>
      </c>
      <c r="CV16" s="15">
        <v>105</v>
      </c>
      <c r="CW16" s="15">
        <v>103</v>
      </c>
      <c r="CX16" s="15">
        <v>100</v>
      </c>
      <c r="CY16" s="15">
        <v>94</v>
      </c>
      <c r="CZ16" s="15">
        <v>92</v>
      </c>
      <c r="DA16" s="15">
        <v>91</v>
      </c>
      <c r="DB16" s="15">
        <v>93</v>
      </c>
      <c r="DC16" s="15">
        <v>94</v>
      </c>
      <c r="DD16" s="15">
        <v>93</v>
      </c>
      <c r="DE16" s="15">
        <v>93</v>
      </c>
      <c r="DF16" s="15">
        <v>92</v>
      </c>
      <c r="DG16" s="15">
        <v>97</v>
      </c>
      <c r="DH16" s="15">
        <v>98</v>
      </c>
      <c r="DI16" s="15">
        <v>105</v>
      </c>
      <c r="DJ16" s="15">
        <v>104</v>
      </c>
      <c r="DK16" s="15">
        <v>106</v>
      </c>
      <c r="DL16" s="15">
        <v>105</v>
      </c>
      <c r="DM16" s="15">
        <v>105</v>
      </c>
      <c r="DN16" s="15">
        <v>103</v>
      </c>
      <c r="DO16" s="15">
        <v>102</v>
      </c>
      <c r="DP16" s="15">
        <v>97</v>
      </c>
      <c r="DQ16" s="15">
        <v>95</v>
      </c>
      <c r="DR16" s="15">
        <v>93</v>
      </c>
      <c r="DS16" s="15">
        <v>90</v>
      </c>
      <c r="DT16" s="15">
        <v>89</v>
      </c>
      <c r="DU16" s="15">
        <v>94</v>
      </c>
      <c r="DV16" s="15">
        <v>102</v>
      </c>
      <c r="DW16" s="15">
        <v>96</v>
      </c>
      <c r="DX16" s="15">
        <v>94</v>
      </c>
      <c r="DY16" s="15">
        <v>94</v>
      </c>
      <c r="DZ16" s="15">
        <v>97</v>
      </c>
      <c r="EA16" s="15">
        <v>96</v>
      </c>
      <c r="EB16" s="15">
        <v>104</v>
      </c>
      <c r="EC16" s="15">
        <v>104</v>
      </c>
      <c r="ED16" s="15">
        <v>100</v>
      </c>
      <c r="EE16" s="15">
        <v>103</v>
      </c>
      <c r="EF16" s="15">
        <v>104</v>
      </c>
      <c r="EG16" s="15">
        <v>106</v>
      </c>
      <c r="EH16" s="15">
        <v>106</v>
      </c>
      <c r="EI16" s="15">
        <v>101</v>
      </c>
      <c r="EJ16" s="15">
        <v>99</v>
      </c>
      <c r="EK16" s="15">
        <v>96</v>
      </c>
      <c r="EL16" s="15">
        <v>98</v>
      </c>
      <c r="EM16" s="15">
        <v>96</v>
      </c>
      <c r="EN16" s="15">
        <v>92</v>
      </c>
      <c r="EO16" s="15">
        <v>92</v>
      </c>
      <c r="EP16" s="15">
        <v>92</v>
      </c>
      <c r="EQ16" s="15">
        <v>92</v>
      </c>
      <c r="ER16" s="15">
        <v>91</v>
      </c>
      <c r="ES16" s="15">
        <v>89</v>
      </c>
      <c r="ET16" s="15">
        <v>89</v>
      </c>
      <c r="EU16" s="15">
        <v>87</v>
      </c>
      <c r="EV16" s="15">
        <v>86</v>
      </c>
      <c r="EW16" s="15">
        <v>90</v>
      </c>
      <c r="EX16" s="15">
        <v>88</v>
      </c>
      <c r="EY16" s="15">
        <v>88</v>
      </c>
      <c r="EZ16" s="15">
        <v>94</v>
      </c>
      <c r="FA16" s="15">
        <v>94</v>
      </c>
      <c r="FB16" s="15">
        <v>89</v>
      </c>
    </row>
    <row r="17" spans="1:158" x14ac:dyDescent="0.2">
      <c r="A17" s="7"/>
      <c r="B17" s="14" t="s">
        <v>5</v>
      </c>
      <c r="C17" s="15">
        <v>5</v>
      </c>
      <c r="D17" s="15">
        <v>5</v>
      </c>
      <c r="E17" s="15">
        <v>5</v>
      </c>
      <c r="F17" s="15">
        <v>5</v>
      </c>
      <c r="G17" s="15">
        <v>6</v>
      </c>
      <c r="H17" s="15">
        <v>6</v>
      </c>
      <c r="I17" s="15">
        <v>9</v>
      </c>
      <c r="J17" s="15">
        <v>12</v>
      </c>
      <c r="K17" s="15">
        <v>12</v>
      </c>
      <c r="L17" s="15">
        <v>11</v>
      </c>
      <c r="M17" s="15">
        <v>11</v>
      </c>
      <c r="N17" s="15">
        <v>9</v>
      </c>
      <c r="O17" s="15">
        <v>9</v>
      </c>
      <c r="P17" s="15">
        <v>9</v>
      </c>
      <c r="Q17" s="15">
        <v>9</v>
      </c>
      <c r="R17" s="15">
        <v>8</v>
      </c>
      <c r="S17" s="15">
        <v>8</v>
      </c>
      <c r="T17" s="15">
        <v>8</v>
      </c>
      <c r="U17" s="15">
        <v>8</v>
      </c>
      <c r="V17" s="15">
        <v>8</v>
      </c>
      <c r="W17" s="15">
        <v>8</v>
      </c>
      <c r="X17" s="15">
        <v>8</v>
      </c>
      <c r="Y17" s="15">
        <v>8</v>
      </c>
      <c r="Z17" s="15">
        <v>8</v>
      </c>
      <c r="AA17" s="15">
        <v>6</v>
      </c>
      <c r="AB17" s="15">
        <v>6</v>
      </c>
      <c r="AC17" s="15">
        <v>6</v>
      </c>
      <c r="AD17" s="15">
        <v>6</v>
      </c>
      <c r="AE17" s="15">
        <v>6</v>
      </c>
      <c r="AF17" s="15">
        <v>5</v>
      </c>
      <c r="AG17" s="15">
        <v>5</v>
      </c>
      <c r="AH17" s="15">
        <v>5</v>
      </c>
      <c r="AI17" s="15">
        <v>6</v>
      </c>
      <c r="AJ17" s="15">
        <v>6</v>
      </c>
      <c r="AK17" s="15">
        <v>6</v>
      </c>
      <c r="AL17" s="15">
        <v>6</v>
      </c>
      <c r="AM17" s="15">
        <v>6</v>
      </c>
      <c r="AN17" s="15">
        <v>6</v>
      </c>
      <c r="AO17" s="15">
        <v>6</v>
      </c>
      <c r="AP17" s="15">
        <v>6</v>
      </c>
      <c r="AQ17" s="15">
        <v>6</v>
      </c>
      <c r="AR17" s="15">
        <v>6</v>
      </c>
      <c r="AS17" s="15">
        <v>6</v>
      </c>
      <c r="AT17" s="15">
        <v>6</v>
      </c>
      <c r="AU17" s="15">
        <v>6</v>
      </c>
      <c r="AV17" s="15">
        <v>6</v>
      </c>
      <c r="AW17" s="15">
        <v>6</v>
      </c>
      <c r="AX17" s="15">
        <v>6</v>
      </c>
      <c r="AY17" s="15">
        <v>7</v>
      </c>
      <c r="AZ17" s="15">
        <v>7</v>
      </c>
      <c r="BA17" s="15">
        <v>7</v>
      </c>
      <c r="BB17" s="15">
        <v>7</v>
      </c>
      <c r="BC17" s="15">
        <v>7</v>
      </c>
      <c r="BD17" s="15">
        <v>7</v>
      </c>
      <c r="BE17" s="15">
        <v>7</v>
      </c>
      <c r="BF17" s="15">
        <v>7</v>
      </c>
      <c r="BG17" s="15">
        <v>7</v>
      </c>
      <c r="BH17" s="15">
        <v>7</v>
      </c>
      <c r="BI17" s="15">
        <v>7</v>
      </c>
      <c r="BJ17" s="15">
        <v>7</v>
      </c>
      <c r="BK17" s="15">
        <v>8</v>
      </c>
      <c r="BL17" s="15">
        <v>8</v>
      </c>
      <c r="BM17" s="15">
        <v>8</v>
      </c>
      <c r="BN17" s="15">
        <v>8</v>
      </c>
      <c r="BO17" s="15">
        <v>8</v>
      </c>
      <c r="BP17" s="15">
        <v>19</v>
      </c>
      <c r="BQ17" s="15">
        <v>31</v>
      </c>
      <c r="BR17" s="15">
        <v>31</v>
      </c>
      <c r="BS17" s="15">
        <v>9</v>
      </c>
      <c r="BT17" s="15">
        <v>9</v>
      </c>
      <c r="BU17" s="15">
        <v>8</v>
      </c>
      <c r="BV17" s="15">
        <v>8</v>
      </c>
      <c r="BW17" s="15">
        <v>8</v>
      </c>
      <c r="BX17" s="15">
        <v>8</v>
      </c>
      <c r="BY17" s="15">
        <v>8</v>
      </c>
      <c r="BZ17" s="15">
        <v>8</v>
      </c>
      <c r="CA17" s="15">
        <v>9</v>
      </c>
      <c r="CB17" s="15">
        <v>9</v>
      </c>
      <c r="CC17" s="15">
        <v>10</v>
      </c>
      <c r="CD17" s="15">
        <v>10</v>
      </c>
      <c r="CE17" s="15">
        <v>10</v>
      </c>
      <c r="CF17" s="15">
        <v>10</v>
      </c>
      <c r="CG17" s="15">
        <v>10</v>
      </c>
      <c r="CH17" s="15">
        <v>10</v>
      </c>
      <c r="CI17" s="15">
        <v>10</v>
      </c>
      <c r="CJ17" s="15">
        <v>10</v>
      </c>
      <c r="CK17" s="15">
        <v>10</v>
      </c>
      <c r="CL17" s="15">
        <v>10</v>
      </c>
      <c r="CM17" s="15">
        <v>9</v>
      </c>
      <c r="CN17" s="15">
        <v>9</v>
      </c>
      <c r="CO17" s="15">
        <v>9</v>
      </c>
      <c r="CP17" s="15">
        <v>9</v>
      </c>
      <c r="CQ17" s="15">
        <v>9</v>
      </c>
      <c r="CR17" s="15">
        <v>9</v>
      </c>
      <c r="CS17" s="15">
        <v>9</v>
      </c>
      <c r="CT17" s="15">
        <v>9</v>
      </c>
      <c r="CU17" s="15">
        <v>9</v>
      </c>
      <c r="CV17" s="15">
        <v>9</v>
      </c>
      <c r="CW17" s="15">
        <v>8</v>
      </c>
      <c r="CX17" s="15">
        <v>8</v>
      </c>
      <c r="CY17" s="15">
        <v>8</v>
      </c>
      <c r="CZ17" s="15">
        <v>8</v>
      </c>
      <c r="DA17" s="15">
        <v>7</v>
      </c>
      <c r="DB17" s="15">
        <v>7</v>
      </c>
      <c r="DC17" s="15">
        <v>7</v>
      </c>
      <c r="DD17" s="15">
        <v>7</v>
      </c>
      <c r="DE17" s="15">
        <v>7</v>
      </c>
      <c r="DF17" s="15">
        <v>7</v>
      </c>
      <c r="DG17" s="15">
        <v>7</v>
      </c>
      <c r="DH17" s="15">
        <v>7</v>
      </c>
      <c r="DI17" s="15">
        <v>8</v>
      </c>
      <c r="DJ17" s="15">
        <v>9</v>
      </c>
      <c r="DK17" s="15">
        <v>9</v>
      </c>
      <c r="DL17" s="15">
        <v>9</v>
      </c>
      <c r="DM17" s="15">
        <v>9</v>
      </c>
      <c r="DN17" s="15">
        <v>9</v>
      </c>
      <c r="DO17" s="15">
        <v>9</v>
      </c>
      <c r="DP17" s="15">
        <v>8</v>
      </c>
      <c r="DQ17" s="15">
        <v>8</v>
      </c>
      <c r="DR17" s="15">
        <v>8</v>
      </c>
      <c r="DS17" s="15">
        <v>8</v>
      </c>
      <c r="DT17" s="15">
        <v>8</v>
      </c>
      <c r="DU17" s="15">
        <v>8</v>
      </c>
      <c r="DV17" s="15">
        <v>8</v>
      </c>
      <c r="DW17" s="15">
        <v>8</v>
      </c>
      <c r="DX17" s="15">
        <v>8</v>
      </c>
      <c r="DY17" s="15">
        <v>8</v>
      </c>
      <c r="DZ17" s="15">
        <v>8</v>
      </c>
      <c r="EA17" s="15">
        <v>8</v>
      </c>
      <c r="EB17" s="15">
        <v>9</v>
      </c>
      <c r="EC17" s="15">
        <v>10</v>
      </c>
      <c r="ED17" s="15">
        <v>10</v>
      </c>
      <c r="EE17" s="15">
        <v>11</v>
      </c>
      <c r="EF17" s="15">
        <v>11</v>
      </c>
      <c r="EG17" s="15">
        <v>11</v>
      </c>
      <c r="EH17" s="15">
        <v>10</v>
      </c>
      <c r="EI17" s="15">
        <v>9</v>
      </c>
      <c r="EJ17" s="15">
        <v>10</v>
      </c>
      <c r="EK17" s="15">
        <v>11</v>
      </c>
      <c r="EL17" s="15">
        <v>11</v>
      </c>
      <c r="EM17" s="15">
        <v>11</v>
      </c>
      <c r="EN17" s="15">
        <v>9</v>
      </c>
      <c r="EO17" s="15">
        <v>9</v>
      </c>
      <c r="EP17" s="15">
        <v>9</v>
      </c>
      <c r="EQ17" s="15">
        <v>8</v>
      </c>
      <c r="ER17" s="15">
        <v>8</v>
      </c>
      <c r="ES17" s="15">
        <v>6</v>
      </c>
      <c r="ET17" s="15">
        <v>8</v>
      </c>
      <c r="EU17" s="15">
        <v>9</v>
      </c>
      <c r="EV17" s="15">
        <v>9</v>
      </c>
      <c r="EW17" s="15">
        <v>45</v>
      </c>
      <c r="EX17" s="15">
        <v>50</v>
      </c>
      <c r="EY17" s="15">
        <v>43</v>
      </c>
      <c r="EZ17" s="15">
        <v>38</v>
      </c>
      <c r="FA17" s="15">
        <v>7</v>
      </c>
      <c r="FB17" s="15">
        <v>7</v>
      </c>
    </row>
    <row r="18" spans="1:158" x14ac:dyDescent="0.2">
      <c r="A18" s="7"/>
      <c r="B18" s="14" t="s">
        <v>6</v>
      </c>
      <c r="C18" s="15">
        <v>72</v>
      </c>
      <c r="D18" s="15">
        <v>72</v>
      </c>
      <c r="E18" s="15">
        <v>116</v>
      </c>
      <c r="F18" s="15">
        <v>122</v>
      </c>
      <c r="G18" s="15">
        <v>72</v>
      </c>
      <c r="H18" s="15">
        <v>72</v>
      </c>
      <c r="I18" s="15">
        <v>73</v>
      </c>
      <c r="J18" s="15">
        <v>74</v>
      </c>
      <c r="K18" s="15">
        <v>76</v>
      </c>
      <c r="L18" s="15">
        <v>77</v>
      </c>
      <c r="M18" s="15">
        <v>78</v>
      </c>
      <c r="N18" s="15">
        <v>78</v>
      </c>
      <c r="O18" s="15">
        <v>75</v>
      </c>
      <c r="P18" s="15">
        <v>81</v>
      </c>
      <c r="Q18" s="15">
        <v>132</v>
      </c>
      <c r="R18" s="15">
        <v>127</v>
      </c>
      <c r="S18" s="15">
        <v>124</v>
      </c>
      <c r="T18" s="15">
        <v>126</v>
      </c>
      <c r="U18" s="15">
        <v>82</v>
      </c>
      <c r="V18" s="15">
        <v>82</v>
      </c>
      <c r="W18" s="15">
        <v>82</v>
      </c>
      <c r="X18" s="15">
        <v>81</v>
      </c>
      <c r="Y18" s="15">
        <v>81</v>
      </c>
      <c r="Z18" s="15">
        <v>81</v>
      </c>
      <c r="AA18" s="15">
        <v>80</v>
      </c>
      <c r="AB18" s="15">
        <v>127</v>
      </c>
      <c r="AC18" s="15">
        <v>127</v>
      </c>
      <c r="AD18" s="15">
        <v>128</v>
      </c>
      <c r="AE18" s="15">
        <v>127</v>
      </c>
      <c r="AF18" s="15">
        <v>129</v>
      </c>
      <c r="AG18" s="15">
        <v>129</v>
      </c>
      <c r="AH18" s="15">
        <v>80</v>
      </c>
      <c r="AI18" s="15">
        <v>81</v>
      </c>
      <c r="AJ18" s="15">
        <v>81</v>
      </c>
      <c r="AK18" s="15">
        <v>81</v>
      </c>
      <c r="AL18" s="15">
        <v>80</v>
      </c>
      <c r="AM18" s="15">
        <v>79</v>
      </c>
      <c r="AN18" s="15">
        <v>78</v>
      </c>
      <c r="AO18" s="15">
        <v>73</v>
      </c>
      <c r="AP18" s="15">
        <v>73</v>
      </c>
      <c r="AQ18" s="15">
        <v>73</v>
      </c>
      <c r="AR18" s="15">
        <v>71</v>
      </c>
      <c r="AS18" s="15">
        <v>68</v>
      </c>
      <c r="AT18" s="15">
        <v>71</v>
      </c>
      <c r="AU18" s="15">
        <v>73</v>
      </c>
      <c r="AV18" s="15">
        <v>74</v>
      </c>
      <c r="AW18" s="15">
        <v>74</v>
      </c>
      <c r="AX18" s="15">
        <v>75</v>
      </c>
      <c r="AY18" s="15">
        <v>76</v>
      </c>
      <c r="AZ18" s="15">
        <v>77</v>
      </c>
      <c r="BA18" s="15">
        <v>76</v>
      </c>
      <c r="BB18" s="15">
        <v>75</v>
      </c>
      <c r="BC18" s="15">
        <v>74</v>
      </c>
      <c r="BD18" s="15">
        <v>74</v>
      </c>
      <c r="BE18" s="15">
        <v>70</v>
      </c>
      <c r="BF18" s="15">
        <v>69</v>
      </c>
      <c r="BG18" s="15">
        <v>68</v>
      </c>
      <c r="BH18" s="15">
        <v>70</v>
      </c>
      <c r="BI18" s="15">
        <v>68</v>
      </c>
      <c r="BJ18" s="15">
        <v>68</v>
      </c>
      <c r="BK18" s="15">
        <v>71</v>
      </c>
      <c r="BL18" s="15">
        <v>71</v>
      </c>
      <c r="BM18" s="15">
        <v>70</v>
      </c>
      <c r="BN18" s="15">
        <v>70</v>
      </c>
      <c r="BO18" s="15">
        <v>71</v>
      </c>
      <c r="BP18" s="15">
        <v>71</v>
      </c>
      <c r="BQ18" s="15">
        <v>70</v>
      </c>
      <c r="BR18" s="15">
        <v>68</v>
      </c>
      <c r="BS18" s="15">
        <v>68</v>
      </c>
      <c r="BT18" s="15">
        <v>68</v>
      </c>
      <c r="BU18" s="15">
        <v>68</v>
      </c>
      <c r="BV18" s="15">
        <v>69</v>
      </c>
      <c r="BW18" s="15">
        <v>70</v>
      </c>
      <c r="BX18" s="15">
        <v>73</v>
      </c>
      <c r="BY18" s="15">
        <v>74</v>
      </c>
      <c r="BZ18" s="15">
        <v>73</v>
      </c>
      <c r="CA18" s="15">
        <v>73</v>
      </c>
      <c r="CB18" s="15">
        <v>74</v>
      </c>
      <c r="CC18" s="15">
        <v>75</v>
      </c>
      <c r="CD18" s="15">
        <v>74</v>
      </c>
      <c r="CE18" s="15">
        <v>74</v>
      </c>
      <c r="CF18" s="15">
        <v>76</v>
      </c>
      <c r="CG18" s="15">
        <v>75</v>
      </c>
      <c r="CH18" s="15">
        <v>87</v>
      </c>
      <c r="CI18" s="15">
        <v>85</v>
      </c>
      <c r="CJ18" s="15">
        <v>92</v>
      </c>
      <c r="CK18" s="15">
        <v>93</v>
      </c>
      <c r="CL18" s="15">
        <v>92</v>
      </c>
      <c r="CM18" s="15">
        <v>89</v>
      </c>
      <c r="CN18" s="15">
        <v>88</v>
      </c>
      <c r="CO18" s="15">
        <v>88</v>
      </c>
      <c r="CP18" s="15">
        <v>90</v>
      </c>
      <c r="CQ18" s="15">
        <v>90</v>
      </c>
      <c r="CR18" s="15">
        <v>129</v>
      </c>
      <c r="CS18" s="15">
        <v>136</v>
      </c>
      <c r="CT18" s="15">
        <v>108</v>
      </c>
      <c r="CU18" s="15">
        <v>92</v>
      </c>
      <c r="CV18" s="15">
        <v>87</v>
      </c>
      <c r="CW18" s="15">
        <v>90</v>
      </c>
      <c r="CX18" s="15">
        <v>87</v>
      </c>
      <c r="CY18" s="15">
        <v>87</v>
      </c>
      <c r="CZ18" s="15">
        <v>88</v>
      </c>
      <c r="DA18" s="15">
        <v>89</v>
      </c>
      <c r="DB18" s="15">
        <v>89</v>
      </c>
      <c r="DC18" s="15">
        <v>90</v>
      </c>
      <c r="DD18" s="15">
        <v>93</v>
      </c>
      <c r="DE18" s="15">
        <v>100</v>
      </c>
      <c r="DF18" s="15">
        <v>99</v>
      </c>
      <c r="DG18" s="15">
        <v>91</v>
      </c>
      <c r="DH18" s="15">
        <v>92</v>
      </c>
      <c r="DI18" s="15">
        <v>91</v>
      </c>
      <c r="DJ18" s="15">
        <v>92</v>
      </c>
      <c r="DK18" s="15">
        <v>91</v>
      </c>
      <c r="DL18" s="15">
        <v>92</v>
      </c>
      <c r="DM18" s="15">
        <v>87</v>
      </c>
      <c r="DN18" s="15">
        <v>86</v>
      </c>
      <c r="DO18" s="15">
        <v>85</v>
      </c>
      <c r="DP18" s="15">
        <v>89</v>
      </c>
      <c r="DQ18" s="15">
        <v>91</v>
      </c>
      <c r="DR18" s="15">
        <v>85</v>
      </c>
      <c r="DS18" s="15">
        <v>83</v>
      </c>
      <c r="DT18" s="15">
        <v>79</v>
      </c>
      <c r="DU18" s="15">
        <v>75</v>
      </c>
      <c r="DV18" s="15">
        <v>74</v>
      </c>
      <c r="DW18" s="15">
        <v>73</v>
      </c>
      <c r="DX18" s="15">
        <v>73</v>
      </c>
      <c r="DY18" s="15">
        <v>74</v>
      </c>
      <c r="DZ18" s="15">
        <v>74</v>
      </c>
      <c r="EA18" s="15">
        <v>74</v>
      </c>
      <c r="EB18" s="15">
        <v>76</v>
      </c>
      <c r="EC18" s="15">
        <v>73</v>
      </c>
      <c r="ED18" s="15">
        <v>71</v>
      </c>
      <c r="EE18" s="15">
        <v>69</v>
      </c>
      <c r="EF18" s="15">
        <v>67</v>
      </c>
      <c r="EG18" s="15">
        <v>67</v>
      </c>
      <c r="EH18" s="15">
        <v>66</v>
      </c>
      <c r="EI18" s="15">
        <v>67</v>
      </c>
      <c r="EJ18" s="15">
        <v>66</v>
      </c>
      <c r="EK18" s="15">
        <v>70</v>
      </c>
      <c r="EL18" s="15">
        <v>76</v>
      </c>
      <c r="EM18" s="15">
        <v>79</v>
      </c>
      <c r="EN18" s="15">
        <v>72</v>
      </c>
      <c r="EO18" s="15">
        <v>74</v>
      </c>
      <c r="EP18" s="15">
        <v>73</v>
      </c>
      <c r="EQ18" s="15">
        <v>76</v>
      </c>
      <c r="ER18" s="15">
        <v>78</v>
      </c>
      <c r="ES18" s="15">
        <v>75</v>
      </c>
      <c r="ET18" s="15">
        <v>81</v>
      </c>
      <c r="EU18" s="15">
        <v>84</v>
      </c>
      <c r="EV18" s="15">
        <v>84</v>
      </c>
      <c r="EW18" s="15">
        <v>82</v>
      </c>
      <c r="EX18" s="15">
        <v>90</v>
      </c>
      <c r="EY18" s="15">
        <v>89</v>
      </c>
      <c r="EZ18" s="15">
        <v>91</v>
      </c>
      <c r="FA18" s="15">
        <v>91</v>
      </c>
      <c r="FB18" s="15">
        <v>90</v>
      </c>
    </row>
    <row r="19" spans="1:158" x14ac:dyDescent="0.2">
      <c r="A19" s="7"/>
      <c r="B19" s="14" t="s">
        <v>7</v>
      </c>
      <c r="C19" s="15">
        <v>8302</v>
      </c>
      <c r="D19" s="15">
        <v>8372</v>
      </c>
      <c r="E19" s="15">
        <v>8380</v>
      </c>
      <c r="F19" s="15">
        <v>8443</v>
      </c>
      <c r="G19" s="15">
        <v>8376</v>
      </c>
      <c r="H19" s="15">
        <v>8401</v>
      </c>
      <c r="I19" s="15">
        <v>8499</v>
      </c>
      <c r="J19" s="15">
        <v>8557</v>
      </c>
      <c r="K19" s="15">
        <v>8611</v>
      </c>
      <c r="L19" s="15">
        <v>8633</v>
      </c>
      <c r="M19" s="15">
        <v>8676</v>
      </c>
      <c r="N19" s="15">
        <v>8619</v>
      </c>
      <c r="O19" s="15">
        <v>8637</v>
      </c>
      <c r="P19" s="15">
        <v>8666</v>
      </c>
      <c r="Q19" s="15">
        <v>8721</v>
      </c>
      <c r="R19" s="15">
        <v>8789</v>
      </c>
      <c r="S19" s="15">
        <v>8623</v>
      </c>
      <c r="T19" s="15">
        <v>8674</v>
      </c>
      <c r="U19" s="15">
        <v>8667</v>
      </c>
      <c r="V19" s="15">
        <v>8735</v>
      </c>
      <c r="W19" s="15">
        <v>8807</v>
      </c>
      <c r="X19" s="15">
        <v>8876</v>
      </c>
      <c r="Y19" s="15">
        <v>8909</v>
      </c>
      <c r="Z19" s="15">
        <v>8758</v>
      </c>
      <c r="AA19" s="15">
        <v>8770</v>
      </c>
      <c r="AB19" s="15">
        <v>8841</v>
      </c>
      <c r="AC19" s="15">
        <v>8857</v>
      </c>
      <c r="AD19" s="15">
        <v>8881</v>
      </c>
      <c r="AE19" s="15">
        <v>8694</v>
      </c>
      <c r="AF19" s="15">
        <v>8676</v>
      </c>
      <c r="AG19" s="15">
        <v>8710</v>
      </c>
      <c r="AH19" s="15">
        <v>8774</v>
      </c>
      <c r="AI19" s="15">
        <v>8857</v>
      </c>
      <c r="AJ19" s="15">
        <v>8927</v>
      </c>
      <c r="AK19" s="15">
        <v>8997</v>
      </c>
      <c r="AL19" s="15">
        <v>8875</v>
      </c>
      <c r="AM19" s="15">
        <v>8824</v>
      </c>
      <c r="AN19" s="15">
        <v>8831</v>
      </c>
      <c r="AO19" s="15">
        <v>8894</v>
      </c>
      <c r="AP19" s="15">
        <v>8931</v>
      </c>
      <c r="AQ19" s="15">
        <v>8825</v>
      </c>
      <c r="AR19" s="15">
        <v>8798</v>
      </c>
      <c r="AS19" s="15">
        <v>8812</v>
      </c>
      <c r="AT19" s="15">
        <v>8891</v>
      </c>
      <c r="AU19" s="15">
        <v>8985</v>
      </c>
      <c r="AV19" s="15">
        <v>9102</v>
      </c>
      <c r="AW19" s="15">
        <v>9135</v>
      </c>
      <c r="AX19" s="15">
        <v>9035</v>
      </c>
      <c r="AY19" s="15">
        <v>9027</v>
      </c>
      <c r="AZ19" s="15">
        <v>9139</v>
      </c>
      <c r="BA19" s="15">
        <v>9206</v>
      </c>
      <c r="BB19" s="15">
        <v>9216</v>
      </c>
      <c r="BC19" s="15">
        <v>9159</v>
      </c>
      <c r="BD19" s="15">
        <v>9200</v>
      </c>
      <c r="BE19" s="15">
        <v>9328</v>
      </c>
      <c r="BF19" s="15">
        <v>9384</v>
      </c>
      <c r="BG19" s="15">
        <v>9402</v>
      </c>
      <c r="BH19" s="15">
        <v>9507</v>
      </c>
      <c r="BI19" s="15">
        <v>9525</v>
      </c>
      <c r="BJ19" s="15">
        <v>9419</v>
      </c>
      <c r="BK19" s="15">
        <v>9436</v>
      </c>
      <c r="BL19" s="15">
        <v>9454</v>
      </c>
      <c r="BM19" s="15">
        <v>9451</v>
      </c>
      <c r="BN19" s="15">
        <v>9393</v>
      </c>
      <c r="BO19" s="15">
        <v>9295</v>
      </c>
      <c r="BP19" s="15">
        <v>9347</v>
      </c>
      <c r="BQ19" s="15">
        <v>9374</v>
      </c>
      <c r="BR19" s="15">
        <v>9384</v>
      </c>
      <c r="BS19" s="15">
        <v>9425</v>
      </c>
      <c r="BT19" s="15">
        <v>9633</v>
      </c>
      <c r="BU19" s="15">
        <v>9613</v>
      </c>
      <c r="BV19" s="15">
        <v>9481</v>
      </c>
      <c r="BW19" s="15">
        <v>9582</v>
      </c>
      <c r="BX19" s="15">
        <v>9564</v>
      </c>
      <c r="BY19" s="15">
        <v>9656</v>
      </c>
      <c r="BZ19" s="15">
        <v>9659</v>
      </c>
      <c r="CA19" s="15">
        <v>9545</v>
      </c>
      <c r="CB19" s="15">
        <v>9519</v>
      </c>
      <c r="CC19" s="15">
        <v>9554</v>
      </c>
      <c r="CD19" s="15">
        <v>9652</v>
      </c>
      <c r="CE19" s="15">
        <v>9731</v>
      </c>
      <c r="CF19" s="15">
        <v>9862</v>
      </c>
      <c r="CG19" s="15">
        <v>9894</v>
      </c>
      <c r="CH19" s="15">
        <v>9762</v>
      </c>
      <c r="CI19" s="15">
        <v>9751</v>
      </c>
      <c r="CJ19" s="15">
        <v>9797</v>
      </c>
      <c r="CK19" s="15">
        <v>9886</v>
      </c>
      <c r="CL19" s="15">
        <v>9802</v>
      </c>
      <c r="CM19" s="15">
        <v>9704</v>
      </c>
      <c r="CN19" s="15">
        <v>9697</v>
      </c>
      <c r="CO19" s="15">
        <v>9810</v>
      </c>
      <c r="CP19" s="15">
        <v>9849</v>
      </c>
      <c r="CQ19" s="15">
        <v>9904</v>
      </c>
      <c r="CR19" s="15">
        <v>10098</v>
      </c>
      <c r="CS19" s="15">
        <v>10077</v>
      </c>
      <c r="CT19" s="15">
        <v>9944</v>
      </c>
      <c r="CU19" s="15">
        <v>10020</v>
      </c>
      <c r="CV19" s="15">
        <v>10077</v>
      </c>
      <c r="CW19" s="15">
        <v>10210</v>
      </c>
      <c r="CX19" s="15">
        <v>10126</v>
      </c>
      <c r="CY19" s="15">
        <v>10014</v>
      </c>
      <c r="CZ19" s="15">
        <v>10042</v>
      </c>
      <c r="DA19" s="15">
        <v>10165</v>
      </c>
      <c r="DB19" s="15">
        <v>10320</v>
      </c>
      <c r="DC19" s="15">
        <v>10396</v>
      </c>
      <c r="DD19" s="15">
        <v>10564</v>
      </c>
      <c r="DE19" s="15">
        <v>10538</v>
      </c>
      <c r="DF19" s="15">
        <v>10396</v>
      </c>
      <c r="DG19" s="15">
        <v>10413</v>
      </c>
      <c r="DH19" s="15">
        <v>10480</v>
      </c>
      <c r="DI19" s="15">
        <v>10627</v>
      </c>
      <c r="DJ19" s="15">
        <v>10585</v>
      </c>
      <c r="DK19" s="15">
        <v>10472</v>
      </c>
      <c r="DL19" s="15">
        <v>10421</v>
      </c>
      <c r="DM19" s="15">
        <v>10476</v>
      </c>
      <c r="DN19" s="15">
        <v>10509</v>
      </c>
      <c r="DO19" s="15">
        <v>10620</v>
      </c>
      <c r="DP19" s="15">
        <v>10766</v>
      </c>
      <c r="DQ19" s="15">
        <v>10789</v>
      </c>
      <c r="DR19" s="15">
        <v>10644</v>
      </c>
      <c r="DS19" s="15">
        <v>10678</v>
      </c>
      <c r="DT19" s="15">
        <v>10771</v>
      </c>
      <c r="DU19" s="15">
        <v>10893</v>
      </c>
      <c r="DV19" s="15">
        <v>10905</v>
      </c>
      <c r="DW19" s="15">
        <v>10723</v>
      </c>
      <c r="DX19" s="15">
        <v>10659</v>
      </c>
      <c r="DY19" s="15">
        <v>10719</v>
      </c>
      <c r="DZ19" s="15">
        <v>10736</v>
      </c>
      <c r="EA19" s="15">
        <v>10761</v>
      </c>
      <c r="EB19" s="15">
        <v>10899</v>
      </c>
      <c r="EC19" s="15">
        <v>10887</v>
      </c>
      <c r="ED19" s="15">
        <v>10734</v>
      </c>
      <c r="EE19" s="15">
        <v>10797</v>
      </c>
      <c r="EF19" s="15">
        <v>10815</v>
      </c>
      <c r="EG19" s="15">
        <v>10933</v>
      </c>
      <c r="EH19" s="15">
        <v>10881</v>
      </c>
      <c r="EI19" s="15">
        <v>10681</v>
      </c>
      <c r="EJ19" s="15">
        <v>10603</v>
      </c>
      <c r="EK19" s="15">
        <v>10649</v>
      </c>
      <c r="EL19" s="15">
        <v>10699</v>
      </c>
      <c r="EM19" s="15">
        <v>10804</v>
      </c>
      <c r="EN19" s="15">
        <v>10971</v>
      </c>
      <c r="EO19" s="15">
        <v>10859</v>
      </c>
      <c r="EP19" s="15">
        <v>10747</v>
      </c>
      <c r="EQ19" s="15">
        <v>10796</v>
      </c>
      <c r="ER19" s="15">
        <v>10890</v>
      </c>
      <c r="ES19" s="15">
        <v>11075</v>
      </c>
      <c r="ET19" s="15">
        <v>10949</v>
      </c>
      <c r="EU19" s="15">
        <v>10748</v>
      </c>
      <c r="EV19" s="15">
        <v>10688</v>
      </c>
      <c r="EW19" s="15">
        <v>10748</v>
      </c>
      <c r="EX19" s="15">
        <v>10828</v>
      </c>
      <c r="EY19" s="15">
        <v>10914</v>
      </c>
      <c r="EZ19" s="15">
        <v>11163</v>
      </c>
      <c r="FA19" s="15">
        <v>11286</v>
      </c>
      <c r="FB19" s="15">
        <v>11166</v>
      </c>
    </row>
    <row r="20" spans="1:158" x14ac:dyDescent="0.2">
      <c r="A20" s="7"/>
      <c r="B20" s="14" t="s">
        <v>141</v>
      </c>
      <c r="C20" s="15">
        <v>1039</v>
      </c>
      <c r="D20" s="15">
        <v>1153</v>
      </c>
      <c r="E20" s="15">
        <v>1139</v>
      </c>
      <c r="F20" s="15">
        <v>1164</v>
      </c>
      <c r="G20" s="15">
        <v>1167</v>
      </c>
      <c r="H20" s="15">
        <v>1052</v>
      </c>
      <c r="I20" s="15">
        <v>892</v>
      </c>
      <c r="J20" s="15">
        <v>908</v>
      </c>
      <c r="K20" s="15">
        <v>926</v>
      </c>
      <c r="L20" s="15">
        <v>988</v>
      </c>
      <c r="M20" s="15">
        <v>1127</v>
      </c>
      <c r="N20" s="15">
        <v>1216</v>
      </c>
      <c r="O20" s="15">
        <v>1172</v>
      </c>
      <c r="P20" s="15">
        <v>1591</v>
      </c>
      <c r="Q20" s="15">
        <v>1580</v>
      </c>
      <c r="R20" s="15">
        <v>1543</v>
      </c>
      <c r="S20" s="15">
        <v>1501</v>
      </c>
      <c r="T20" s="15">
        <v>1255</v>
      </c>
      <c r="U20" s="15">
        <v>1092</v>
      </c>
      <c r="V20" s="15">
        <v>979</v>
      </c>
      <c r="W20" s="15">
        <v>986</v>
      </c>
      <c r="X20" s="15">
        <v>1019</v>
      </c>
      <c r="Y20" s="15">
        <v>1133</v>
      </c>
      <c r="Z20" s="15">
        <v>1193</v>
      </c>
      <c r="AA20" s="15">
        <v>1434</v>
      </c>
      <c r="AB20" s="15">
        <v>1841</v>
      </c>
      <c r="AC20" s="15">
        <v>1941</v>
      </c>
      <c r="AD20" s="15">
        <v>1926</v>
      </c>
      <c r="AE20" s="15">
        <v>1655</v>
      </c>
      <c r="AF20" s="15">
        <v>1349</v>
      </c>
      <c r="AG20" s="15">
        <v>1040</v>
      </c>
      <c r="AH20" s="15">
        <v>1034</v>
      </c>
      <c r="AI20" s="15">
        <v>1081</v>
      </c>
      <c r="AJ20" s="15">
        <v>1193</v>
      </c>
      <c r="AK20" s="15">
        <v>1451</v>
      </c>
      <c r="AL20" s="15">
        <v>1375</v>
      </c>
      <c r="AM20" s="15">
        <v>1688</v>
      </c>
      <c r="AN20" s="15">
        <v>1968</v>
      </c>
      <c r="AO20" s="15">
        <v>1849</v>
      </c>
      <c r="AP20" s="15">
        <v>1862</v>
      </c>
      <c r="AQ20" s="15">
        <v>1684</v>
      </c>
      <c r="AR20" s="15">
        <v>1597</v>
      </c>
      <c r="AS20" s="15">
        <v>1201</v>
      </c>
      <c r="AT20" s="15">
        <v>1176</v>
      </c>
      <c r="AU20" s="15">
        <v>1187</v>
      </c>
      <c r="AV20" s="15">
        <v>1274</v>
      </c>
      <c r="AW20" s="15">
        <v>1445</v>
      </c>
      <c r="AX20" s="15">
        <v>1574</v>
      </c>
      <c r="AY20" s="15">
        <v>1819</v>
      </c>
      <c r="AZ20" s="15">
        <v>2068</v>
      </c>
      <c r="BA20" s="15">
        <v>2047</v>
      </c>
      <c r="BB20" s="15">
        <v>2032</v>
      </c>
      <c r="BC20" s="15">
        <v>1897</v>
      </c>
      <c r="BD20" s="15">
        <v>1993</v>
      </c>
      <c r="BE20" s="15">
        <v>1627</v>
      </c>
      <c r="BF20" s="15">
        <v>1377</v>
      </c>
      <c r="BG20" s="15">
        <v>1403</v>
      </c>
      <c r="BH20" s="15">
        <v>1427</v>
      </c>
      <c r="BI20" s="15">
        <v>1623</v>
      </c>
      <c r="BJ20" s="15">
        <v>1556</v>
      </c>
      <c r="BK20" s="15">
        <v>1944</v>
      </c>
      <c r="BL20" s="15">
        <v>2165</v>
      </c>
      <c r="BM20" s="15">
        <v>2227</v>
      </c>
      <c r="BN20" s="15">
        <v>2210</v>
      </c>
      <c r="BO20" s="15">
        <v>2000</v>
      </c>
      <c r="BP20" s="15">
        <v>1889</v>
      </c>
      <c r="BQ20" s="15">
        <v>1605</v>
      </c>
      <c r="BR20" s="15">
        <v>1538</v>
      </c>
      <c r="BS20" s="15">
        <v>1539</v>
      </c>
      <c r="BT20" s="15">
        <v>1616</v>
      </c>
      <c r="BU20" s="15">
        <v>1866</v>
      </c>
      <c r="BV20" s="15">
        <v>1838</v>
      </c>
      <c r="BW20" s="15">
        <v>2116</v>
      </c>
      <c r="BX20" s="15">
        <v>2265</v>
      </c>
      <c r="BY20" s="15">
        <v>2365</v>
      </c>
      <c r="BZ20" s="15">
        <v>2209</v>
      </c>
      <c r="CA20" s="15">
        <v>2168</v>
      </c>
      <c r="CB20" s="15">
        <v>1990</v>
      </c>
      <c r="CC20" s="15">
        <v>1560</v>
      </c>
      <c r="CD20" s="15">
        <v>1553</v>
      </c>
      <c r="CE20" s="15">
        <v>1562</v>
      </c>
      <c r="CF20" s="15">
        <v>1642</v>
      </c>
      <c r="CG20" s="15">
        <v>1933</v>
      </c>
      <c r="CH20" s="15">
        <v>1867</v>
      </c>
      <c r="CI20" s="15">
        <v>2297</v>
      </c>
      <c r="CJ20" s="15">
        <v>2471</v>
      </c>
      <c r="CK20" s="15">
        <v>2512</v>
      </c>
      <c r="CL20" s="15">
        <v>2411</v>
      </c>
      <c r="CM20" s="15">
        <v>2377</v>
      </c>
      <c r="CN20" s="15">
        <v>2264</v>
      </c>
      <c r="CO20" s="15">
        <v>1847</v>
      </c>
      <c r="CP20" s="15">
        <v>1703</v>
      </c>
      <c r="CQ20" s="15">
        <v>1701</v>
      </c>
      <c r="CR20" s="15">
        <v>1744</v>
      </c>
      <c r="CS20" s="15">
        <v>2020</v>
      </c>
      <c r="CT20" s="15">
        <v>2026</v>
      </c>
      <c r="CU20" s="15">
        <v>2478</v>
      </c>
      <c r="CV20" s="15">
        <v>2587</v>
      </c>
      <c r="CW20" s="15">
        <v>2645</v>
      </c>
      <c r="CX20" s="15">
        <v>2540</v>
      </c>
      <c r="CY20" s="15">
        <v>2188</v>
      </c>
      <c r="CZ20" s="15">
        <v>1962</v>
      </c>
      <c r="DA20" s="15">
        <v>1704</v>
      </c>
      <c r="DB20" s="15">
        <v>1659</v>
      </c>
      <c r="DC20" s="15">
        <v>1699</v>
      </c>
      <c r="DD20" s="15">
        <v>1759</v>
      </c>
      <c r="DE20" s="15">
        <v>1993</v>
      </c>
      <c r="DF20" s="15">
        <v>1914</v>
      </c>
      <c r="DG20" s="15">
        <v>2555</v>
      </c>
      <c r="DH20" s="15">
        <v>2852</v>
      </c>
      <c r="DI20" s="15">
        <v>2717</v>
      </c>
      <c r="DJ20" s="15">
        <v>2540</v>
      </c>
      <c r="DK20" s="15">
        <v>2227</v>
      </c>
      <c r="DL20" s="15">
        <v>1916</v>
      </c>
      <c r="DM20" s="15">
        <v>1663</v>
      </c>
      <c r="DN20" s="15">
        <v>1683</v>
      </c>
      <c r="DO20" s="15">
        <v>1700</v>
      </c>
      <c r="DP20" s="15">
        <v>1817</v>
      </c>
      <c r="DQ20" s="15">
        <v>2169</v>
      </c>
      <c r="DR20" s="15">
        <v>1903</v>
      </c>
      <c r="DS20" s="15">
        <v>2571</v>
      </c>
      <c r="DT20" s="15">
        <v>2731</v>
      </c>
      <c r="DU20" s="15">
        <v>2716</v>
      </c>
      <c r="DV20" s="15">
        <v>2464</v>
      </c>
      <c r="DW20" s="15">
        <v>2183</v>
      </c>
      <c r="DX20" s="15">
        <v>2023</v>
      </c>
      <c r="DY20" s="15">
        <v>1780</v>
      </c>
      <c r="DZ20" s="15">
        <v>1632</v>
      </c>
      <c r="EA20" s="15">
        <v>1684</v>
      </c>
      <c r="EB20" s="15">
        <v>1752</v>
      </c>
      <c r="EC20" s="15">
        <v>2191</v>
      </c>
      <c r="ED20" s="15">
        <v>2068</v>
      </c>
      <c r="EE20" s="15">
        <v>2610</v>
      </c>
      <c r="EF20" s="15">
        <v>2849</v>
      </c>
      <c r="EG20" s="15">
        <v>2643</v>
      </c>
      <c r="EH20" s="15">
        <v>2367</v>
      </c>
      <c r="EI20" s="15">
        <v>2197</v>
      </c>
      <c r="EJ20" s="15">
        <v>1922</v>
      </c>
      <c r="EK20" s="15">
        <v>1664</v>
      </c>
      <c r="EL20" s="15">
        <v>1596</v>
      </c>
      <c r="EM20" s="15">
        <v>1685</v>
      </c>
      <c r="EN20" s="15">
        <v>1773</v>
      </c>
      <c r="EO20" s="15">
        <v>2071</v>
      </c>
      <c r="EP20" s="15">
        <v>1933</v>
      </c>
      <c r="EQ20" s="15">
        <v>2339</v>
      </c>
      <c r="ER20" s="15">
        <v>2686</v>
      </c>
      <c r="ES20" s="15">
        <v>2543</v>
      </c>
      <c r="ET20" s="15">
        <v>2420</v>
      </c>
      <c r="EU20" s="15">
        <v>2073</v>
      </c>
      <c r="EV20" s="15">
        <v>1807</v>
      </c>
      <c r="EW20" s="15">
        <v>1689</v>
      </c>
      <c r="EX20" s="15">
        <v>1635</v>
      </c>
      <c r="EY20" s="15">
        <v>1706</v>
      </c>
      <c r="EZ20" s="15">
        <v>1772</v>
      </c>
      <c r="FA20" s="15">
        <v>2062</v>
      </c>
      <c r="FB20" s="15">
        <v>2012</v>
      </c>
    </row>
    <row r="21" spans="1:158" x14ac:dyDescent="0.2">
      <c r="A21" s="7"/>
      <c r="B21" s="16" t="s">
        <v>8</v>
      </c>
      <c r="C21" s="29">
        <v>1379</v>
      </c>
      <c r="D21" s="29">
        <v>1522</v>
      </c>
      <c r="E21" s="29">
        <v>1507</v>
      </c>
      <c r="F21" s="29">
        <v>1507</v>
      </c>
      <c r="G21" s="29">
        <v>1440</v>
      </c>
      <c r="H21" s="29">
        <v>1462</v>
      </c>
      <c r="I21" s="29">
        <v>1387</v>
      </c>
      <c r="J21" s="29">
        <v>1334</v>
      </c>
      <c r="K21" s="29">
        <v>1360</v>
      </c>
      <c r="L21" s="29">
        <v>1422</v>
      </c>
      <c r="M21" s="29">
        <v>1578</v>
      </c>
      <c r="N21" s="29">
        <v>1520</v>
      </c>
      <c r="O21" s="29">
        <v>1521</v>
      </c>
      <c r="P21" s="29">
        <v>1516</v>
      </c>
      <c r="Q21" s="29">
        <v>1510</v>
      </c>
      <c r="R21" s="29">
        <v>1459</v>
      </c>
      <c r="S21" s="29">
        <v>1405</v>
      </c>
      <c r="T21" s="29">
        <v>1403</v>
      </c>
      <c r="U21" s="29">
        <v>1376</v>
      </c>
      <c r="V21" s="29">
        <v>1393</v>
      </c>
      <c r="W21" s="29">
        <v>1406</v>
      </c>
      <c r="X21" s="29">
        <v>1404</v>
      </c>
      <c r="Y21" s="29">
        <v>1460</v>
      </c>
      <c r="Z21" s="29">
        <v>1476</v>
      </c>
      <c r="AA21" s="29">
        <v>1506</v>
      </c>
      <c r="AB21" s="29">
        <v>1559</v>
      </c>
      <c r="AC21" s="29">
        <v>1531</v>
      </c>
      <c r="AD21" s="29">
        <v>1476</v>
      </c>
      <c r="AE21" s="29">
        <v>1444</v>
      </c>
      <c r="AF21" s="29">
        <v>1432</v>
      </c>
      <c r="AG21" s="29">
        <v>1393</v>
      </c>
      <c r="AH21" s="29">
        <v>1389</v>
      </c>
      <c r="AI21" s="29">
        <v>1424</v>
      </c>
      <c r="AJ21" s="29">
        <v>1445</v>
      </c>
      <c r="AK21" s="29">
        <v>1557</v>
      </c>
      <c r="AL21" s="29">
        <v>1524</v>
      </c>
      <c r="AM21" s="29">
        <v>1509</v>
      </c>
      <c r="AN21" s="29">
        <v>1563</v>
      </c>
      <c r="AO21" s="29">
        <v>1489</v>
      </c>
      <c r="AP21" s="29">
        <v>1478</v>
      </c>
      <c r="AQ21" s="29">
        <v>1456</v>
      </c>
      <c r="AR21" s="29">
        <v>1457</v>
      </c>
      <c r="AS21" s="29">
        <v>1448</v>
      </c>
      <c r="AT21" s="29">
        <v>1491</v>
      </c>
      <c r="AU21" s="29">
        <v>1510</v>
      </c>
      <c r="AV21" s="29">
        <v>1524</v>
      </c>
      <c r="AW21" s="29">
        <v>1610</v>
      </c>
      <c r="AX21" s="29">
        <v>1625</v>
      </c>
      <c r="AY21" s="29">
        <v>1616</v>
      </c>
      <c r="AZ21" s="29">
        <v>1612</v>
      </c>
      <c r="BA21" s="29">
        <v>1586</v>
      </c>
      <c r="BB21" s="29">
        <v>1560</v>
      </c>
      <c r="BC21" s="29">
        <v>1515</v>
      </c>
      <c r="BD21" s="29">
        <v>1513</v>
      </c>
      <c r="BE21" s="29">
        <v>1527</v>
      </c>
      <c r="BF21" s="29">
        <v>1547</v>
      </c>
      <c r="BG21" s="29">
        <v>1574</v>
      </c>
      <c r="BH21" s="29">
        <v>1625</v>
      </c>
      <c r="BI21" s="29">
        <v>1694</v>
      </c>
      <c r="BJ21" s="29">
        <v>1787</v>
      </c>
      <c r="BK21" s="29">
        <v>1759</v>
      </c>
      <c r="BL21" s="29">
        <v>1740</v>
      </c>
      <c r="BM21" s="29">
        <v>1707</v>
      </c>
      <c r="BN21" s="29">
        <v>1676</v>
      </c>
      <c r="BO21" s="29">
        <v>1673</v>
      </c>
      <c r="BP21" s="29">
        <v>1613</v>
      </c>
      <c r="BQ21" s="29">
        <v>1609</v>
      </c>
      <c r="BR21" s="29">
        <v>1615</v>
      </c>
      <c r="BS21" s="29">
        <v>1637</v>
      </c>
      <c r="BT21" s="29">
        <v>1650</v>
      </c>
      <c r="BU21" s="29">
        <v>1722</v>
      </c>
      <c r="BV21" s="29">
        <v>1742</v>
      </c>
      <c r="BW21" s="29">
        <v>1791</v>
      </c>
      <c r="BX21" s="29">
        <v>1784</v>
      </c>
      <c r="BY21" s="29">
        <v>1784</v>
      </c>
      <c r="BZ21" s="29">
        <v>1772</v>
      </c>
      <c r="CA21" s="29">
        <v>1746</v>
      </c>
      <c r="CB21" s="29">
        <v>1761</v>
      </c>
      <c r="CC21" s="29">
        <v>1761</v>
      </c>
      <c r="CD21" s="29">
        <v>1766</v>
      </c>
      <c r="CE21" s="29">
        <v>1768</v>
      </c>
      <c r="CF21" s="29">
        <v>1783</v>
      </c>
      <c r="CG21" s="29">
        <v>1858</v>
      </c>
      <c r="CH21" s="29">
        <v>1852</v>
      </c>
      <c r="CI21" s="29">
        <v>1853</v>
      </c>
      <c r="CJ21" s="29">
        <v>1898</v>
      </c>
      <c r="CK21" s="29">
        <v>1844</v>
      </c>
      <c r="CL21" s="29">
        <v>1853</v>
      </c>
      <c r="CM21" s="29">
        <v>1798</v>
      </c>
      <c r="CN21" s="29">
        <v>1727</v>
      </c>
      <c r="CO21" s="29">
        <v>1724</v>
      </c>
      <c r="CP21" s="29">
        <v>1731</v>
      </c>
      <c r="CQ21" s="29">
        <v>1772</v>
      </c>
      <c r="CR21" s="29">
        <v>1811</v>
      </c>
      <c r="CS21" s="29">
        <v>1902</v>
      </c>
      <c r="CT21" s="29">
        <v>1919</v>
      </c>
      <c r="CU21" s="29">
        <v>1893</v>
      </c>
      <c r="CV21" s="29">
        <v>1897</v>
      </c>
      <c r="CW21" s="29">
        <v>1888</v>
      </c>
      <c r="CX21" s="29">
        <v>1857</v>
      </c>
      <c r="CY21" s="29">
        <v>1808</v>
      </c>
      <c r="CZ21" s="29">
        <v>1777</v>
      </c>
      <c r="DA21" s="29">
        <v>1778</v>
      </c>
      <c r="DB21" s="29">
        <v>1801</v>
      </c>
      <c r="DC21" s="29">
        <v>1851</v>
      </c>
      <c r="DD21" s="29">
        <v>1861</v>
      </c>
      <c r="DE21" s="29">
        <v>1946</v>
      </c>
      <c r="DF21" s="29">
        <v>1924</v>
      </c>
      <c r="DG21" s="29">
        <v>2018</v>
      </c>
      <c r="DH21" s="29">
        <v>2001</v>
      </c>
      <c r="DI21" s="29">
        <v>1935</v>
      </c>
      <c r="DJ21" s="29">
        <v>1878</v>
      </c>
      <c r="DK21" s="29">
        <v>1843</v>
      </c>
      <c r="DL21" s="29">
        <v>1804</v>
      </c>
      <c r="DM21" s="29">
        <v>1811</v>
      </c>
      <c r="DN21" s="29">
        <v>1831</v>
      </c>
      <c r="DO21" s="29">
        <v>1864</v>
      </c>
      <c r="DP21" s="29">
        <v>1908</v>
      </c>
      <c r="DQ21" s="29">
        <v>1965</v>
      </c>
      <c r="DR21" s="29">
        <v>1957</v>
      </c>
      <c r="DS21" s="29">
        <v>2048</v>
      </c>
      <c r="DT21" s="29">
        <v>2067</v>
      </c>
      <c r="DU21" s="29">
        <v>2043</v>
      </c>
      <c r="DV21" s="29">
        <v>1977</v>
      </c>
      <c r="DW21" s="29">
        <v>1937</v>
      </c>
      <c r="DX21" s="29">
        <v>1883</v>
      </c>
      <c r="DY21" s="29">
        <v>1854</v>
      </c>
      <c r="DZ21" s="29">
        <v>1812</v>
      </c>
      <c r="EA21" s="29">
        <v>1812</v>
      </c>
      <c r="EB21" s="29">
        <v>1850</v>
      </c>
      <c r="EC21" s="29">
        <v>1926</v>
      </c>
      <c r="ED21" s="29">
        <v>1929</v>
      </c>
      <c r="EE21" s="29">
        <v>2032</v>
      </c>
      <c r="EF21" s="29">
        <v>2047</v>
      </c>
      <c r="EG21" s="29">
        <v>1986</v>
      </c>
      <c r="EH21" s="29">
        <v>1968</v>
      </c>
      <c r="EI21" s="29">
        <v>1896</v>
      </c>
      <c r="EJ21" s="29">
        <v>1844</v>
      </c>
      <c r="EK21" s="29">
        <v>1804</v>
      </c>
      <c r="EL21" s="29">
        <v>1794</v>
      </c>
      <c r="EM21" s="29">
        <v>1812</v>
      </c>
      <c r="EN21" s="29">
        <v>1856</v>
      </c>
      <c r="EO21" s="29">
        <v>1910</v>
      </c>
      <c r="EP21" s="29">
        <v>1893</v>
      </c>
      <c r="EQ21" s="29">
        <v>1971</v>
      </c>
      <c r="ER21" s="29">
        <v>2038</v>
      </c>
      <c r="ES21" s="29">
        <v>1998</v>
      </c>
      <c r="ET21" s="29">
        <v>1938</v>
      </c>
      <c r="EU21" s="29">
        <v>1874</v>
      </c>
      <c r="EV21" s="29">
        <v>1854</v>
      </c>
      <c r="EW21" s="29">
        <v>1781</v>
      </c>
      <c r="EX21" s="29">
        <v>1788</v>
      </c>
      <c r="EY21" s="29">
        <v>1849</v>
      </c>
      <c r="EZ21" s="29">
        <v>1910</v>
      </c>
      <c r="FA21" s="29">
        <v>1965</v>
      </c>
      <c r="FB21" s="29">
        <v>1983</v>
      </c>
    </row>
    <row r="22" spans="1:158" ht="11.25" customHeight="1" x14ac:dyDescent="0.2">
      <c r="A22" s="7"/>
      <c r="B22" s="14" t="s">
        <v>9</v>
      </c>
      <c r="C22" s="15">
        <v>830</v>
      </c>
      <c r="D22" s="15">
        <v>985</v>
      </c>
      <c r="E22" s="15">
        <v>957</v>
      </c>
      <c r="F22" s="15">
        <v>955</v>
      </c>
      <c r="G22" s="15">
        <v>878</v>
      </c>
      <c r="H22" s="15">
        <v>906</v>
      </c>
      <c r="I22" s="15">
        <v>839</v>
      </c>
      <c r="J22" s="15">
        <v>787</v>
      </c>
      <c r="K22" s="15">
        <v>801</v>
      </c>
      <c r="L22" s="15">
        <v>861</v>
      </c>
      <c r="M22" s="15">
        <v>1017</v>
      </c>
      <c r="N22" s="15">
        <v>973</v>
      </c>
      <c r="O22" s="15">
        <v>960</v>
      </c>
      <c r="P22" s="15">
        <v>945</v>
      </c>
      <c r="Q22" s="15">
        <v>931</v>
      </c>
      <c r="R22" s="15">
        <v>885</v>
      </c>
      <c r="S22" s="15">
        <v>840</v>
      </c>
      <c r="T22" s="15">
        <v>830</v>
      </c>
      <c r="U22" s="15">
        <v>813</v>
      </c>
      <c r="V22" s="15">
        <v>839</v>
      </c>
      <c r="W22" s="15">
        <v>840</v>
      </c>
      <c r="X22" s="15">
        <v>846</v>
      </c>
      <c r="Y22" s="15">
        <v>898</v>
      </c>
      <c r="Z22" s="15">
        <v>937</v>
      </c>
      <c r="AA22" s="15">
        <v>962</v>
      </c>
      <c r="AB22" s="15">
        <v>1028</v>
      </c>
      <c r="AC22" s="15">
        <v>992</v>
      </c>
      <c r="AD22" s="15">
        <v>947</v>
      </c>
      <c r="AE22" s="15">
        <v>911</v>
      </c>
      <c r="AF22" s="15">
        <v>898</v>
      </c>
      <c r="AG22" s="15">
        <v>868</v>
      </c>
      <c r="AH22" s="15">
        <v>862</v>
      </c>
      <c r="AI22" s="15">
        <v>899</v>
      </c>
      <c r="AJ22" s="15">
        <v>925</v>
      </c>
      <c r="AK22" s="15">
        <v>1021</v>
      </c>
      <c r="AL22" s="15">
        <v>1001</v>
      </c>
      <c r="AM22" s="15">
        <v>989</v>
      </c>
      <c r="AN22" s="15">
        <v>1046</v>
      </c>
      <c r="AO22" s="15">
        <v>977</v>
      </c>
      <c r="AP22" s="15">
        <v>963</v>
      </c>
      <c r="AQ22" s="15">
        <v>939</v>
      </c>
      <c r="AR22" s="15">
        <v>941</v>
      </c>
      <c r="AS22" s="15">
        <v>942</v>
      </c>
      <c r="AT22" s="15">
        <v>979</v>
      </c>
      <c r="AU22" s="15">
        <v>987</v>
      </c>
      <c r="AV22" s="15">
        <v>997</v>
      </c>
      <c r="AW22" s="15">
        <v>1079</v>
      </c>
      <c r="AX22" s="15">
        <v>1105</v>
      </c>
      <c r="AY22" s="15">
        <v>1104</v>
      </c>
      <c r="AZ22" s="15">
        <v>1099</v>
      </c>
      <c r="BA22" s="15">
        <v>1073</v>
      </c>
      <c r="BB22" s="15">
        <v>1043</v>
      </c>
      <c r="BC22" s="15">
        <v>999</v>
      </c>
      <c r="BD22" s="15">
        <v>996</v>
      </c>
      <c r="BE22" s="15">
        <v>1005</v>
      </c>
      <c r="BF22" s="15">
        <v>1022</v>
      </c>
      <c r="BG22" s="15">
        <v>1033</v>
      </c>
      <c r="BH22" s="15">
        <v>1076</v>
      </c>
      <c r="BI22" s="15">
        <v>1150</v>
      </c>
      <c r="BJ22" s="15">
        <v>1249</v>
      </c>
      <c r="BK22" s="15">
        <v>1221</v>
      </c>
      <c r="BL22" s="15">
        <v>1196</v>
      </c>
      <c r="BM22" s="15">
        <v>1157</v>
      </c>
      <c r="BN22" s="15">
        <v>1118</v>
      </c>
      <c r="BO22" s="15">
        <v>1103</v>
      </c>
      <c r="BP22" s="15">
        <v>1052</v>
      </c>
      <c r="BQ22" s="15">
        <v>1037</v>
      </c>
      <c r="BR22" s="15">
        <v>1042</v>
      </c>
      <c r="BS22" s="15">
        <v>1063</v>
      </c>
      <c r="BT22" s="15">
        <v>1084</v>
      </c>
      <c r="BU22" s="15">
        <v>1148</v>
      </c>
      <c r="BV22" s="15">
        <v>1178</v>
      </c>
      <c r="BW22" s="15">
        <v>1230</v>
      </c>
      <c r="BX22" s="15">
        <v>1218</v>
      </c>
      <c r="BY22" s="15">
        <v>1206</v>
      </c>
      <c r="BZ22" s="15">
        <v>1185</v>
      </c>
      <c r="CA22" s="15">
        <v>1158</v>
      </c>
      <c r="CB22" s="15">
        <v>1176</v>
      </c>
      <c r="CC22" s="15">
        <v>1176</v>
      </c>
      <c r="CD22" s="15">
        <v>1189</v>
      </c>
      <c r="CE22" s="15">
        <v>1188</v>
      </c>
      <c r="CF22" s="15">
        <v>1203</v>
      </c>
      <c r="CG22" s="15">
        <v>1271</v>
      </c>
      <c r="CH22" s="15">
        <v>1274</v>
      </c>
      <c r="CI22" s="15">
        <v>1285</v>
      </c>
      <c r="CJ22" s="15">
        <v>1325</v>
      </c>
      <c r="CK22" s="15">
        <v>1279</v>
      </c>
      <c r="CL22" s="15">
        <v>1266</v>
      </c>
      <c r="CM22" s="15">
        <v>1212</v>
      </c>
      <c r="CN22" s="15">
        <v>1151</v>
      </c>
      <c r="CO22" s="15">
        <v>1157</v>
      </c>
      <c r="CP22" s="15">
        <v>1159</v>
      </c>
      <c r="CQ22" s="15">
        <v>1190</v>
      </c>
      <c r="CR22" s="15">
        <v>1233</v>
      </c>
      <c r="CS22" s="15">
        <v>1328</v>
      </c>
      <c r="CT22" s="15">
        <v>1347</v>
      </c>
      <c r="CU22" s="15">
        <v>1325</v>
      </c>
      <c r="CV22" s="15">
        <v>1328</v>
      </c>
      <c r="CW22" s="15">
        <v>1331</v>
      </c>
      <c r="CX22" s="15">
        <v>1286</v>
      </c>
      <c r="CY22" s="15">
        <v>1243</v>
      </c>
      <c r="CZ22" s="15">
        <v>1213</v>
      </c>
      <c r="DA22" s="15">
        <v>1213</v>
      </c>
      <c r="DB22" s="15">
        <v>1231</v>
      </c>
      <c r="DC22" s="15">
        <v>1276</v>
      </c>
      <c r="DD22" s="15">
        <v>1292</v>
      </c>
      <c r="DE22" s="15">
        <v>1381</v>
      </c>
      <c r="DF22" s="15">
        <v>1378</v>
      </c>
      <c r="DG22" s="15">
        <v>1462</v>
      </c>
      <c r="DH22" s="15">
        <v>1455</v>
      </c>
      <c r="DI22" s="15">
        <v>1392</v>
      </c>
      <c r="DJ22" s="15">
        <v>1338</v>
      </c>
      <c r="DK22" s="15">
        <v>1301</v>
      </c>
      <c r="DL22" s="15">
        <v>1269</v>
      </c>
      <c r="DM22" s="15">
        <v>1265</v>
      </c>
      <c r="DN22" s="15">
        <v>1280</v>
      </c>
      <c r="DO22" s="15">
        <v>1301</v>
      </c>
      <c r="DP22" s="15">
        <v>1338</v>
      </c>
      <c r="DQ22" s="15">
        <v>1393</v>
      </c>
      <c r="DR22" s="15">
        <v>1394</v>
      </c>
      <c r="DS22" s="15">
        <v>1487</v>
      </c>
      <c r="DT22" s="15">
        <v>1498</v>
      </c>
      <c r="DU22" s="15">
        <v>1472</v>
      </c>
      <c r="DV22" s="15">
        <v>1405</v>
      </c>
      <c r="DW22" s="15">
        <v>1364</v>
      </c>
      <c r="DX22" s="15">
        <v>1320</v>
      </c>
      <c r="DY22" s="15">
        <v>1289</v>
      </c>
      <c r="DZ22" s="15">
        <v>1242</v>
      </c>
      <c r="EA22" s="15">
        <v>1232</v>
      </c>
      <c r="EB22" s="15">
        <v>1271</v>
      </c>
      <c r="EC22" s="15">
        <v>1355</v>
      </c>
      <c r="ED22" s="15">
        <v>1376</v>
      </c>
      <c r="EE22" s="15">
        <v>1481</v>
      </c>
      <c r="EF22" s="15">
        <v>1500</v>
      </c>
      <c r="EG22" s="15">
        <v>1427</v>
      </c>
      <c r="EH22" s="15">
        <v>1404</v>
      </c>
      <c r="EI22" s="15">
        <v>1341</v>
      </c>
      <c r="EJ22" s="15">
        <v>1288</v>
      </c>
      <c r="EK22" s="15">
        <v>1264</v>
      </c>
      <c r="EL22" s="15">
        <v>1251</v>
      </c>
      <c r="EM22" s="15">
        <v>1271</v>
      </c>
      <c r="EN22" s="15">
        <v>1307</v>
      </c>
      <c r="EO22" s="15">
        <v>1361</v>
      </c>
      <c r="EP22" s="15">
        <v>1356</v>
      </c>
      <c r="EQ22" s="15">
        <v>1432</v>
      </c>
      <c r="ER22" s="15">
        <v>1500</v>
      </c>
      <c r="ES22" s="15">
        <v>1455</v>
      </c>
      <c r="ET22" s="15">
        <v>1381</v>
      </c>
      <c r="EU22" s="15">
        <v>1326</v>
      </c>
      <c r="EV22" s="15">
        <v>1305</v>
      </c>
      <c r="EW22" s="15">
        <v>1235</v>
      </c>
      <c r="EX22" s="15">
        <v>1233</v>
      </c>
      <c r="EY22" s="15">
        <v>1288</v>
      </c>
      <c r="EZ22" s="15">
        <v>1346</v>
      </c>
      <c r="FA22" s="15">
        <v>1402</v>
      </c>
      <c r="FB22" s="15">
        <v>1426</v>
      </c>
    </row>
    <row r="23" spans="1:158" ht="11.25" customHeight="1" x14ac:dyDescent="0.2">
      <c r="A23" s="7"/>
      <c r="B23" s="14" t="s">
        <v>10</v>
      </c>
      <c r="C23" s="15">
        <v>549</v>
      </c>
      <c r="D23" s="15">
        <v>537</v>
      </c>
      <c r="E23" s="15">
        <v>550</v>
      </c>
      <c r="F23" s="15">
        <v>552</v>
      </c>
      <c r="G23" s="15">
        <v>562</v>
      </c>
      <c r="H23" s="15">
        <v>556</v>
      </c>
      <c r="I23" s="15">
        <v>548</v>
      </c>
      <c r="J23" s="15">
        <v>547</v>
      </c>
      <c r="K23" s="15">
        <v>559</v>
      </c>
      <c r="L23" s="15">
        <v>561</v>
      </c>
      <c r="M23" s="15">
        <v>561</v>
      </c>
      <c r="N23" s="15">
        <v>547</v>
      </c>
      <c r="O23" s="15">
        <v>561</v>
      </c>
      <c r="P23" s="15">
        <v>571</v>
      </c>
      <c r="Q23" s="15">
        <v>579</v>
      </c>
      <c r="R23" s="15">
        <v>574</v>
      </c>
      <c r="S23" s="15">
        <v>565</v>
      </c>
      <c r="T23" s="15">
        <v>573</v>
      </c>
      <c r="U23" s="15">
        <v>563</v>
      </c>
      <c r="V23" s="15">
        <v>554</v>
      </c>
      <c r="W23" s="15">
        <v>566</v>
      </c>
      <c r="X23" s="15">
        <v>558</v>
      </c>
      <c r="Y23" s="15">
        <v>562</v>
      </c>
      <c r="Z23" s="15">
        <v>539</v>
      </c>
      <c r="AA23" s="15">
        <v>544</v>
      </c>
      <c r="AB23" s="15">
        <v>531</v>
      </c>
      <c r="AC23" s="15">
        <v>539</v>
      </c>
      <c r="AD23" s="15">
        <v>529</v>
      </c>
      <c r="AE23" s="15">
        <v>533</v>
      </c>
      <c r="AF23" s="15">
        <v>534</v>
      </c>
      <c r="AG23" s="15">
        <v>525</v>
      </c>
      <c r="AH23" s="15">
        <v>527</v>
      </c>
      <c r="AI23" s="15">
        <v>525</v>
      </c>
      <c r="AJ23" s="15">
        <v>520</v>
      </c>
      <c r="AK23" s="15">
        <v>536</v>
      </c>
      <c r="AL23" s="15">
        <v>523</v>
      </c>
      <c r="AM23" s="15">
        <v>520</v>
      </c>
      <c r="AN23" s="15">
        <v>517</v>
      </c>
      <c r="AO23" s="15">
        <v>512</v>
      </c>
      <c r="AP23" s="15">
        <v>515</v>
      </c>
      <c r="AQ23" s="15">
        <v>517</v>
      </c>
      <c r="AR23" s="15">
        <v>516</v>
      </c>
      <c r="AS23" s="15">
        <v>506</v>
      </c>
      <c r="AT23" s="15">
        <v>512</v>
      </c>
      <c r="AU23" s="15">
        <v>523</v>
      </c>
      <c r="AV23" s="15">
        <v>527</v>
      </c>
      <c r="AW23" s="15">
        <v>531</v>
      </c>
      <c r="AX23" s="15">
        <v>520</v>
      </c>
      <c r="AY23" s="15">
        <v>512</v>
      </c>
      <c r="AZ23" s="15">
        <v>513</v>
      </c>
      <c r="BA23" s="15">
        <v>513</v>
      </c>
      <c r="BB23" s="15">
        <v>517</v>
      </c>
      <c r="BC23" s="15">
        <v>516</v>
      </c>
      <c r="BD23" s="15">
        <v>517</v>
      </c>
      <c r="BE23" s="15">
        <v>522</v>
      </c>
      <c r="BF23" s="15">
        <v>525</v>
      </c>
      <c r="BG23" s="15">
        <v>541</v>
      </c>
      <c r="BH23" s="15">
        <v>549</v>
      </c>
      <c r="BI23" s="15">
        <v>544</v>
      </c>
      <c r="BJ23" s="15">
        <v>538</v>
      </c>
      <c r="BK23" s="15">
        <v>538</v>
      </c>
      <c r="BL23" s="15">
        <v>544</v>
      </c>
      <c r="BM23" s="15">
        <v>550</v>
      </c>
      <c r="BN23" s="15">
        <v>558</v>
      </c>
      <c r="BO23" s="15">
        <v>570</v>
      </c>
      <c r="BP23" s="15">
        <v>561</v>
      </c>
      <c r="BQ23" s="15">
        <v>572</v>
      </c>
      <c r="BR23" s="15">
        <v>573</v>
      </c>
      <c r="BS23" s="15">
        <v>574</v>
      </c>
      <c r="BT23" s="15">
        <v>566</v>
      </c>
      <c r="BU23" s="15">
        <v>574</v>
      </c>
      <c r="BV23" s="15">
        <v>564</v>
      </c>
      <c r="BW23" s="15">
        <v>561</v>
      </c>
      <c r="BX23" s="15">
        <v>566</v>
      </c>
      <c r="BY23" s="15">
        <v>578</v>
      </c>
      <c r="BZ23" s="15">
        <v>587</v>
      </c>
      <c r="CA23" s="15">
        <v>588</v>
      </c>
      <c r="CB23" s="15">
        <v>585</v>
      </c>
      <c r="CC23" s="15">
        <v>585</v>
      </c>
      <c r="CD23" s="15">
        <v>577</v>
      </c>
      <c r="CE23" s="15">
        <v>580</v>
      </c>
      <c r="CF23" s="15">
        <v>580</v>
      </c>
      <c r="CG23" s="15">
        <v>587</v>
      </c>
      <c r="CH23" s="15">
        <v>578</v>
      </c>
      <c r="CI23" s="15">
        <v>568</v>
      </c>
      <c r="CJ23" s="15">
        <v>573</v>
      </c>
      <c r="CK23" s="15">
        <v>565</v>
      </c>
      <c r="CL23" s="15">
        <v>587</v>
      </c>
      <c r="CM23" s="15">
        <v>586</v>
      </c>
      <c r="CN23" s="15">
        <v>576</v>
      </c>
      <c r="CO23" s="15">
        <v>567</v>
      </c>
      <c r="CP23" s="15">
        <v>572</v>
      </c>
      <c r="CQ23" s="15">
        <v>582</v>
      </c>
      <c r="CR23" s="15">
        <v>578</v>
      </c>
      <c r="CS23" s="15">
        <v>574</v>
      </c>
      <c r="CT23" s="15">
        <v>572</v>
      </c>
      <c r="CU23" s="15">
        <v>568</v>
      </c>
      <c r="CV23" s="15">
        <v>569</v>
      </c>
      <c r="CW23" s="15">
        <v>557</v>
      </c>
      <c r="CX23" s="15">
        <v>571</v>
      </c>
      <c r="CY23" s="15">
        <v>565</v>
      </c>
      <c r="CZ23" s="15">
        <v>564</v>
      </c>
      <c r="DA23" s="15">
        <v>565</v>
      </c>
      <c r="DB23" s="15">
        <v>570</v>
      </c>
      <c r="DC23" s="15">
        <v>575</v>
      </c>
      <c r="DD23" s="15">
        <v>569</v>
      </c>
      <c r="DE23" s="15">
        <v>565</v>
      </c>
      <c r="DF23" s="15">
        <v>546</v>
      </c>
      <c r="DG23" s="15">
        <v>556</v>
      </c>
      <c r="DH23" s="15">
        <v>546</v>
      </c>
      <c r="DI23" s="15">
        <v>543</v>
      </c>
      <c r="DJ23" s="15">
        <v>540</v>
      </c>
      <c r="DK23" s="15">
        <v>542</v>
      </c>
      <c r="DL23" s="15">
        <v>535</v>
      </c>
      <c r="DM23" s="15">
        <v>546</v>
      </c>
      <c r="DN23" s="15">
        <v>551</v>
      </c>
      <c r="DO23" s="15">
        <v>563</v>
      </c>
      <c r="DP23" s="15">
        <v>570</v>
      </c>
      <c r="DQ23" s="15">
        <v>572</v>
      </c>
      <c r="DR23" s="15">
        <v>563</v>
      </c>
      <c r="DS23" s="15">
        <v>561</v>
      </c>
      <c r="DT23" s="15">
        <v>569</v>
      </c>
      <c r="DU23" s="15">
        <v>571</v>
      </c>
      <c r="DV23" s="15">
        <v>572</v>
      </c>
      <c r="DW23" s="15">
        <v>573</v>
      </c>
      <c r="DX23" s="15">
        <v>563</v>
      </c>
      <c r="DY23" s="15">
        <v>565</v>
      </c>
      <c r="DZ23" s="15">
        <v>570</v>
      </c>
      <c r="EA23" s="15">
        <v>580</v>
      </c>
      <c r="EB23" s="15">
        <v>579</v>
      </c>
      <c r="EC23" s="15">
        <v>571</v>
      </c>
      <c r="ED23" s="15">
        <v>553</v>
      </c>
      <c r="EE23" s="15">
        <v>551</v>
      </c>
      <c r="EF23" s="15">
        <v>547</v>
      </c>
      <c r="EG23" s="15">
        <v>559</v>
      </c>
      <c r="EH23" s="15">
        <v>564</v>
      </c>
      <c r="EI23" s="15">
        <v>555</v>
      </c>
      <c r="EJ23" s="15">
        <v>556</v>
      </c>
      <c r="EK23" s="15">
        <v>540</v>
      </c>
      <c r="EL23" s="15">
        <v>543</v>
      </c>
      <c r="EM23" s="15">
        <v>541</v>
      </c>
      <c r="EN23" s="15">
        <v>549</v>
      </c>
      <c r="EO23" s="15">
        <v>549</v>
      </c>
      <c r="EP23" s="15">
        <v>537</v>
      </c>
      <c r="EQ23" s="15">
        <v>539</v>
      </c>
      <c r="ER23" s="15">
        <v>538</v>
      </c>
      <c r="ES23" s="15">
        <v>543</v>
      </c>
      <c r="ET23" s="15">
        <v>557</v>
      </c>
      <c r="EU23" s="15">
        <v>548</v>
      </c>
      <c r="EV23" s="15">
        <v>549</v>
      </c>
      <c r="EW23" s="15">
        <v>546</v>
      </c>
      <c r="EX23" s="15">
        <v>555</v>
      </c>
      <c r="EY23" s="15">
        <v>561</v>
      </c>
      <c r="EZ23" s="15">
        <v>564</v>
      </c>
      <c r="FA23" s="15">
        <v>563</v>
      </c>
      <c r="FB23" s="15">
        <v>557</v>
      </c>
    </row>
    <row r="24" spans="1:158" ht="11.25" customHeight="1" x14ac:dyDescent="0.2">
      <c r="A24" s="7"/>
      <c r="B24" s="16" t="s">
        <v>11</v>
      </c>
      <c r="C24" s="30">
        <v>9661</v>
      </c>
      <c r="D24" s="30">
        <v>14728</v>
      </c>
      <c r="E24" s="30">
        <v>9941</v>
      </c>
      <c r="F24" s="30">
        <v>10352</v>
      </c>
      <c r="G24" s="30">
        <v>8158</v>
      </c>
      <c r="H24" s="30">
        <v>7648</v>
      </c>
      <c r="I24" s="30">
        <v>7526</v>
      </c>
      <c r="J24" s="30">
        <v>7350</v>
      </c>
      <c r="K24" s="30">
        <v>7316</v>
      </c>
      <c r="L24" s="30">
        <v>8564</v>
      </c>
      <c r="M24" s="30">
        <v>9215</v>
      </c>
      <c r="N24" s="30">
        <v>7450</v>
      </c>
      <c r="O24" s="30">
        <v>10622</v>
      </c>
      <c r="P24" s="30">
        <v>12247</v>
      </c>
      <c r="Q24" s="30">
        <v>10948</v>
      </c>
      <c r="R24" s="30">
        <v>9167</v>
      </c>
      <c r="S24" s="30">
        <v>7930</v>
      </c>
      <c r="T24" s="30">
        <v>7736</v>
      </c>
      <c r="U24" s="30">
        <v>7760</v>
      </c>
      <c r="V24" s="30">
        <v>7696</v>
      </c>
      <c r="W24" s="30">
        <v>7602</v>
      </c>
      <c r="X24" s="30">
        <v>9176</v>
      </c>
      <c r="Y24" s="30">
        <v>10284</v>
      </c>
      <c r="Z24" s="30">
        <v>7704</v>
      </c>
      <c r="AA24" s="30">
        <v>11201</v>
      </c>
      <c r="AB24" s="30">
        <v>14584</v>
      </c>
      <c r="AC24" s="30">
        <v>10504</v>
      </c>
      <c r="AD24" s="30">
        <v>11366</v>
      </c>
      <c r="AE24" s="30">
        <v>9211</v>
      </c>
      <c r="AF24" s="30">
        <v>8610</v>
      </c>
      <c r="AG24" s="30">
        <v>8621</v>
      </c>
      <c r="AH24" s="30">
        <v>8719</v>
      </c>
      <c r="AI24" s="30">
        <v>8730</v>
      </c>
      <c r="AJ24" s="30">
        <v>10173</v>
      </c>
      <c r="AK24" s="30">
        <v>11564</v>
      </c>
      <c r="AL24" s="30">
        <v>8327</v>
      </c>
      <c r="AM24" s="30">
        <v>12677</v>
      </c>
      <c r="AN24" s="30">
        <v>14812</v>
      </c>
      <c r="AO24" s="30">
        <v>11325</v>
      </c>
      <c r="AP24" s="30">
        <v>12069</v>
      </c>
      <c r="AQ24" s="30">
        <v>9787</v>
      </c>
      <c r="AR24" s="30">
        <v>9015</v>
      </c>
      <c r="AS24" s="30">
        <v>8909</v>
      </c>
      <c r="AT24" s="30">
        <v>9262</v>
      </c>
      <c r="AU24" s="30">
        <v>8661</v>
      </c>
      <c r="AV24" s="30">
        <v>9544</v>
      </c>
      <c r="AW24" s="30">
        <v>10783</v>
      </c>
      <c r="AX24" s="30">
        <v>8443</v>
      </c>
      <c r="AY24" s="30">
        <v>13070</v>
      </c>
      <c r="AZ24" s="30">
        <v>13761</v>
      </c>
      <c r="BA24" s="30">
        <v>11481</v>
      </c>
      <c r="BB24" s="30">
        <v>11383</v>
      </c>
      <c r="BC24" s="30">
        <v>9291</v>
      </c>
      <c r="BD24" s="30">
        <v>8967</v>
      </c>
      <c r="BE24" s="30">
        <v>8686</v>
      </c>
      <c r="BF24" s="30">
        <v>9236</v>
      </c>
      <c r="BG24" s="30">
        <v>9121</v>
      </c>
      <c r="BH24" s="30">
        <v>9190</v>
      </c>
      <c r="BI24" s="30">
        <v>11093</v>
      </c>
      <c r="BJ24" s="30">
        <v>8312</v>
      </c>
      <c r="BK24" s="30">
        <v>13343</v>
      </c>
      <c r="BL24" s="30">
        <v>14200</v>
      </c>
      <c r="BM24" s="30">
        <v>11944</v>
      </c>
      <c r="BN24" s="30">
        <v>12177</v>
      </c>
      <c r="BO24" s="30">
        <v>10105</v>
      </c>
      <c r="BP24" s="30">
        <v>9688</v>
      </c>
      <c r="BQ24" s="30">
        <v>9630</v>
      </c>
      <c r="BR24" s="30">
        <v>9780</v>
      </c>
      <c r="BS24" s="30">
        <v>9362</v>
      </c>
      <c r="BT24" s="30">
        <v>10111</v>
      </c>
      <c r="BU24" s="30">
        <v>11243</v>
      </c>
      <c r="BV24" s="30">
        <v>8772</v>
      </c>
      <c r="BW24" s="30">
        <v>14960</v>
      </c>
      <c r="BX24" s="30">
        <v>13985</v>
      </c>
      <c r="BY24" s="30">
        <v>12318</v>
      </c>
      <c r="BZ24" s="30">
        <v>11268</v>
      </c>
      <c r="CA24" s="30">
        <v>9727</v>
      </c>
      <c r="CB24" s="30">
        <v>9712</v>
      </c>
      <c r="CC24" s="30">
        <v>9467</v>
      </c>
      <c r="CD24" s="30">
        <v>9522</v>
      </c>
      <c r="CE24" s="30">
        <v>9113</v>
      </c>
      <c r="CF24" s="30">
        <v>9358</v>
      </c>
      <c r="CG24" s="30">
        <v>10908</v>
      </c>
      <c r="CH24" s="30">
        <v>8939</v>
      </c>
      <c r="CI24" s="30">
        <v>13401</v>
      </c>
      <c r="CJ24" s="30">
        <v>15621</v>
      </c>
      <c r="CK24" s="30">
        <v>12715</v>
      </c>
      <c r="CL24" s="30">
        <v>11819</v>
      </c>
      <c r="CM24" s="30">
        <v>10468</v>
      </c>
      <c r="CN24" s="30">
        <v>10336</v>
      </c>
      <c r="CO24" s="30">
        <v>10101</v>
      </c>
      <c r="CP24" s="30">
        <v>10646</v>
      </c>
      <c r="CQ24" s="30">
        <v>9763</v>
      </c>
      <c r="CR24" s="30">
        <v>10163</v>
      </c>
      <c r="CS24" s="30">
        <v>11512</v>
      </c>
      <c r="CT24" s="30">
        <v>9040</v>
      </c>
      <c r="CU24" s="30">
        <v>15374</v>
      </c>
      <c r="CV24" s="30">
        <v>14704</v>
      </c>
      <c r="CW24" s="30">
        <v>11644</v>
      </c>
      <c r="CX24" s="30">
        <v>11338</v>
      </c>
      <c r="CY24" s="30">
        <v>9624</v>
      </c>
      <c r="CZ24" s="30">
        <v>10027</v>
      </c>
      <c r="DA24" s="30">
        <v>9596</v>
      </c>
      <c r="DB24" s="30">
        <v>9527</v>
      </c>
      <c r="DC24" s="30">
        <v>8963</v>
      </c>
      <c r="DD24" s="30">
        <v>8696</v>
      </c>
      <c r="DE24" s="30">
        <v>10167</v>
      </c>
      <c r="DF24" s="30">
        <v>7963</v>
      </c>
      <c r="DG24" s="30">
        <v>14251</v>
      </c>
      <c r="DH24" s="30">
        <v>14928</v>
      </c>
      <c r="DI24" s="30">
        <v>11799</v>
      </c>
      <c r="DJ24" s="30">
        <v>10376</v>
      </c>
      <c r="DK24" s="30">
        <v>8888</v>
      </c>
      <c r="DL24" s="30">
        <v>9285</v>
      </c>
      <c r="DM24" s="30">
        <v>9394</v>
      </c>
      <c r="DN24" s="30">
        <v>9574</v>
      </c>
      <c r="DO24" s="30">
        <v>9065</v>
      </c>
      <c r="DP24" s="30">
        <v>9182</v>
      </c>
      <c r="DQ24" s="30">
        <v>9485</v>
      </c>
      <c r="DR24" s="30">
        <v>7997</v>
      </c>
      <c r="DS24" s="30">
        <v>13726</v>
      </c>
      <c r="DT24" s="30">
        <v>14631</v>
      </c>
      <c r="DU24" s="30">
        <v>12662</v>
      </c>
      <c r="DV24" s="30">
        <v>11406</v>
      </c>
      <c r="DW24" s="30">
        <v>10481</v>
      </c>
      <c r="DX24" s="30">
        <v>8933</v>
      </c>
      <c r="DY24" s="30">
        <v>9650</v>
      </c>
      <c r="DZ24" s="30">
        <v>9448</v>
      </c>
      <c r="EA24" s="30">
        <v>9255</v>
      </c>
      <c r="EB24" s="30">
        <v>9206</v>
      </c>
      <c r="EC24" s="30">
        <v>10656</v>
      </c>
      <c r="ED24" s="30">
        <v>8112</v>
      </c>
      <c r="EE24" s="30">
        <v>14905</v>
      </c>
      <c r="EF24" s="30">
        <v>15985</v>
      </c>
      <c r="EG24" s="30">
        <v>11822</v>
      </c>
      <c r="EH24" s="30">
        <v>9787</v>
      </c>
      <c r="EI24" s="30">
        <v>8214</v>
      </c>
      <c r="EJ24" s="30">
        <v>7700</v>
      </c>
      <c r="EK24" s="30">
        <v>7984</v>
      </c>
      <c r="EL24" s="30">
        <v>8053</v>
      </c>
      <c r="EM24" s="30">
        <v>7949</v>
      </c>
      <c r="EN24" s="30">
        <v>7825</v>
      </c>
      <c r="EO24" s="30">
        <v>9397</v>
      </c>
      <c r="EP24" s="30">
        <v>7314</v>
      </c>
      <c r="EQ24" s="30">
        <v>13643</v>
      </c>
      <c r="ER24" s="30">
        <v>17420</v>
      </c>
      <c r="ES24" s="30">
        <v>13466</v>
      </c>
      <c r="ET24" s="30">
        <v>10981</v>
      </c>
      <c r="EU24" s="30">
        <v>9020</v>
      </c>
      <c r="EV24" s="30">
        <v>8771</v>
      </c>
      <c r="EW24" s="30">
        <v>8995</v>
      </c>
      <c r="EX24" s="30">
        <v>8640</v>
      </c>
      <c r="EY24" s="30">
        <v>8294</v>
      </c>
      <c r="EZ24" s="30">
        <v>8401</v>
      </c>
      <c r="FA24" s="30">
        <v>10389</v>
      </c>
      <c r="FB24" s="30">
        <v>7661</v>
      </c>
    </row>
    <row r="25" spans="1:158" ht="11.25" customHeight="1" x14ac:dyDescent="0.2">
      <c r="A25" s="7"/>
      <c r="B25" s="14" t="s">
        <v>12</v>
      </c>
      <c r="C25" s="15">
        <v>105</v>
      </c>
      <c r="D25" s="15">
        <v>109</v>
      </c>
      <c r="E25" s="15">
        <v>107</v>
      </c>
      <c r="F25" s="15">
        <v>106</v>
      </c>
      <c r="G25" s="15">
        <v>105</v>
      </c>
      <c r="H25" s="15">
        <v>108</v>
      </c>
      <c r="I25" s="15">
        <v>107</v>
      </c>
      <c r="J25" s="15">
        <v>129</v>
      </c>
      <c r="K25" s="15">
        <v>130</v>
      </c>
      <c r="L25" s="15">
        <v>129</v>
      </c>
      <c r="M25" s="15">
        <v>130</v>
      </c>
      <c r="N25" s="15">
        <v>129</v>
      </c>
      <c r="O25" s="15">
        <v>113</v>
      </c>
      <c r="P25" s="15">
        <v>118</v>
      </c>
      <c r="Q25" s="15">
        <v>116</v>
      </c>
      <c r="R25" s="15">
        <v>119</v>
      </c>
      <c r="S25" s="15">
        <v>118</v>
      </c>
      <c r="T25" s="15">
        <v>130</v>
      </c>
      <c r="U25" s="15">
        <v>131</v>
      </c>
      <c r="V25" s="15">
        <v>137</v>
      </c>
      <c r="W25" s="15">
        <v>137</v>
      </c>
      <c r="X25" s="15">
        <v>135</v>
      </c>
      <c r="Y25" s="15">
        <v>145</v>
      </c>
      <c r="Z25" s="15">
        <v>149</v>
      </c>
      <c r="AA25" s="15">
        <v>147</v>
      </c>
      <c r="AB25" s="15">
        <v>156</v>
      </c>
      <c r="AC25" s="15">
        <v>157</v>
      </c>
      <c r="AD25" s="15">
        <v>160</v>
      </c>
      <c r="AE25" s="15">
        <v>163</v>
      </c>
      <c r="AF25" s="15">
        <v>160</v>
      </c>
      <c r="AG25" s="15">
        <v>156</v>
      </c>
      <c r="AH25" s="15">
        <v>152</v>
      </c>
      <c r="AI25" s="15">
        <v>163</v>
      </c>
      <c r="AJ25" s="15">
        <v>155</v>
      </c>
      <c r="AK25" s="15">
        <v>168</v>
      </c>
      <c r="AL25" s="15">
        <v>154</v>
      </c>
      <c r="AM25" s="15">
        <v>148</v>
      </c>
      <c r="AN25" s="15">
        <v>150</v>
      </c>
      <c r="AO25" s="15">
        <v>157</v>
      </c>
      <c r="AP25" s="15">
        <v>159</v>
      </c>
      <c r="AQ25" s="15">
        <v>156</v>
      </c>
      <c r="AR25" s="15">
        <v>180</v>
      </c>
      <c r="AS25" s="15">
        <v>165</v>
      </c>
      <c r="AT25" s="15">
        <v>162</v>
      </c>
      <c r="AU25" s="15">
        <v>145</v>
      </c>
      <c r="AV25" s="15">
        <v>143</v>
      </c>
      <c r="AW25" s="15">
        <v>150</v>
      </c>
      <c r="AX25" s="15">
        <v>147</v>
      </c>
      <c r="AY25" s="15">
        <v>153</v>
      </c>
      <c r="AZ25" s="15">
        <v>145</v>
      </c>
      <c r="BA25" s="15">
        <v>152</v>
      </c>
      <c r="BB25" s="15">
        <v>172</v>
      </c>
      <c r="BC25" s="15">
        <v>186</v>
      </c>
      <c r="BD25" s="15">
        <v>197</v>
      </c>
      <c r="BE25" s="15">
        <v>191</v>
      </c>
      <c r="BF25" s="15">
        <v>179</v>
      </c>
      <c r="BG25" s="15">
        <v>174</v>
      </c>
      <c r="BH25" s="15">
        <v>167</v>
      </c>
      <c r="BI25" s="15">
        <v>161</v>
      </c>
      <c r="BJ25" s="15">
        <v>173</v>
      </c>
      <c r="BK25" s="15">
        <v>169</v>
      </c>
      <c r="BL25" s="15">
        <v>158</v>
      </c>
      <c r="BM25" s="15">
        <v>146</v>
      </c>
      <c r="BN25" s="15">
        <v>171</v>
      </c>
      <c r="BO25" s="15">
        <v>192</v>
      </c>
      <c r="BP25" s="15">
        <v>187</v>
      </c>
      <c r="BQ25" s="15">
        <v>183</v>
      </c>
      <c r="BR25" s="15">
        <v>183</v>
      </c>
      <c r="BS25" s="15">
        <v>176</v>
      </c>
      <c r="BT25" s="15">
        <v>127</v>
      </c>
      <c r="BU25" s="15">
        <v>126</v>
      </c>
      <c r="BV25" s="15">
        <v>132</v>
      </c>
      <c r="BW25" s="15">
        <v>118</v>
      </c>
      <c r="BX25" s="15">
        <v>122</v>
      </c>
      <c r="BY25" s="15">
        <v>128</v>
      </c>
      <c r="BZ25" s="15">
        <v>173</v>
      </c>
      <c r="CA25" s="15">
        <v>196</v>
      </c>
      <c r="CB25" s="15">
        <v>199</v>
      </c>
      <c r="CC25" s="15">
        <v>195</v>
      </c>
      <c r="CD25" s="15">
        <v>201</v>
      </c>
      <c r="CE25" s="15">
        <v>180</v>
      </c>
      <c r="CF25" s="15">
        <v>139</v>
      </c>
      <c r="CG25" s="15">
        <v>139</v>
      </c>
      <c r="CH25" s="15">
        <v>138</v>
      </c>
      <c r="CI25" s="15">
        <v>132</v>
      </c>
      <c r="CJ25" s="15">
        <v>129</v>
      </c>
      <c r="CK25" s="15">
        <v>164</v>
      </c>
      <c r="CL25" s="15">
        <v>183</v>
      </c>
      <c r="CM25" s="15">
        <v>215</v>
      </c>
      <c r="CN25" s="15">
        <v>228</v>
      </c>
      <c r="CO25" s="15">
        <v>238</v>
      </c>
      <c r="CP25" s="15">
        <v>246</v>
      </c>
      <c r="CQ25" s="15">
        <v>175</v>
      </c>
      <c r="CR25" s="15">
        <v>145</v>
      </c>
      <c r="CS25" s="15">
        <v>142</v>
      </c>
      <c r="CT25" s="15">
        <v>142</v>
      </c>
      <c r="CU25" s="15">
        <v>138</v>
      </c>
      <c r="CV25" s="15">
        <v>142</v>
      </c>
      <c r="CW25" s="15">
        <v>191</v>
      </c>
      <c r="CX25" s="15">
        <v>241</v>
      </c>
      <c r="CY25" s="15">
        <v>254</v>
      </c>
      <c r="CZ25" s="15">
        <v>259</v>
      </c>
      <c r="DA25" s="15">
        <v>271</v>
      </c>
      <c r="DB25" s="15">
        <v>269</v>
      </c>
      <c r="DC25" s="15">
        <v>239</v>
      </c>
      <c r="DD25" s="15">
        <v>168</v>
      </c>
      <c r="DE25" s="15">
        <v>162</v>
      </c>
      <c r="DF25" s="15">
        <v>152</v>
      </c>
      <c r="DG25" s="15">
        <v>157</v>
      </c>
      <c r="DH25" s="15">
        <v>156</v>
      </c>
      <c r="DI25" s="15">
        <v>237</v>
      </c>
      <c r="DJ25" s="15">
        <v>236</v>
      </c>
      <c r="DK25" s="15">
        <v>281</v>
      </c>
      <c r="DL25" s="15">
        <v>334</v>
      </c>
      <c r="DM25" s="15">
        <v>366</v>
      </c>
      <c r="DN25" s="15">
        <v>377</v>
      </c>
      <c r="DO25" s="15">
        <v>347</v>
      </c>
      <c r="DP25" s="15">
        <v>295</v>
      </c>
      <c r="DQ25" s="15">
        <v>222</v>
      </c>
      <c r="DR25" s="15">
        <v>179</v>
      </c>
      <c r="DS25" s="15">
        <v>179</v>
      </c>
      <c r="DT25" s="15">
        <v>181</v>
      </c>
      <c r="DU25" s="15">
        <v>282</v>
      </c>
      <c r="DV25" s="15">
        <v>289</v>
      </c>
      <c r="DW25" s="15">
        <v>301</v>
      </c>
      <c r="DX25" s="15">
        <v>330</v>
      </c>
      <c r="DY25" s="15">
        <v>345</v>
      </c>
      <c r="DZ25" s="15">
        <v>344</v>
      </c>
      <c r="EA25" s="15">
        <v>331</v>
      </c>
      <c r="EB25" s="15">
        <v>322</v>
      </c>
      <c r="EC25" s="15">
        <v>204</v>
      </c>
      <c r="ED25" s="15">
        <v>192</v>
      </c>
      <c r="EE25" s="15">
        <v>199</v>
      </c>
      <c r="EF25" s="15">
        <v>185</v>
      </c>
      <c r="EG25" s="15">
        <v>266</v>
      </c>
      <c r="EH25" s="15">
        <v>286</v>
      </c>
      <c r="EI25" s="15">
        <v>293</v>
      </c>
      <c r="EJ25" s="15">
        <v>339</v>
      </c>
      <c r="EK25" s="15">
        <v>347</v>
      </c>
      <c r="EL25" s="15">
        <v>342</v>
      </c>
      <c r="EM25" s="15">
        <v>329</v>
      </c>
      <c r="EN25" s="15">
        <v>273</v>
      </c>
      <c r="EO25" s="15">
        <v>218</v>
      </c>
      <c r="EP25" s="15">
        <v>207</v>
      </c>
      <c r="EQ25" s="15">
        <v>194</v>
      </c>
      <c r="ER25" s="15">
        <v>183</v>
      </c>
      <c r="ES25" s="15">
        <v>221</v>
      </c>
      <c r="ET25" s="15">
        <v>235</v>
      </c>
      <c r="EU25" s="15">
        <v>309</v>
      </c>
      <c r="EV25" s="15">
        <v>309</v>
      </c>
      <c r="EW25" s="15">
        <v>348</v>
      </c>
      <c r="EX25" s="15">
        <v>330</v>
      </c>
      <c r="EY25" s="15">
        <v>321</v>
      </c>
      <c r="EZ25" s="15">
        <v>241</v>
      </c>
      <c r="FA25" s="15">
        <v>213</v>
      </c>
      <c r="FB25" s="15">
        <v>219</v>
      </c>
    </row>
    <row r="26" spans="1:158" ht="11.25" customHeight="1" x14ac:dyDescent="0.2">
      <c r="A26" s="7"/>
      <c r="B26" s="14" t="s">
        <v>13</v>
      </c>
      <c r="C26" s="15">
        <v>634</v>
      </c>
      <c r="D26" s="15">
        <v>584</v>
      </c>
      <c r="E26" s="15">
        <v>570</v>
      </c>
      <c r="F26" s="15">
        <v>563</v>
      </c>
      <c r="G26" s="15">
        <v>576</v>
      </c>
      <c r="H26" s="15">
        <v>590</v>
      </c>
      <c r="I26" s="15">
        <v>592</v>
      </c>
      <c r="J26" s="15">
        <v>622</v>
      </c>
      <c r="K26" s="15">
        <v>621</v>
      </c>
      <c r="L26" s="15">
        <v>624</v>
      </c>
      <c r="M26" s="15">
        <v>634</v>
      </c>
      <c r="N26" s="15">
        <v>634</v>
      </c>
      <c r="O26" s="15">
        <v>629</v>
      </c>
      <c r="P26" s="15">
        <v>646</v>
      </c>
      <c r="Q26" s="15">
        <v>574</v>
      </c>
      <c r="R26" s="15">
        <v>561</v>
      </c>
      <c r="S26" s="15">
        <v>550</v>
      </c>
      <c r="T26" s="15">
        <v>551</v>
      </c>
      <c r="U26" s="15">
        <v>558</v>
      </c>
      <c r="V26" s="15">
        <v>587</v>
      </c>
      <c r="W26" s="15">
        <v>578</v>
      </c>
      <c r="X26" s="15">
        <v>592</v>
      </c>
      <c r="Y26" s="15">
        <v>613</v>
      </c>
      <c r="Z26" s="15">
        <v>599</v>
      </c>
      <c r="AA26" s="15">
        <v>630</v>
      </c>
      <c r="AB26" s="15">
        <v>628</v>
      </c>
      <c r="AC26" s="15">
        <v>562</v>
      </c>
      <c r="AD26" s="15">
        <v>534</v>
      </c>
      <c r="AE26" s="15">
        <v>533</v>
      </c>
      <c r="AF26" s="15">
        <v>529</v>
      </c>
      <c r="AG26" s="15">
        <v>569</v>
      </c>
      <c r="AH26" s="15">
        <v>587</v>
      </c>
      <c r="AI26" s="15">
        <v>606</v>
      </c>
      <c r="AJ26" s="15">
        <v>608</v>
      </c>
      <c r="AK26" s="15">
        <v>621</v>
      </c>
      <c r="AL26" s="15">
        <v>602</v>
      </c>
      <c r="AM26" s="15">
        <v>677</v>
      </c>
      <c r="AN26" s="15">
        <v>637</v>
      </c>
      <c r="AO26" s="15">
        <v>572</v>
      </c>
      <c r="AP26" s="15">
        <v>560</v>
      </c>
      <c r="AQ26" s="15">
        <v>571</v>
      </c>
      <c r="AR26" s="15">
        <v>591</v>
      </c>
      <c r="AS26" s="15">
        <v>605</v>
      </c>
      <c r="AT26" s="15">
        <v>645</v>
      </c>
      <c r="AU26" s="15">
        <v>628</v>
      </c>
      <c r="AV26" s="15">
        <v>654</v>
      </c>
      <c r="AW26" s="15">
        <v>650</v>
      </c>
      <c r="AX26" s="15">
        <v>636</v>
      </c>
      <c r="AY26" s="15">
        <v>717</v>
      </c>
      <c r="AZ26" s="15">
        <v>650</v>
      </c>
      <c r="BA26" s="15">
        <v>623</v>
      </c>
      <c r="BB26" s="15">
        <v>610</v>
      </c>
      <c r="BC26" s="15">
        <v>612</v>
      </c>
      <c r="BD26" s="15">
        <v>632</v>
      </c>
      <c r="BE26" s="15">
        <v>646</v>
      </c>
      <c r="BF26" s="15">
        <v>664</v>
      </c>
      <c r="BG26" s="15">
        <v>668</v>
      </c>
      <c r="BH26" s="15">
        <v>679</v>
      </c>
      <c r="BI26" s="15">
        <v>685</v>
      </c>
      <c r="BJ26" s="15">
        <v>642</v>
      </c>
      <c r="BK26" s="15">
        <v>734</v>
      </c>
      <c r="BL26" s="15">
        <v>643</v>
      </c>
      <c r="BM26" s="15">
        <v>616</v>
      </c>
      <c r="BN26" s="15">
        <v>610</v>
      </c>
      <c r="BO26" s="15">
        <v>622</v>
      </c>
      <c r="BP26" s="15">
        <v>625</v>
      </c>
      <c r="BQ26" s="15">
        <v>644</v>
      </c>
      <c r="BR26" s="15">
        <v>654</v>
      </c>
      <c r="BS26" s="15">
        <v>666</v>
      </c>
      <c r="BT26" s="15">
        <v>660</v>
      </c>
      <c r="BU26" s="15">
        <v>662</v>
      </c>
      <c r="BV26" s="15">
        <v>661</v>
      </c>
      <c r="BW26" s="15">
        <v>680</v>
      </c>
      <c r="BX26" s="15">
        <v>648</v>
      </c>
      <c r="BY26" s="15">
        <v>623</v>
      </c>
      <c r="BZ26" s="15">
        <v>595</v>
      </c>
      <c r="CA26" s="15">
        <v>596</v>
      </c>
      <c r="CB26" s="15">
        <v>606</v>
      </c>
      <c r="CC26" s="15">
        <v>615</v>
      </c>
      <c r="CD26" s="15">
        <v>638</v>
      </c>
      <c r="CE26" s="15">
        <v>648</v>
      </c>
      <c r="CF26" s="15">
        <v>649</v>
      </c>
      <c r="CG26" s="15">
        <v>657</v>
      </c>
      <c r="CH26" s="15">
        <v>649</v>
      </c>
      <c r="CI26" s="15">
        <v>678</v>
      </c>
      <c r="CJ26" s="15">
        <v>644</v>
      </c>
      <c r="CK26" s="15">
        <v>610</v>
      </c>
      <c r="CL26" s="15">
        <v>595</v>
      </c>
      <c r="CM26" s="15">
        <v>583</v>
      </c>
      <c r="CN26" s="15">
        <v>603</v>
      </c>
      <c r="CO26" s="15">
        <v>630</v>
      </c>
      <c r="CP26" s="15">
        <v>650</v>
      </c>
      <c r="CQ26" s="15">
        <v>648</v>
      </c>
      <c r="CR26" s="15">
        <v>655</v>
      </c>
      <c r="CS26" s="15">
        <v>667</v>
      </c>
      <c r="CT26" s="15">
        <v>666</v>
      </c>
      <c r="CU26" s="15">
        <v>690</v>
      </c>
      <c r="CV26" s="15">
        <v>640</v>
      </c>
      <c r="CW26" s="15">
        <v>634</v>
      </c>
      <c r="CX26" s="15">
        <v>618</v>
      </c>
      <c r="CY26" s="15">
        <v>621</v>
      </c>
      <c r="CZ26" s="15">
        <v>621</v>
      </c>
      <c r="DA26" s="15">
        <v>646</v>
      </c>
      <c r="DB26" s="15">
        <v>649</v>
      </c>
      <c r="DC26" s="15">
        <v>657</v>
      </c>
      <c r="DD26" s="15">
        <v>642</v>
      </c>
      <c r="DE26" s="15">
        <v>639</v>
      </c>
      <c r="DF26" s="15">
        <v>633</v>
      </c>
      <c r="DG26" s="15">
        <v>666</v>
      </c>
      <c r="DH26" s="15">
        <v>619</v>
      </c>
      <c r="DI26" s="15">
        <v>586</v>
      </c>
      <c r="DJ26" s="15">
        <v>585</v>
      </c>
      <c r="DK26" s="15">
        <v>582</v>
      </c>
      <c r="DL26" s="15">
        <v>582</v>
      </c>
      <c r="DM26" s="15">
        <v>593</v>
      </c>
      <c r="DN26" s="15">
        <v>626</v>
      </c>
      <c r="DO26" s="15">
        <v>641</v>
      </c>
      <c r="DP26" s="15">
        <v>654</v>
      </c>
      <c r="DQ26" s="15">
        <v>675</v>
      </c>
      <c r="DR26" s="15">
        <v>673</v>
      </c>
      <c r="DS26" s="15">
        <v>829</v>
      </c>
      <c r="DT26" s="15">
        <v>692</v>
      </c>
      <c r="DU26" s="15">
        <v>619</v>
      </c>
      <c r="DV26" s="15">
        <v>625</v>
      </c>
      <c r="DW26" s="15">
        <v>628</v>
      </c>
      <c r="DX26" s="15">
        <v>622</v>
      </c>
      <c r="DY26" s="15">
        <v>641</v>
      </c>
      <c r="DZ26" s="15">
        <v>649</v>
      </c>
      <c r="EA26" s="15">
        <v>682</v>
      </c>
      <c r="EB26" s="15">
        <v>674</v>
      </c>
      <c r="EC26" s="15">
        <v>666</v>
      </c>
      <c r="ED26" s="15">
        <v>669</v>
      </c>
      <c r="EE26" s="15">
        <v>678</v>
      </c>
      <c r="EF26" s="15">
        <v>646</v>
      </c>
      <c r="EG26" s="15">
        <v>627</v>
      </c>
      <c r="EH26" s="15">
        <v>611</v>
      </c>
      <c r="EI26" s="15">
        <v>606</v>
      </c>
      <c r="EJ26" s="15">
        <v>592</v>
      </c>
      <c r="EK26" s="15">
        <v>615</v>
      </c>
      <c r="EL26" s="15">
        <v>598</v>
      </c>
      <c r="EM26" s="15">
        <v>612</v>
      </c>
      <c r="EN26" s="15">
        <v>630</v>
      </c>
      <c r="EO26" s="15">
        <v>614</v>
      </c>
      <c r="EP26" s="15">
        <v>610</v>
      </c>
      <c r="EQ26" s="15">
        <v>778</v>
      </c>
      <c r="ER26" s="15">
        <v>645</v>
      </c>
      <c r="ES26" s="15">
        <v>607</v>
      </c>
      <c r="ET26" s="15">
        <v>574</v>
      </c>
      <c r="EU26" s="15">
        <v>570</v>
      </c>
      <c r="EV26" s="15">
        <v>564</v>
      </c>
      <c r="EW26" s="15">
        <v>590</v>
      </c>
      <c r="EX26" s="15">
        <v>607</v>
      </c>
      <c r="EY26" s="15">
        <v>621</v>
      </c>
      <c r="EZ26" s="15">
        <v>634</v>
      </c>
      <c r="FA26" s="15">
        <v>632</v>
      </c>
      <c r="FB26" s="15">
        <v>637</v>
      </c>
    </row>
    <row r="27" spans="1:158" ht="11.25" customHeight="1" x14ac:dyDescent="0.2">
      <c r="A27" s="7"/>
      <c r="B27" s="14" t="s">
        <v>14</v>
      </c>
      <c r="C27" s="15">
        <v>6205</v>
      </c>
      <c r="D27" s="15">
        <v>6325</v>
      </c>
      <c r="E27" s="15">
        <v>6204</v>
      </c>
      <c r="F27" s="15">
        <v>6224</v>
      </c>
      <c r="G27" s="15">
        <v>6133</v>
      </c>
      <c r="H27" s="15">
        <v>6141</v>
      </c>
      <c r="I27" s="15">
        <v>6128</v>
      </c>
      <c r="J27" s="15">
        <v>6127</v>
      </c>
      <c r="K27" s="15">
        <v>6155</v>
      </c>
      <c r="L27" s="15">
        <v>6252</v>
      </c>
      <c r="M27" s="15">
        <v>6396</v>
      </c>
      <c r="N27" s="15">
        <v>6263</v>
      </c>
      <c r="O27" s="15">
        <v>9452</v>
      </c>
      <c r="P27" s="15">
        <v>11064</v>
      </c>
      <c r="Q27" s="15">
        <v>9840</v>
      </c>
      <c r="R27" s="15">
        <v>8059</v>
      </c>
      <c r="S27" s="15">
        <v>6836</v>
      </c>
      <c r="T27" s="15">
        <v>6632</v>
      </c>
      <c r="U27" s="15">
        <v>6643</v>
      </c>
      <c r="V27" s="15">
        <v>6536</v>
      </c>
      <c r="W27" s="15">
        <v>6448</v>
      </c>
      <c r="X27" s="15">
        <v>8007</v>
      </c>
      <c r="Y27" s="15">
        <v>9076</v>
      </c>
      <c r="Z27" s="15">
        <v>6511</v>
      </c>
      <c r="AA27" s="15">
        <v>9994</v>
      </c>
      <c r="AB27" s="15">
        <v>13365</v>
      </c>
      <c r="AC27" s="15">
        <v>9347</v>
      </c>
      <c r="AD27" s="15">
        <v>10224</v>
      </c>
      <c r="AE27" s="15">
        <v>8058</v>
      </c>
      <c r="AF27" s="15">
        <v>7462</v>
      </c>
      <c r="AG27" s="15">
        <v>7438</v>
      </c>
      <c r="AH27" s="15">
        <v>7527</v>
      </c>
      <c r="AI27" s="15">
        <v>7467</v>
      </c>
      <c r="AJ27" s="15">
        <v>8944</v>
      </c>
      <c r="AK27" s="15">
        <v>10246</v>
      </c>
      <c r="AL27" s="15">
        <v>7122</v>
      </c>
      <c r="AM27" s="15">
        <v>11420</v>
      </c>
      <c r="AN27" s="15">
        <v>13593</v>
      </c>
      <c r="AO27" s="15">
        <v>10161</v>
      </c>
      <c r="AP27" s="15">
        <v>10908</v>
      </c>
      <c r="AQ27" s="15">
        <v>8641</v>
      </c>
      <c r="AR27" s="15">
        <v>7837</v>
      </c>
      <c r="AS27" s="15">
        <v>7731</v>
      </c>
      <c r="AT27" s="15">
        <v>8043</v>
      </c>
      <c r="AU27" s="15">
        <v>7476</v>
      </c>
      <c r="AV27" s="15">
        <v>8318</v>
      </c>
      <c r="AW27" s="15">
        <v>9530</v>
      </c>
      <c r="AX27" s="15">
        <v>7222</v>
      </c>
      <c r="AY27" s="15">
        <v>11767</v>
      </c>
      <c r="AZ27" s="15">
        <v>12540</v>
      </c>
      <c r="BA27" s="15">
        <v>10263</v>
      </c>
      <c r="BB27" s="15">
        <v>10158</v>
      </c>
      <c r="BC27" s="15">
        <v>8049</v>
      </c>
      <c r="BD27" s="15">
        <v>7702</v>
      </c>
      <c r="BE27" s="15">
        <v>7389</v>
      </c>
      <c r="BF27" s="15">
        <v>7919</v>
      </c>
      <c r="BG27" s="15">
        <v>7814</v>
      </c>
      <c r="BH27" s="15">
        <v>7857</v>
      </c>
      <c r="BI27" s="15">
        <v>9742</v>
      </c>
      <c r="BJ27" s="15">
        <v>7013</v>
      </c>
      <c r="BK27" s="15">
        <v>11961</v>
      </c>
      <c r="BL27" s="15">
        <v>12918</v>
      </c>
      <c r="BM27" s="15">
        <v>10678</v>
      </c>
      <c r="BN27" s="15">
        <v>10903</v>
      </c>
      <c r="BO27" s="15">
        <v>8802</v>
      </c>
      <c r="BP27" s="15">
        <v>8390</v>
      </c>
      <c r="BQ27" s="15">
        <v>8307</v>
      </c>
      <c r="BR27" s="15">
        <v>8442</v>
      </c>
      <c r="BS27" s="15">
        <v>8010</v>
      </c>
      <c r="BT27" s="15">
        <v>8821</v>
      </c>
      <c r="BU27" s="15">
        <v>9939</v>
      </c>
      <c r="BV27" s="15">
        <v>7473</v>
      </c>
      <c r="BW27" s="15">
        <v>13614</v>
      </c>
      <c r="BX27" s="15">
        <v>12710</v>
      </c>
      <c r="BY27" s="15">
        <v>11025</v>
      </c>
      <c r="BZ27" s="15">
        <v>9987</v>
      </c>
      <c r="CA27" s="15">
        <v>8411</v>
      </c>
      <c r="CB27" s="15">
        <v>8378</v>
      </c>
      <c r="CC27" s="15">
        <v>8129</v>
      </c>
      <c r="CD27" s="15">
        <v>8157</v>
      </c>
      <c r="CE27" s="15">
        <v>7757</v>
      </c>
      <c r="CF27" s="15">
        <v>8033</v>
      </c>
      <c r="CG27" s="15">
        <v>9533</v>
      </c>
      <c r="CH27" s="15">
        <v>7605</v>
      </c>
      <c r="CI27" s="15">
        <v>12040</v>
      </c>
      <c r="CJ27" s="15">
        <v>14278</v>
      </c>
      <c r="CK27" s="15">
        <v>11370</v>
      </c>
      <c r="CL27" s="15">
        <v>10498</v>
      </c>
      <c r="CM27" s="15">
        <v>9148</v>
      </c>
      <c r="CN27" s="15">
        <v>8982</v>
      </c>
      <c r="CO27" s="15">
        <v>8716</v>
      </c>
      <c r="CP27" s="15">
        <v>9234</v>
      </c>
      <c r="CQ27" s="15">
        <v>8413</v>
      </c>
      <c r="CR27" s="15">
        <v>8825</v>
      </c>
      <c r="CS27" s="15">
        <v>10132</v>
      </c>
      <c r="CT27" s="15">
        <v>7693</v>
      </c>
      <c r="CU27" s="15">
        <v>13963</v>
      </c>
      <c r="CV27" s="15">
        <v>13352</v>
      </c>
      <c r="CW27" s="15">
        <v>10246</v>
      </c>
      <c r="CX27" s="15">
        <v>9952</v>
      </c>
      <c r="CY27" s="15">
        <v>8209</v>
      </c>
      <c r="CZ27" s="15">
        <v>8609</v>
      </c>
      <c r="DA27" s="15">
        <v>8139</v>
      </c>
      <c r="DB27" s="15">
        <v>8056</v>
      </c>
      <c r="DC27" s="15">
        <v>7505</v>
      </c>
      <c r="DD27" s="15">
        <v>7325</v>
      </c>
      <c r="DE27" s="15">
        <v>8775</v>
      </c>
      <c r="DF27" s="15">
        <v>6629</v>
      </c>
      <c r="DG27" s="15">
        <v>12878</v>
      </c>
      <c r="DH27" s="15">
        <v>13562</v>
      </c>
      <c r="DI27" s="15">
        <v>10407</v>
      </c>
      <c r="DJ27" s="15">
        <v>9000</v>
      </c>
      <c r="DK27" s="15">
        <v>7471</v>
      </c>
      <c r="DL27" s="15">
        <v>7823</v>
      </c>
      <c r="DM27" s="15">
        <v>7898</v>
      </c>
      <c r="DN27" s="15">
        <v>8025</v>
      </c>
      <c r="DO27" s="15">
        <v>7525</v>
      </c>
      <c r="DP27" s="15">
        <v>7669</v>
      </c>
      <c r="DQ27" s="15">
        <v>8005</v>
      </c>
      <c r="DR27" s="15">
        <v>6584</v>
      </c>
      <c r="DS27" s="15">
        <v>12151</v>
      </c>
      <c r="DT27" s="15">
        <v>13199</v>
      </c>
      <c r="DU27" s="15">
        <v>11180</v>
      </c>
      <c r="DV27" s="15">
        <v>9903</v>
      </c>
      <c r="DW27" s="15">
        <v>8975</v>
      </c>
      <c r="DX27" s="15">
        <v>7401</v>
      </c>
      <c r="DY27" s="15">
        <v>8082</v>
      </c>
      <c r="DZ27" s="15">
        <v>7880</v>
      </c>
      <c r="EA27" s="15">
        <v>7677</v>
      </c>
      <c r="EB27" s="15">
        <v>7635</v>
      </c>
      <c r="EC27" s="15">
        <v>9178</v>
      </c>
      <c r="ED27" s="15">
        <v>6683</v>
      </c>
      <c r="EE27" s="15">
        <v>13420</v>
      </c>
      <c r="EF27" s="15">
        <v>14582</v>
      </c>
      <c r="EG27" s="15">
        <v>10335</v>
      </c>
      <c r="EH27" s="15">
        <v>8283</v>
      </c>
      <c r="EI27" s="15">
        <v>6740</v>
      </c>
      <c r="EJ27" s="15">
        <v>6206</v>
      </c>
      <c r="EK27" s="15">
        <v>6462</v>
      </c>
      <c r="EL27" s="15">
        <v>6558</v>
      </c>
      <c r="EM27" s="15">
        <v>6443</v>
      </c>
      <c r="EN27" s="15">
        <v>6341</v>
      </c>
      <c r="EO27" s="15">
        <v>7975</v>
      </c>
      <c r="EP27" s="15">
        <v>5922</v>
      </c>
      <c r="EQ27" s="15">
        <v>12056</v>
      </c>
      <c r="ER27" s="15">
        <v>15971</v>
      </c>
      <c r="ES27" s="15">
        <v>12033</v>
      </c>
      <c r="ET27" s="15">
        <v>9613</v>
      </c>
      <c r="EU27" s="15">
        <v>7590</v>
      </c>
      <c r="EV27" s="15">
        <v>7351</v>
      </c>
      <c r="EW27" s="15">
        <v>7516</v>
      </c>
      <c r="EX27" s="15">
        <v>7158</v>
      </c>
      <c r="EY27" s="15">
        <v>6787</v>
      </c>
      <c r="EZ27" s="15">
        <v>6976</v>
      </c>
      <c r="FA27" s="15">
        <v>8960</v>
      </c>
      <c r="FB27" s="15">
        <v>6260</v>
      </c>
    </row>
    <row r="28" spans="1:158" ht="11.25" customHeight="1" x14ac:dyDescent="0.2">
      <c r="A28" s="7"/>
      <c r="B28" s="14" t="s">
        <v>15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v>0</v>
      </c>
      <c r="BW28" s="15">
        <v>0</v>
      </c>
      <c r="BX28" s="15">
        <v>0</v>
      </c>
      <c r="BY28" s="15">
        <v>0</v>
      </c>
      <c r="BZ28" s="15">
        <v>0</v>
      </c>
      <c r="CA28" s="15">
        <v>0</v>
      </c>
      <c r="CB28" s="15">
        <v>0</v>
      </c>
      <c r="CC28" s="15">
        <v>0</v>
      </c>
      <c r="CD28" s="15">
        <v>0</v>
      </c>
      <c r="CE28" s="15">
        <v>0</v>
      </c>
      <c r="CF28" s="15">
        <v>0</v>
      </c>
      <c r="CG28" s="15">
        <v>0</v>
      </c>
      <c r="CH28" s="15">
        <v>0</v>
      </c>
      <c r="CI28" s="15">
        <v>0</v>
      </c>
      <c r="CJ28" s="15">
        <v>0</v>
      </c>
      <c r="CK28" s="15">
        <v>0</v>
      </c>
      <c r="CL28" s="15">
        <v>0</v>
      </c>
      <c r="CM28" s="15">
        <v>0</v>
      </c>
      <c r="CN28" s="15">
        <v>0</v>
      </c>
      <c r="CO28" s="15">
        <v>0</v>
      </c>
      <c r="CP28" s="15">
        <v>0</v>
      </c>
      <c r="CQ28" s="15">
        <v>0</v>
      </c>
      <c r="CR28" s="15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5">
        <v>0</v>
      </c>
      <c r="DD28" s="15">
        <v>0</v>
      </c>
      <c r="DE28" s="15">
        <v>0</v>
      </c>
      <c r="DF28" s="15">
        <v>0</v>
      </c>
      <c r="DG28" s="15">
        <v>0</v>
      </c>
      <c r="DH28" s="15">
        <v>0</v>
      </c>
      <c r="DI28" s="15">
        <v>0</v>
      </c>
      <c r="DJ28" s="15">
        <v>0</v>
      </c>
      <c r="DK28" s="15">
        <v>0</v>
      </c>
      <c r="DL28" s="15">
        <v>0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  <c r="DU28" s="15">
        <v>0</v>
      </c>
      <c r="DV28" s="15">
        <v>0</v>
      </c>
      <c r="DW28" s="15">
        <v>0</v>
      </c>
      <c r="DX28" s="15">
        <v>0</v>
      </c>
      <c r="DY28" s="15">
        <v>0</v>
      </c>
      <c r="DZ28" s="15">
        <v>0</v>
      </c>
      <c r="EA28" s="15">
        <v>0</v>
      </c>
      <c r="EB28" s="15">
        <v>0</v>
      </c>
      <c r="EC28" s="15">
        <v>0</v>
      </c>
      <c r="ED28" s="15">
        <v>0</v>
      </c>
      <c r="EE28" s="15">
        <v>0</v>
      </c>
      <c r="EF28" s="15">
        <v>0</v>
      </c>
      <c r="EG28" s="15">
        <v>0</v>
      </c>
      <c r="EH28" s="15">
        <v>0</v>
      </c>
      <c r="EI28" s="15">
        <v>0</v>
      </c>
      <c r="EJ28" s="15">
        <v>0</v>
      </c>
      <c r="EK28" s="15">
        <v>0</v>
      </c>
      <c r="EL28" s="15">
        <v>0</v>
      </c>
      <c r="EM28" s="15">
        <v>0</v>
      </c>
      <c r="EN28" s="15">
        <v>0</v>
      </c>
      <c r="EO28" s="15">
        <v>0</v>
      </c>
      <c r="EP28" s="15">
        <v>0</v>
      </c>
      <c r="EQ28" s="15">
        <v>0</v>
      </c>
      <c r="ER28" s="15">
        <v>0</v>
      </c>
      <c r="ES28" s="15">
        <v>0</v>
      </c>
      <c r="ET28" s="15">
        <v>0</v>
      </c>
      <c r="EU28" s="15">
        <v>0</v>
      </c>
      <c r="EV28" s="15">
        <v>0</v>
      </c>
      <c r="EW28" s="15">
        <v>0</v>
      </c>
      <c r="EX28" s="15">
        <v>0</v>
      </c>
      <c r="EY28" s="15">
        <v>0</v>
      </c>
      <c r="EZ28" s="15">
        <v>0</v>
      </c>
      <c r="FA28" s="15">
        <v>0</v>
      </c>
      <c r="FB28" s="15">
        <v>0</v>
      </c>
    </row>
    <row r="29" spans="1:158" ht="11.25" customHeight="1" x14ac:dyDescent="0.2">
      <c r="A29" s="7"/>
      <c r="B29" s="14" t="s">
        <v>16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>
        <v>0</v>
      </c>
      <c r="CL29" s="15">
        <v>0</v>
      </c>
      <c r="CM29" s="15">
        <v>0</v>
      </c>
      <c r="CN29" s="15">
        <v>0</v>
      </c>
      <c r="CO29" s="15">
        <v>0</v>
      </c>
      <c r="CP29" s="15">
        <v>0</v>
      </c>
      <c r="CQ29" s="15">
        <v>0</v>
      </c>
      <c r="CR29" s="15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5">
        <v>0</v>
      </c>
      <c r="DD29" s="15">
        <v>0</v>
      </c>
      <c r="DE29" s="15">
        <v>0</v>
      </c>
      <c r="DF29" s="15">
        <v>0</v>
      </c>
      <c r="DG29" s="15">
        <v>0</v>
      </c>
      <c r="DH29" s="15">
        <v>0</v>
      </c>
      <c r="DI29" s="15">
        <v>0</v>
      </c>
      <c r="DJ29" s="15">
        <v>0</v>
      </c>
      <c r="DK29" s="15">
        <v>0</v>
      </c>
      <c r="DL29" s="15">
        <v>0</v>
      </c>
      <c r="DM29" s="15">
        <v>0</v>
      </c>
      <c r="DN29" s="15">
        <v>0</v>
      </c>
      <c r="DO29" s="15">
        <v>0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  <c r="DU29" s="15">
        <v>0</v>
      </c>
      <c r="DV29" s="15">
        <v>0</v>
      </c>
      <c r="DW29" s="15">
        <v>0</v>
      </c>
      <c r="DX29" s="15">
        <v>0</v>
      </c>
      <c r="DY29" s="15">
        <v>0</v>
      </c>
      <c r="DZ29" s="15">
        <v>0</v>
      </c>
      <c r="EA29" s="15">
        <v>0</v>
      </c>
      <c r="EB29" s="15">
        <v>0</v>
      </c>
      <c r="EC29" s="15">
        <v>0</v>
      </c>
      <c r="ED29" s="15">
        <v>0</v>
      </c>
      <c r="EE29" s="15">
        <v>0</v>
      </c>
      <c r="EF29" s="15">
        <v>0</v>
      </c>
      <c r="EG29" s="15">
        <v>0</v>
      </c>
      <c r="EH29" s="15">
        <v>0</v>
      </c>
      <c r="EI29" s="15">
        <v>0</v>
      </c>
      <c r="EJ29" s="15">
        <v>0</v>
      </c>
      <c r="EK29" s="15">
        <v>0</v>
      </c>
      <c r="EL29" s="15">
        <v>0</v>
      </c>
      <c r="EM29" s="15">
        <v>0</v>
      </c>
      <c r="EN29" s="15">
        <v>0</v>
      </c>
      <c r="EO29" s="15">
        <v>0</v>
      </c>
      <c r="EP29" s="15">
        <v>0</v>
      </c>
      <c r="EQ29" s="15">
        <v>0</v>
      </c>
      <c r="ER29" s="15">
        <v>0</v>
      </c>
      <c r="ES29" s="15">
        <v>0</v>
      </c>
      <c r="ET29" s="15">
        <v>0</v>
      </c>
      <c r="EU29" s="15">
        <v>0</v>
      </c>
      <c r="EV29" s="15">
        <v>0</v>
      </c>
      <c r="EW29" s="15">
        <v>0</v>
      </c>
      <c r="EX29" s="15">
        <v>0</v>
      </c>
      <c r="EY29" s="15">
        <v>0</v>
      </c>
      <c r="EZ29" s="15">
        <v>0</v>
      </c>
      <c r="FA29" s="15">
        <v>0</v>
      </c>
      <c r="FB29" s="15">
        <v>0</v>
      </c>
    </row>
    <row r="30" spans="1:158" ht="11.25" customHeight="1" x14ac:dyDescent="0.2">
      <c r="A30" s="7"/>
      <c r="B30" s="14" t="s">
        <v>17</v>
      </c>
      <c r="C30" s="15">
        <v>2717</v>
      </c>
      <c r="D30" s="15">
        <v>7710</v>
      </c>
      <c r="E30" s="15">
        <v>3060</v>
      </c>
      <c r="F30" s="15">
        <v>3459</v>
      </c>
      <c r="G30" s="15">
        <v>1344</v>
      </c>
      <c r="H30" s="15">
        <v>809</v>
      </c>
      <c r="I30" s="15">
        <v>699</v>
      </c>
      <c r="J30" s="15">
        <v>472</v>
      </c>
      <c r="K30" s="15">
        <v>410</v>
      </c>
      <c r="L30" s="15">
        <v>1559</v>
      </c>
      <c r="M30" s="15">
        <v>2055</v>
      </c>
      <c r="N30" s="15">
        <v>424</v>
      </c>
      <c r="O30" s="15">
        <v>428</v>
      </c>
      <c r="P30" s="15">
        <v>419</v>
      </c>
      <c r="Q30" s="15">
        <v>418</v>
      </c>
      <c r="R30" s="15">
        <v>428</v>
      </c>
      <c r="S30" s="15">
        <v>426</v>
      </c>
      <c r="T30" s="15">
        <v>423</v>
      </c>
      <c r="U30" s="15">
        <v>428</v>
      </c>
      <c r="V30" s="15">
        <v>436</v>
      </c>
      <c r="W30" s="15">
        <v>439</v>
      </c>
      <c r="X30" s="15">
        <v>442</v>
      </c>
      <c r="Y30" s="15">
        <v>450</v>
      </c>
      <c r="Z30" s="15">
        <v>445</v>
      </c>
      <c r="AA30" s="15">
        <v>430</v>
      </c>
      <c r="AB30" s="15">
        <v>435</v>
      </c>
      <c r="AC30" s="15">
        <v>438</v>
      </c>
      <c r="AD30" s="15">
        <v>448</v>
      </c>
      <c r="AE30" s="15">
        <v>457</v>
      </c>
      <c r="AF30" s="15">
        <v>459</v>
      </c>
      <c r="AG30" s="15">
        <v>458</v>
      </c>
      <c r="AH30" s="15">
        <v>453</v>
      </c>
      <c r="AI30" s="15">
        <v>494</v>
      </c>
      <c r="AJ30" s="15">
        <v>466</v>
      </c>
      <c r="AK30" s="15">
        <v>529</v>
      </c>
      <c r="AL30" s="15">
        <v>449</v>
      </c>
      <c r="AM30" s="15">
        <v>432</v>
      </c>
      <c r="AN30" s="15">
        <v>432</v>
      </c>
      <c r="AO30" s="15">
        <v>435</v>
      </c>
      <c r="AP30" s="15">
        <v>442</v>
      </c>
      <c r="AQ30" s="15">
        <v>419</v>
      </c>
      <c r="AR30" s="15">
        <v>407</v>
      </c>
      <c r="AS30" s="15">
        <v>408</v>
      </c>
      <c r="AT30" s="15">
        <v>412</v>
      </c>
      <c r="AU30" s="15">
        <v>412</v>
      </c>
      <c r="AV30" s="15">
        <v>429</v>
      </c>
      <c r="AW30" s="15">
        <v>453</v>
      </c>
      <c r="AX30" s="15">
        <v>438</v>
      </c>
      <c r="AY30" s="15">
        <v>433</v>
      </c>
      <c r="AZ30" s="15">
        <v>426</v>
      </c>
      <c r="BA30" s="15">
        <v>443</v>
      </c>
      <c r="BB30" s="15">
        <v>443</v>
      </c>
      <c r="BC30" s="15">
        <v>444</v>
      </c>
      <c r="BD30" s="15">
        <v>436</v>
      </c>
      <c r="BE30" s="15">
        <v>460</v>
      </c>
      <c r="BF30" s="15">
        <v>474</v>
      </c>
      <c r="BG30" s="15">
        <v>465</v>
      </c>
      <c r="BH30" s="15">
        <v>487</v>
      </c>
      <c r="BI30" s="15">
        <v>505</v>
      </c>
      <c r="BJ30" s="15">
        <v>484</v>
      </c>
      <c r="BK30" s="15">
        <v>479</v>
      </c>
      <c r="BL30" s="15">
        <v>481</v>
      </c>
      <c r="BM30" s="15">
        <v>504</v>
      </c>
      <c r="BN30" s="15">
        <v>493</v>
      </c>
      <c r="BO30" s="15">
        <v>489</v>
      </c>
      <c r="BP30" s="15">
        <v>486</v>
      </c>
      <c r="BQ30" s="15">
        <v>496</v>
      </c>
      <c r="BR30" s="15">
        <v>501</v>
      </c>
      <c r="BS30" s="15">
        <v>510</v>
      </c>
      <c r="BT30" s="15">
        <v>503</v>
      </c>
      <c r="BU30" s="15">
        <v>516</v>
      </c>
      <c r="BV30" s="15">
        <v>506</v>
      </c>
      <c r="BW30" s="15">
        <v>548</v>
      </c>
      <c r="BX30" s="15">
        <v>505</v>
      </c>
      <c r="BY30" s="15">
        <v>542</v>
      </c>
      <c r="BZ30" s="15">
        <v>513</v>
      </c>
      <c r="CA30" s="15">
        <v>524</v>
      </c>
      <c r="CB30" s="15">
        <v>529</v>
      </c>
      <c r="CC30" s="15">
        <v>528</v>
      </c>
      <c r="CD30" s="15">
        <v>526</v>
      </c>
      <c r="CE30" s="15">
        <v>528</v>
      </c>
      <c r="CF30" s="15">
        <v>537</v>
      </c>
      <c r="CG30" s="15">
        <v>579</v>
      </c>
      <c r="CH30" s="15">
        <v>547</v>
      </c>
      <c r="CI30" s="15">
        <v>551</v>
      </c>
      <c r="CJ30" s="15">
        <v>570</v>
      </c>
      <c r="CK30" s="15">
        <v>571</v>
      </c>
      <c r="CL30" s="15">
        <v>543</v>
      </c>
      <c r="CM30" s="15">
        <v>522</v>
      </c>
      <c r="CN30" s="15">
        <v>523</v>
      </c>
      <c r="CO30" s="15">
        <v>517</v>
      </c>
      <c r="CP30" s="15">
        <v>516</v>
      </c>
      <c r="CQ30" s="15">
        <v>527</v>
      </c>
      <c r="CR30" s="15">
        <v>538</v>
      </c>
      <c r="CS30" s="15">
        <v>571</v>
      </c>
      <c r="CT30" s="15">
        <v>539</v>
      </c>
      <c r="CU30" s="15">
        <v>583</v>
      </c>
      <c r="CV30" s="15">
        <v>570</v>
      </c>
      <c r="CW30" s="15">
        <v>573</v>
      </c>
      <c r="CX30" s="15">
        <v>527</v>
      </c>
      <c r="CY30" s="15">
        <v>540</v>
      </c>
      <c r="CZ30" s="15">
        <v>538</v>
      </c>
      <c r="DA30" s="15">
        <v>540</v>
      </c>
      <c r="DB30" s="15">
        <v>553</v>
      </c>
      <c r="DC30" s="15">
        <v>562</v>
      </c>
      <c r="DD30" s="15">
        <v>561</v>
      </c>
      <c r="DE30" s="15">
        <v>591</v>
      </c>
      <c r="DF30" s="15">
        <v>549</v>
      </c>
      <c r="DG30" s="15">
        <v>550</v>
      </c>
      <c r="DH30" s="15">
        <v>591</v>
      </c>
      <c r="DI30" s="15">
        <v>569</v>
      </c>
      <c r="DJ30" s="15">
        <v>555</v>
      </c>
      <c r="DK30" s="15">
        <v>554</v>
      </c>
      <c r="DL30" s="15">
        <v>546</v>
      </c>
      <c r="DM30" s="15">
        <v>537</v>
      </c>
      <c r="DN30" s="15">
        <v>546</v>
      </c>
      <c r="DO30" s="15">
        <v>552</v>
      </c>
      <c r="DP30" s="15">
        <v>564</v>
      </c>
      <c r="DQ30" s="15">
        <v>583</v>
      </c>
      <c r="DR30" s="15">
        <v>561</v>
      </c>
      <c r="DS30" s="15">
        <v>567</v>
      </c>
      <c r="DT30" s="15">
        <v>559</v>
      </c>
      <c r="DU30" s="15">
        <v>581</v>
      </c>
      <c r="DV30" s="15">
        <v>589</v>
      </c>
      <c r="DW30" s="15">
        <v>577</v>
      </c>
      <c r="DX30" s="15">
        <v>580</v>
      </c>
      <c r="DY30" s="15">
        <v>582</v>
      </c>
      <c r="DZ30" s="15">
        <v>575</v>
      </c>
      <c r="EA30" s="15">
        <v>565</v>
      </c>
      <c r="EB30" s="15">
        <v>575</v>
      </c>
      <c r="EC30" s="15">
        <v>608</v>
      </c>
      <c r="ED30" s="15">
        <v>568</v>
      </c>
      <c r="EE30" s="15">
        <v>608</v>
      </c>
      <c r="EF30" s="15">
        <v>572</v>
      </c>
      <c r="EG30" s="15">
        <v>594</v>
      </c>
      <c r="EH30" s="15">
        <v>607</v>
      </c>
      <c r="EI30" s="15">
        <v>575</v>
      </c>
      <c r="EJ30" s="15">
        <v>563</v>
      </c>
      <c r="EK30" s="15">
        <v>560</v>
      </c>
      <c r="EL30" s="15">
        <v>555</v>
      </c>
      <c r="EM30" s="15">
        <v>565</v>
      </c>
      <c r="EN30" s="15">
        <v>581</v>
      </c>
      <c r="EO30" s="15">
        <v>590</v>
      </c>
      <c r="EP30" s="15">
        <v>575</v>
      </c>
      <c r="EQ30" s="15">
        <v>615</v>
      </c>
      <c r="ER30" s="15">
        <v>621</v>
      </c>
      <c r="ES30" s="15">
        <v>605</v>
      </c>
      <c r="ET30" s="15">
        <v>559</v>
      </c>
      <c r="EU30" s="15">
        <v>551</v>
      </c>
      <c r="EV30" s="15">
        <v>547</v>
      </c>
      <c r="EW30" s="15">
        <v>541</v>
      </c>
      <c r="EX30" s="15">
        <v>545</v>
      </c>
      <c r="EY30" s="15">
        <v>565</v>
      </c>
      <c r="EZ30" s="15">
        <v>550</v>
      </c>
      <c r="FA30" s="15">
        <v>584</v>
      </c>
      <c r="FB30" s="15">
        <v>545</v>
      </c>
    </row>
    <row r="31" spans="1:158" s="17" customFormat="1" ht="11.25" customHeight="1" x14ac:dyDescent="0.2">
      <c r="B31" s="18" t="s">
        <v>18</v>
      </c>
      <c r="C31" s="30">
        <v>22136</v>
      </c>
      <c r="D31" s="30">
        <v>22345</v>
      </c>
      <c r="E31" s="30">
        <v>22411</v>
      </c>
      <c r="F31" s="30">
        <v>22273</v>
      </c>
      <c r="G31" s="30">
        <v>22011</v>
      </c>
      <c r="H31" s="30">
        <v>21970</v>
      </c>
      <c r="I31" s="30">
        <v>22032</v>
      </c>
      <c r="J31" s="30">
        <v>22184</v>
      </c>
      <c r="K31" s="30">
        <v>22412</v>
      </c>
      <c r="L31" s="30">
        <v>22721</v>
      </c>
      <c r="M31" s="30">
        <v>22968</v>
      </c>
      <c r="N31" s="30">
        <v>22807</v>
      </c>
      <c r="O31" s="30">
        <v>22817</v>
      </c>
      <c r="P31" s="30">
        <v>22875</v>
      </c>
      <c r="Q31" s="30">
        <v>22922</v>
      </c>
      <c r="R31" s="30">
        <v>22953</v>
      </c>
      <c r="S31" s="30">
        <v>22935</v>
      </c>
      <c r="T31" s="30">
        <v>22987</v>
      </c>
      <c r="U31" s="30">
        <v>23042</v>
      </c>
      <c r="V31" s="30">
        <v>23115</v>
      </c>
      <c r="W31" s="30">
        <v>23220</v>
      </c>
      <c r="X31" s="30">
        <v>23320</v>
      </c>
      <c r="Y31" s="30">
        <v>23383</v>
      </c>
      <c r="Z31" s="30">
        <v>23142</v>
      </c>
      <c r="AA31" s="30">
        <v>23171</v>
      </c>
      <c r="AB31" s="30">
        <v>23213</v>
      </c>
      <c r="AC31" s="30">
        <v>23143</v>
      </c>
      <c r="AD31" s="30">
        <v>23180</v>
      </c>
      <c r="AE31" s="30">
        <v>23222</v>
      </c>
      <c r="AF31" s="30">
        <v>23255</v>
      </c>
      <c r="AG31" s="30">
        <v>23320</v>
      </c>
      <c r="AH31" s="30">
        <v>23503</v>
      </c>
      <c r="AI31" s="30">
        <v>23597</v>
      </c>
      <c r="AJ31" s="30">
        <v>23714</v>
      </c>
      <c r="AK31" s="30">
        <v>23791</v>
      </c>
      <c r="AL31" s="30">
        <v>23490</v>
      </c>
      <c r="AM31" s="30">
        <v>23371</v>
      </c>
      <c r="AN31" s="30">
        <v>23411</v>
      </c>
      <c r="AO31" s="30">
        <v>23316</v>
      </c>
      <c r="AP31" s="30">
        <v>23348</v>
      </c>
      <c r="AQ31" s="30">
        <v>23197</v>
      </c>
      <c r="AR31" s="30">
        <v>23223</v>
      </c>
      <c r="AS31" s="30">
        <v>23319</v>
      </c>
      <c r="AT31" s="30">
        <v>23387</v>
      </c>
      <c r="AU31" s="30">
        <v>23456</v>
      </c>
      <c r="AV31" s="30">
        <v>23679</v>
      </c>
      <c r="AW31" s="30">
        <v>23863</v>
      </c>
      <c r="AX31" s="30">
        <v>23802</v>
      </c>
      <c r="AY31" s="30">
        <v>23863</v>
      </c>
      <c r="AZ31" s="30">
        <v>23946</v>
      </c>
      <c r="BA31" s="30">
        <v>23882</v>
      </c>
      <c r="BB31" s="30">
        <v>24048</v>
      </c>
      <c r="BC31" s="30">
        <v>24233</v>
      </c>
      <c r="BD31" s="30">
        <v>24141</v>
      </c>
      <c r="BE31" s="30">
        <v>24233</v>
      </c>
      <c r="BF31" s="30">
        <v>24377</v>
      </c>
      <c r="BG31" s="30">
        <v>24416</v>
      </c>
      <c r="BH31" s="30">
        <v>24454</v>
      </c>
      <c r="BI31" s="30">
        <v>24289</v>
      </c>
      <c r="BJ31" s="30">
        <v>23807</v>
      </c>
      <c r="BK31" s="30">
        <v>23895</v>
      </c>
      <c r="BL31" s="30">
        <v>23812</v>
      </c>
      <c r="BM31" s="30">
        <v>23786</v>
      </c>
      <c r="BN31" s="30">
        <v>23729</v>
      </c>
      <c r="BO31" s="30">
        <v>23732</v>
      </c>
      <c r="BP31" s="30">
        <v>23797</v>
      </c>
      <c r="BQ31" s="30">
        <v>23826</v>
      </c>
      <c r="BR31" s="30">
        <v>23860</v>
      </c>
      <c r="BS31" s="30">
        <v>23785</v>
      </c>
      <c r="BT31" s="30">
        <v>23775</v>
      </c>
      <c r="BU31" s="30">
        <v>23835</v>
      </c>
      <c r="BV31" s="30">
        <v>23549</v>
      </c>
      <c r="BW31" s="30">
        <v>23538</v>
      </c>
      <c r="BX31" s="30">
        <v>23515</v>
      </c>
      <c r="BY31" s="30">
        <v>23639</v>
      </c>
      <c r="BZ31" s="30">
        <v>23683</v>
      </c>
      <c r="CA31" s="30">
        <v>23636</v>
      </c>
      <c r="CB31" s="30">
        <v>23667</v>
      </c>
      <c r="CC31" s="30">
        <v>23756</v>
      </c>
      <c r="CD31" s="30">
        <v>23924</v>
      </c>
      <c r="CE31" s="30">
        <v>23987</v>
      </c>
      <c r="CF31" s="30">
        <v>24017</v>
      </c>
      <c r="CG31" s="30">
        <v>24087</v>
      </c>
      <c r="CH31" s="30">
        <v>23860</v>
      </c>
      <c r="CI31" s="30">
        <v>23727</v>
      </c>
      <c r="CJ31" s="30">
        <v>23773</v>
      </c>
      <c r="CK31" s="30">
        <v>23731</v>
      </c>
      <c r="CL31" s="30">
        <v>23711</v>
      </c>
      <c r="CM31" s="30">
        <v>23658</v>
      </c>
      <c r="CN31" s="30">
        <v>23766</v>
      </c>
      <c r="CO31" s="30">
        <v>23851</v>
      </c>
      <c r="CP31" s="30">
        <v>23960</v>
      </c>
      <c r="CQ31" s="30">
        <v>24080</v>
      </c>
      <c r="CR31" s="30">
        <v>24129</v>
      </c>
      <c r="CS31" s="30">
        <v>24195</v>
      </c>
      <c r="CT31" s="30">
        <v>23913</v>
      </c>
      <c r="CU31" s="30">
        <v>23993</v>
      </c>
      <c r="CV31" s="30">
        <v>24055</v>
      </c>
      <c r="CW31" s="30">
        <v>24128</v>
      </c>
      <c r="CX31" s="30">
        <v>24136</v>
      </c>
      <c r="CY31" s="30">
        <v>24152</v>
      </c>
      <c r="CZ31" s="30">
        <v>24241</v>
      </c>
      <c r="DA31" s="30">
        <v>24400</v>
      </c>
      <c r="DB31" s="30">
        <v>24485</v>
      </c>
      <c r="DC31" s="30">
        <v>24563</v>
      </c>
      <c r="DD31" s="30">
        <v>24615</v>
      </c>
      <c r="DE31" s="30">
        <v>24803</v>
      </c>
      <c r="DF31" s="30">
        <v>24659</v>
      </c>
      <c r="DG31" s="30">
        <v>24588</v>
      </c>
      <c r="DH31" s="30">
        <v>24544</v>
      </c>
      <c r="DI31" s="30">
        <v>24630</v>
      </c>
      <c r="DJ31" s="30">
        <v>24661</v>
      </c>
      <c r="DK31" s="30">
        <v>24573</v>
      </c>
      <c r="DL31" s="30">
        <v>24523</v>
      </c>
      <c r="DM31" s="30">
        <v>24531</v>
      </c>
      <c r="DN31" s="30">
        <v>24552</v>
      </c>
      <c r="DO31" s="30">
        <v>24449</v>
      </c>
      <c r="DP31" s="30">
        <v>24516</v>
      </c>
      <c r="DQ31" s="30">
        <v>24516</v>
      </c>
      <c r="DR31" s="30">
        <v>24184</v>
      </c>
      <c r="DS31" s="30">
        <v>24145</v>
      </c>
      <c r="DT31" s="30">
        <v>24215</v>
      </c>
      <c r="DU31" s="30">
        <v>24195</v>
      </c>
      <c r="DV31" s="30">
        <v>24192</v>
      </c>
      <c r="DW31" s="30">
        <v>24161</v>
      </c>
      <c r="DX31" s="30">
        <v>24120</v>
      </c>
      <c r="DY31" s="30">
        <v>24082</v>
      </c>
      <c r="DZ31" s="30">
        <v>24141</v>
      </c>
      <c r="EA31" s="30">
        <v>24066</v>
      </c>
      <c r="EB31" s="30">
        <v>24117</v>
      </c>
      <c r="EC31" s="30">
        <v>24151</v>
      </c>
      <c r="ED31" s="30">
        <v>24038</v>
      </c>
      <c r="EE31" s="30">
        <v>24028</v>
      </c>
      <c r="EF31" s="30">
        <v>24076</v>
      </c>
      <c r="EG31" s="30">
        <v>24164</v>
      </c>
      <c r="EH31" s="30">
        <v>24065</v>
      </c>
      <c r="EI31" s="30">
        <v>23940</v>
      </c>
      <c r="EJ31" s="30">
        <v>23871</v>
      </c>
      <c r="EK31" s="30">
        <v>23897</v>
      </c>
      <c r="EL31" s="30">
        <v>23809</v>
      </c>
      <c r="EM31" s="30">
        <v>23841</v>
      </c>
      <c r="EN31" s="30">
        <v>23831</v>
      </c>
      <c r="EO31" s="30">
        <v>23893</v>
      </c>
      <c r="EP31" s="30">
        <v>23711</v>
      </c>
      <c r="EQ31" s="30">
        <v>23681</v>
      </c>
      <c r="ER31" s="30">
        <v>23683</v>
      </c>
      <c r="ES31" s="30">
        <v>23673</v>
      </c>
      <c r="ET31" s="30">
        <v>23653</v>
      </c>
      <c r="EU31" s="30">
        <v>23584</v>
      </c>
      <c r="EV31" s="30">
        <v>23561</v>
      </c>
      <c r="EW31" s="30">
        <v>23636</v>
      </c>
      <c r="EX31" s="30">
        <v>23611</v>
      </c>
      <c r="EY31" s="30">
        <v>23714</v>
      </c>
      <c r="EZ31" s="30">
        <v>23743</v>
      </c>
      <c r="FA31" s="30">
        <v>23821</v>
      </c>
      <c r="FB31" s="30">
        <v>23648</v>
      </c>
    </row>
    <row r="32" spans="1:158" s="17" customFormat="1" ht="11.25" customHeight="1" x14ac:dyDescent="0.2">
      <c r="B32" s="14" t="s">
        <v>19</v>
      </c>
      <c r="C32" s="15">
        <v>13180</v>
      </c>
      <c r="D32" s="15">
        <v>13368</v>
      </c>
      <c r="E32" s="15">
        <v>13379</v>
      </c>
      <c r="F32" s="15">
        <v>13186</v>
      </c>
      <c r="G32" s="15">
        <v>12888</v>
      </c>
      <c r="H32" s="15">
        <v>12781</v>
      </c>
      <c r="I32" s="15">
        <v>12792</v>
      </c>
      <c r="J32" s="15">
        <v>12901</v>
      </c>
      <c r="K32" s="15">
        <v>13082</v>
      </c>
      <c r="L32" s="15">
        <v>13346</v>
      </c>
      <c r="M32" s="15">
        <v>13565</v>
      </c>
      <c r="N32" s="15">
        <v>13430</v>
      </c>
      <c r="O32" s="15">
        <v>13435</v>
      </c>
      <c r="P32" s="15">
        <v>13436</v>
      </c>
      <c r="Q32" s="15">
        <v>13453</v>
      </c>
      <c r="R32" s="15">
        <v>13453</v>
      </c>
      <c r="S32" s="15">
        <v>13410</v>
      </c>
      <c r="T32" s="15">
        <v>13440</v>
      </c>
      <c r="U32" s="15">
        <v>13470</v>
      </c>
      <c r="V32" s="15">
        <v>13577</v>
      </c>
      <c r="W32" s="15">
        <v>13615</v>
      </c>
      <c r="X32" s="15">
        <v>13670</v>
      </c>
      <c r="Y32" s="15">
        <v>13684</v>
      </c>
      <c r="Z32" s="15">
        <v>13531</v>
      </c>
      <c r="AA32" s="15">
        <v>13512</v>
      </c>
      <c r="AB32" s="15">
        <v>13536</v>
      </c>
      <c r="AC32" s="15">
        <v>13506</v>
      </c>
      <c r="AD32" s="15">
        <v>13493</v>
      </c>
      <c r="AE32" s="15">
        <v>13456</v>
      </c>
      <c r="AF32" s="15">
        <v>13472</v>
      </c>
      <c r="AG32" s="15">
        <v>13507</v>
      </c>
      <c r="AH32" s="15">
        <v>13639</v>
      </c>
      <c r="AI32" s="15">
        <v>13693</v>
      </c>
      <c r="AJ32" s="15">
        <v>13767</v>
      </c>
      <c r="AK32" s="15">
        <v>13832</v>
      </c>
      <c r="AL32" s="15">
        <v>13683</v>
      </c>
      <c r="AM32" s="15">
        <v>13598</v>
      </c>
      <c r="AN32" s="15">
        <v>13642</v>
      </c>
      <c r="AO32" s="15">
        <v>13575</v>
      </c>
      <c r="AP32" s="15">
        <v>13571</v>
      </c>
      <c r="AQ32" s="15">
        <v>13435</v>
      </c>
      <c r="AR32" s="15">
        <v>13406</v>
      </c>
      <c r="AS32" s="15">
        <v>13470</v>
      </c>
      <c r="AT32" s="15">
        <v>13530</v>
      </c>
      <c r="AU32" s="15">
        <v>13556</v>
      </c>
      <c r="AV32" s="15">
        <v>13737</v>
      </c>
      <c r="AW32" s="15">
        <v>13755</v>
      </c>
      <c r="AX32" s="15">
        <v>13731</v>
      </c>
      <c r="AY32" s="15">
        <v>13769</v>
      </c>
      <c r="AZ32" s="15">
        <v>13810</v>
      </c>
      <c r="BA32" s="15">
        <v>13733</v>
      </c>
      <c r="BB32" s="15">
        <v>13743</v>
      </c>
      <c r="BC32" s="15">
        <v>13781</v>
      </c>
      <c r="BD32" s="15">
        <v>13758</v>
      </c>
      <c r="BE32" s="15">
        <v>13786</v>
      </c>
      <c r="BF32" s="15">
        <v>13893</v>
      </c>
      <c r="BG32" s="15">
        <v>13972</v>
      </c>
      <c r="BH32" s="15">
        <v>14096</v>
      </c>
      <c r="BI32" s="15">
        <v>14151</v>
      </c>
      <c r="BJ32" s="15">
        <v>13958</v>
      </c>
      <c r="BK32" s="15">
        <v>14044</v>
      </c>
      <c r="BL32" s="15">
        <v>14041</v>
      </c>
      <c r="BM32" s="15">
        <v>14119</v>
      </c>
      <c r="BN32" s="15">
        <v>14074</v>
      </c>
      <c r="BO32" s="15">
        <v>14055</v>
      </c>
      <c r="BP32" s="15">
        <v>14084</v>
      </c>
      <c r="BQ32" s="15">
        <v>14146</v>
      </c>
      <c r="BR32" s="15">
        <v>14257</v>
      </c>
      <c r="BS32" s="15">
        <v>14282</v>
      </c>
      <c r="BT32" s="15">
        <v>14335</v>
      </c>
      <c r="BU32" s="15">
        <v>14390</v>
      </c>
      <c r="BV32" s="15">
        <v>14230</v>
      </c>
      <c r="BW32" s="15">
        <v>14237</v>
      </c>
      <c r="BX32" s="15">
        <v>14231</v>
      </c>
      <c r="BY32" s="15">
        <v>14331</v>
      </c>
      <c r="BZ32" s="15">
        <v>14305</v>
      </c>
      <c r="CA32" s="15">
        <v>14254</v>
      </c>
      <c r="CB32" s="15">
        <v>14294</v>
      </c>
      <c r="CC32" s="15">
        <v>14417</v>
      </c>
      <c r="CD32" s="15">
        <v>14477</v>
      </c>
      <c r="CE32" s="15">
        <v>14535</v>
      </c>
      <c r="CF32" s="15">
        <v>14521</v>
      </c>
      <c r="CG32" s="15">
        <v>14551</v>
      </c>
      <c r="CH32" s="15">
        <v>14413</v>
      </c>
      <c r="CI32" s="15">
        <v>14386</v>
      </c>
      <c r="CJ32" s="15">
        <v>14402</v>
      </c>
      <c r="CK32" s="15">
        <v>14346</v>
      </c>
      <c r="CL32" s="15">
        <v>14288</v>
      </c>
      <c r="CM32" s="15">
        <v>14195</v>
      </c>
      <c r="CN32" s="15">
        <v>14229</v>
      </c>
      <c r="CO32" s="15">
        <v>14303</v>
      </c>
      <c r="CP32" s="15">
        <v>14358</v>
      </c>
      <c r="CQ32" s="15">
        <v>14400</v>
      </c>
      <c r="CR32" s="15">
        <v>14441</v>
      </c>
      <c r="CS32" s="15">
        <v>14492</v>
      </c>
      <c r="CT32" s="15">
        <v>14310</v>
      </c>
      <c r="CU32" s="15">
        <v>14331</v>
      </c>
      <c r="CV32" s="15">
        <v>14339</v>
      </c>
      <c r="CW32" s="15">
        <v>14410</v>
      </c>
      <c r="CX32" s="15">
        <v>14323</v>
      </c>
      <c r="CY32" s="15">
        <v>14286</v>
      </c>
      <c r="CZ32" s="15">
        <v>14345</v>
      </c>
      <c r="DA32" s="15">
        <v>14447</v>
      </c>
      <c r="DB32" s="15">
        <v>14568</v>
      </c>
      <c r="DC32" s="15">
        <v>14624</v>
      </c>
      <c r="DD32" s="15">
        <v>14673</v>
      </c>
      <c r="DE32" s="15">
        <v>14778</v>
      </c>
      <c r="DF32" s="15">
        <v>14686</v>
      </c>
      <c r="DG32" s="15">
        <v>14655</v>
      </c>
      <c r="DH32" s="15">
        <v>14617</v>
      </c>
      <c r="DI32" s="15">
        <v>14679</v>
      </c>
      <c r="DJ32" s="15">
        <v>14703</v>
      </c>
      <c r="DK32" s="15">
        <v>14629</v>
      </c>
      <c r="DL32" s="15">
        <v>14654</v>
      </c>
      <c r="DM32" s="15">
        <v>14723</v>
      </c>
      <c r="DN32" s="15">
        <v>14736</v>
      </c>
      <c r="DO32" s="15">
        <v>14756</v>
      </c>
      <c r="DP32" s="15">
        <v>14825</v>
      </c>
      <c r="DQ32" s="15">
        <v>14852</v>
      </c>
      <c r="DR32" s="15">
        <v>14705</v>
      </c>
      <c r="DS32" s="15">
        <v>14737</v>
      </c>
      <c r="DT32" s="15">
        <v>14749</v>
      </c>
      <c r="DU32" s="15">
        <v>14713</v>
      </c>
      <c r="DV32" s="15">
        <v>14697</v>
      </c>
      <c r="DW32" s="15">
        <v>14628</v>
      </c>
      <c r="DX32" s="15">
        <v>14552</v>
      </c>
      <c r="DY32" s="15">
        <v>14496</v>
      </c>
      <c r="DZ32" s="15">
        <v>14529</v>
      </c>
      <c r="EA32" s="15">
        <v>14477</v>
      </c>
      <c r="EB32" s="15">
        <v>14490</v>
      </c>
      <c r="EC32" s="15">
        <v>14486</v>
      </c>
      <c r="ED32" s="15">
        <v>14365</v>
      </c>
      <c r="EE32" s="15">
        <v>14345</v>
      </c>
      <c r="EF32" s="15">
        <v>14371</v>
      </c>
      <c r="EG32" s="15">
        <v>14392</v>
      </c>
      <c r="EH32" s="15">
        <v>14336</v>
      </c>
      <c r="EI32" s="15">
        <v>14257</v>
      </c>
      <c r="EJ32" s="15">
        <v>14180</v>
      </c>
      <c r="EK32" s="15">
        <v>14175</v>
      </c>
      <c r="EL32" s="15">
        <v>14130</v>
      </c>
      <c r="EM32" s="15">
        <v>14143</v>
      </c>
      <c r="EN32" s="15">
        <v>14127</v>
      </c>
      <c r="EO32" s="15">
        <v>14144</v>
      </c>
      <c r="EP32" s="15">
        <v>14048</v>
      </c>
      <c r="EQ32" s="15">
        <v>14006</v>
      </c>
      <c r="ER32" s="15">
        <v>13993</v>
      </c>
      <c r="ES32" s="15">
        <v>13991</v>
      </c>
      <c r="ET32" s="15">
        <v>13972</v>
      </c>
      <c r="EU32" s="15">
        <v>13842</v>
      </c>
      <c r="EV32" s="15">
        <v>13821</v>
      </c>
      <c r="EW32" s="15">
        <v>13848</v>
      </c>
      <c r="EX32" s="15">
        <v>13857</v>
      </c>
      <c r="EY32" s="15">
        <v>13920</v>
      </c>
      <c r="EZ32" s="15">
        <v>13871</v>
      </c>
      <c r="FA32" s="15">
        <v>13941</v>
      </c>
      <c r="FB32" s="15">
        <v>13811</v>
      </c>
    </row>
    <row r="33" spans="1:158" s="17" customFormat="1" ht="11.25" customHeight="1" x14ac:dyDescent="0.2">
      <c r="B33" s="14" t="s">
        <v>20</v>
      </c>
      <c r="C33" s="15">
        <v>640</v>
      </c>
      <c r="D33" s="15">
        <v>660</v>
      </c>
      <c r="E33" s="15">
        <v>672</v>
      </c>
      <c r="F33" s="15">
        <v>682</v>
      </c>
      <c r="G33" s="15">
        <v>682</v>
      </c>
      <c r="H33" s="15">
        <v>693</v>
      </c>
      <c r="I33" s="15">
        <v>702</v>
      </c>
      <c r="J33" s="15">
        <v>695</v>
      </c>
      <c r="K33" s="15">
        <v>700</v>
      </c>
      <c r="L33" s="15">
        <v>698</v>
      </c>
      <c r="M33" s="15">
        <v>698</v>
      </c>
      <c r="N33" s="15">
        <v>696</v>
      </c>
      <c r="O33" s="15">
        <v>696</v>
      </c>
      <c r="P33" s="15">
        <v>697</v>
      </c>
      <c r="Q33" s="15">
        <v>695</v>
      </c>
      <c r="R33" s="15">
        <v>697</v>
      </c>
      <c r="S33" s="15">
        <v>683</v>
      </c>
      <c r="T33" s="15">
        <v>676</v>
      </c>
      <c r="U33" s="15">
        <v>670</v>
      </c>
      <c r="V33" s="15">
        <v>676</v>
      </c>
      <c r="W33" s="15">
        <v>675</v>
      </c>
      <c r="X33" s="15">
        <v>671</v>
      </c>
      <c r="Y33" s="15">
        <v>687</v>
      </c>
      <c r="Z33" s="15">
        <v>674</v>
      </c>
      <c r="AA33" s="15">
        <v>681</v>
      </c>
      <c r="AB33" s="15">
        <v>680</v>
      </c>
      <c r="AC33" s="15">
        <v>677</v>
      </c>
      <c r="AD33" s="15">
        <v>693</v>
      </c>
      <c r="AE33" s="15">
        <v>693</v>
      </c>
      <c r="AF33" s="15">
        <v>691</v>
      </c>
      <c r="AG33" s="15">
        <v>694</v>
      </c>
      <c r="AH33" s="15">
        <v>696</v>
      </c>
      <c r="AI33" s="15">
        <v>689</v>
      </c>
      <c r="AJ33" s="15">
        <v>705</v>
      </c>
      <c r="AK33" s="15">
        <v>709</v>
      </c>
      <c r="AL33" s="15">
        <v>702</v>
      </c>
      <c r="AM33" s="15">
        <v>698</v>
      </c>
      <c r="AN33" s="15">
        <v>705</v>
      </c>
      <c r="AO33" s="15">
        <v>702</v>
      </c>
      <c r="AP33" s="15">
        <v>706</v>
      </c>
      <c r="AQ33" s="15">
        <v>703</v>
      </c>
      <c r="AR33" s="15">
        <v>697</v>
      </c>
      <c r="AS33" s="15">
        <v>704</v>
      </c>
      <c r="AT33" s="15">
        <v>707</v>
      </c>
      <c r="AU33" s="15">
        <v>699</v>
      </c>
      <c r="AV33" s="15">
        <v>704</v>
      </c>
      <c r="AW33" s="15">
        <v>708</v>
      </c>
      <c r="AX33" s="15">
        <v>703</v>
      </c>
      <c r="AY33" s="15">
        <v>705</v>
      </c>
      <c r="AZ33" s="15">
        <v>704</v>
      </c>
      <c r="BA33" s="15">
        <v>706</v>
      </c>
      <c r="BB33" s="15">
        <v>712</v>
      </c>
      <c r="BC33" s="15">
        <v>714</v>
      </c>
      <c r="BD33" s="15">
        <v>719</v>
      </c>
      <c r="BE33" s="15">
        <v>713</v>
      </c>
      <c r="BF33" s="15">
        <v>713</v>
      </c>
      <c r="BG33" s="15">
        <v>716</v>
      </c>
      <c r="BH33" s="15">
        <v>719</v>
      </c>
      <c r="BI33" s="15">
        <v>719</v>
      </c>
      <c r="BJ33" s="15">
        <v>702</v>
      </c>
      <c r="BK33" s="15">
        <v>708</v>
      </c>
      <c r="BL33" s="15">
        <v>712</v>
      </c>
      <c r="BM33" s="15">
        <v>727</v>
      </c>
      <c r="BN33" s="15">
        <v>732</v>
      </c>
      <c r="BO33" s="15">
        <v>730</v>
      </c>
      <c r="BP33" s="15">
        <v>729</v>
      </c>
      <c r="BQ33" s="15">
        <v>727</v>
      </c>
      <c r="BR33" s="15">
        <v>734</v>
      </c>
      <c r="BS33" s="15">
        <v>722</v>
      </c>
      <c r="BT33" s="15">
        <v>726</v>
      </c>
      <c r="BU33" s="15">
        <v>728</v>
      </c>
      <c r="BV33" s="15">
        <v>722</v>
      </c>
      <c r="BW33" s="15">
        <v>726</v>
      </c>
      <c r="BX33" s="15">
        <v>728</v>
      </c>
      <c r="BY33" s="15">
        <v>719</v>
      </c>
      <c r="BZ33" s="15">
        <v>722</v>
      </c>
      <c r="CA33" s="15">
        <v>720</v>
      </c>
      <c r="CB33" s="15">
        <v>719</v>
      </c>
      <c r="CC33" s="15">
        <v>716</v>
      </c>
      <c r="CD33" s="15">
        <v>713</v>
      </c>
      <c r="CE33" s="15">
        <v>728</v>
      </c>
      <c r="CF33" s="15">
        <v>732</v>
      </c>
      <c r="CG33" s="15">
        <v>723</v>
      </c>
      <c r="CH33" s="15">
        <v>725</v>
      </c>
      <c r="CI33" s="15">
        <v>727</v>
      </c>
      <c r="CJ33" s="15">
        <v>739</v>
      </c>
      <c r="CK33" s="15">
        <v>739</v>
      </c>
      <c r="CL33" s="15">
        <v>740</v>
      </c>
      <c r="CM33" s="15">
        <v>717</v>
      </c>
      <c r="CN33" s="15">
        <v>717</v>
      </c>
      <c r="CO33" s="15">
        <v>716</v>
      </c>
      <c r="CP33" s="15">
        <v>717</v>
      </c>
      <c r="CQ33" s="15">
        <v>710</v>
      </c>
      <c r="CR33" s="15">
        <v>710</v>
      </c>
      <c r="CS33" s="15">
        <v>700</v>
      </c>
      <c r="CT33" s="15">
        <v>679</v>
      </c>
      <c r="CU33" s="15">
        <v>677</v>
      </c>
      <c r="CV33" s="15">
        <v>681</v>
      </c>
      <c r="CW33" s="15">
        <v>679</v>
      </c>
      <c r="CX33" s="15">
        <v>669</v>
      </c>
      <c r="CY33" s="15">
        <v>668</v>
      </c>
      <c r="CZ33" s="15">
        <v>669</v>
      </c>
      <c r="DA33" s="15">
        <v>679</v>
      </c>
      <c r="DB33" s="15">
        <v>690</v>
      </c>
      <c r="DC33" s="15">
        <v>688</v>
      </c>
      <c r="DD33" s="15">
        <v>691</v>
      </c>
      <c r="DE33" s="15">
        <v>689</v>
      </c>
      <c r="DF33" s="15">
        <v>662</v>
      </c>
      <c r="DG33" s="15">
        <v>662</v>
      </c>
      <c r="DH33" s="15">
        <v>646</v>
      </c>
      <c r="DI33" s="15">
        <v>633</v>
      </c>
      <c r="DJ33" s="15">
        <v>632</v>
      </c>
      <c r="DK33" s="15">
        <v>634</v>
      </c>
      <c r="DL33" s="15">
        <v>635</v>
      </c>
      <c r="DM33" s="15">
        <v>641</v>
      </c>
      <c r="DN33" s="15">
        <v>645</v>
      </c>
      <c r="DO33" s="15">
        <v>648</v>
      </c>
      <c r="DP33" s="15">
        <v>648</v>
      </c>
      <c r="DQ33" s="15">
        <v>654</v>
      </c>
      <c r="DR33" s="15">
        <v>638</v>
      </c>
      <c r="DS33" s="15">
        <v>623</v>
      </c>
      <c r="DT33" s="15">
        <v>615</v>
      </c>
      <c r="DU33" s="15">
        <v>625</v>
      </c>
      <c r="DV33" s="15">
        <v>617</v>
      </c>
      <c r="DW33" s="15">
        <v>618</v>
      </c>
      <c r="DX33" s="15">
        <v>617</v>
      </c>
      <c r="DY33" s="15">
        <v>625</v>
      </c>
      <c r="DZ33" s="15">
        <v>617</v>
      </c>
      <c r="EA33" s="15">
        <v>610</v>
      </c>
      <c r="EB33" s="15">
        <v>608</v>
      </c>
      <c r="EC33" s="15">
        <v>604</v>
      </c>
      <c r="ED33" s="15">
        <v>602</v>
      </c>
      <c r="EE33" s="15">
        <v>601</v>
      </c>
      <c r="EF33" s="15">
        <v>601</v>
      </c>
      <c r="EG33" s="15">
        <v>592</v>
      </c>
      <c r="EH33" s="15">
        <v>583</v>
      </c>
      <c r="EI33" s="15">
        <v>579</v>
      </c>
      <c r="EJ33" s="15">
        <v>568</v>
      </c>
      <c r="EK33" s="15">
        <v>566</v>
      </c>
      <c r="EL33" s="15">
        <v>561</v>
      </c>
      <c r="EM33" s="15">
        <v>558</v>
      </c>
      <c r="EN33" s="15">
        <v>556</v>
      </c>
      <c r="EO33" s="15">
        <v>555</v>
      </c>
      <c r="EP33" s="15">
        <v>555</v>
      </c>
      <c r="EQ33" s="15">
        <v>559</v>
      </c>
      <c r="ER33" s="15">
        <v>571</v>
      </c>
      <c r="ES33" s="15">
        <v>572</v>
      </c>
      <c r="ET33" s="15">
        <v>567</v>
      </c>
      <c r="EU33" s="15">
        <v>565</v>
      </c>
      <c r="EV33" s="15">
        <v>562</v>
      </c>
      <c r="EW33" s="15">
        <v>578</v>
      </c>
      <c r="EX33" s="15">
        <v>578</v>
      </c>
      <c r="EY33" s="15">
        <v>586</v>
      </c>
      <c r="EZ33" s="15">
        <v>582</v>
      </c>
      <c r="FA33" s="15">
        <v>575</v>
      </c>
      <c r="FB33" s="15">
        <v>565</v>
      </c>
    </row>
    <row r="34" spans="1:158" s="17" customFormat="1" ht="11.25" customHeight="1" x14ac:dyDescent="0.2">
      <c r="B34" s="14" t="s">
        <v>21</v>
      </c>
      <c r="C34" s="15">
        <v>104</v>
      </c>
      <c r="D34" s="15">
        <v>104</v>
      </c>
      <c r="E34" s="15">
        <v>104</v>
      </c>
      <c r="F34" s="15">
        <v>107</v>
      </c>
      <c r="G34" s="15">
        <v>110</v>
      </c>
      <c r="H34" s="15">
        <v>104</v>
      </c>
      <c r="I34" s="15">
        <v>110</v>
      </c>
      <c r="J34" s="15">
        <v>108</v>
      </c>
      <c r="K34" s="15">
        <v>105</v>
      </c>
      <c r="L34" s="15">
        <v>110</v>
      </c>
      <c r="M34" s="15">
        <v>112</v>
      </c>
      <c r="N34" s="15">
        <v>113</v>
      </c>
      <c r="O34" s="15">
        <v>118</v>
      </c>
      <c r="P34" s="15">
        <v>120</v>
      </c>
      <c r="Q34" s="15">
        <v>119</v>
      </c>
      <c r="R34" s="15">
        <v>116</v>
      </c>
      <c r="S34" s="15">
        <v>106</v>
      </c>
      <c r="T34" s="15">
        <v>109</v>
      </c>
      <c r="U34" s="15">
        <v>111</v>
      </c>
      <c r="V34" s="15">
        <v>114</v>
      </c>
      <c r="W34" s="15">
        <v>114</v>
      </c>
      <c r="X34" s="15">
        <v>112</v>
      </c>
      <c r="Y34" s="15">
        <v>112</v>
      </c>
      <c r="Z34" s="15">
        <v>110</v>
      </c>
      <c r="AA34" s="15">
        <v>105</v>
      </c>
      <c r="AB34" s="15">
        <v>103</v>
      </c>
      <c r="AC34" s="15">
        <v>106</v>
      </c>
      <c r="AD34" s="15">
        <v>108</v>
      </c>
      <c r="AE34" s="15">
        <v>112</v>
      </c>
      <c r="AF34" s="15">
        <v>112</v>
      </c>
      <c r="AG34" s="15">
        <v>111</v>
      </c>
      <c r="AH34" s="15">
        <v>111</v>
      </c>
      <c r="AI34" s="15">
        <v>115</v>
      </c>
      <c r="AJ34" s="15">
        <v>112</v>
      </c>
      <c r="AK34" s="15">
        <v>114</v>
      </c>
      <c r="AL34" s="15">
        <v>108</v>
      </c>
      <c r="AM34" s="15">
        <v>104</v>
      </c>
      <c r="AN34" s="15">
        <v>100</v>
      </c>
      <c r="AO34" s="15">
        <v>104</v>
      </c>
      <c r="AP34" s="15">
        <v>109</v>
      </c>
      <c r="AQ34" s="15">
        <v>109</v>
      </c>
      <c r="AR34" s="15">
        <v>106</v>
      </c>
      <c r="AS34" s="15">
        <v>107</v>
      </c>
      <c r="AT34" s="15">
        <v>111</v>
      </c>
      <c r="AU34" s="15">
        <v>114</v>
      </c>
      <c r="AV34" s="15">
        <v>110</v>
      </c>
      <c r="AW34" s="15">
        <v>107</v>
      </c>
      <c r="AX34" s="15">
        <v>99</v>
      </c>
      <c r="AY34" s="15">
        <v>107</v>
      </c>
      <c r="AZ34" s="15">
        <v>99</v>
      </c>
      <c r="BA34" s="15">
        <v>101</v>
      </c>
      <c r="BB34" s="15">
        <v>102</v>
      </c>
      <c r="BC34" s="15">
        <v>97</v>
      </c>
      <c r="BD34" s="15">
        <v>100</v>
      </c>
      <c r="BE34" s="15">
        <v>99</v>
      </c>
      <c r="BF34" s="15">
        <v>98</v>
      </c>
      <c r="BG34" s="15">
        <v>97</v>
      </c>
      <c r="BH34" s="15">
        <v>94</v>
      </c>
      <c r="BI34" s="15">
        <v>93</v>
      </c>
      <c r="BJ34" s="15">
        <v>94</v>
      </c>
      <c r="BK34" s="15">
        <v>96</v>
      </c>
      <c r="BL34" s="15">
        <v>91</v>
      </c>
      <c r="BM34" s="15">
        <v>84</v>
      </c>
      <c r="BN34" s="15">
        <v>82</v>
      </c>
      <c r="BO34" s="15">
        <v>80</v>
      </c>
      <c r="BP34" s="15">
        <v>81</v>
      </c>
      <c r="BQ34" s="15">
        <v>75</v>
      </c>
      <c r="BR34" s="15">
        <v>76</v>
      </c>
      <c r="BS34" s="15">
        <v>76</v>
      </c>
      <c r="BT34" s="15">
        <v>74</v>
      </c>
      <c r="BU34" s="15">
        <v>80</v>
      </c>
      <c r="BV34" s="15">
        <v>83</v>
      </c>
      <c r="BW34" s="15">
        <v>84</v>
      </c>
      <c r="BX34" s="15">
        <v>81</v>
      </c>
      <c r="BY34" s="15">
        <v>79</v>
      </c>
      <c r="BZ34" s="15">
        <v>88</v>
      </c>
      <c r="CA34" s="15">
        <v>93</v>
      </c>
      <c r="CB34" s="15">
        <v>91</v>
      </c>
      <c r="CC34" s="15">
        <v>93</v>
      </c>
      <c r="CD34" s="15">
        <v>91</v>
      </c>
      <c r="CE34" s="15">
        <v>92</v>
      </c>
      <c r="CF34" s="15">
        <v>90</v>
      </c>
      <c r="CG34" s="15">
        <v>89</v>
      </c>
      <c r="CH34" s="15">
        <v>86</v>
      </c>
      <c r="CI34" s="15">
        <v>80</v>
      </c>
      <c r="CJ34" s="15">
        <v>76</v>
      </c>
      <c r="CK34" s="15">
        <v>72</v>
      </c>
      <c r="CL34" s="15">
        <v>78</v>
      </c>
      <c r="CM34" s="15">
        <v>84</v>
      </c>
      <c r="CN34" s="15">
        <v>86</v>
      </c>
      <c r="CO34" s="15">
        <v>87</v>
      </c>
      <c r="CP34" s="15">
        <v>88</v>
      </c>
      <c r="CQ34" s="15">
        <v>86</v>
      </c>
      <c r="CR34" s="15">
        <v>94</v>
      </c>
      <c r="CS34" s="15">
        <v>99</v>
      </c>
      <c r="CT34" s="15">
        <v>95</v>
      </c>
      <c r="CU34" s="15">
        <v>94</v>
      </c>
      <c r="CV34" s="15">
        <v>93</v>
      </c>
      <c r="CW34" s="15">
        <v>89</v>
      </c>
      <c r="CX34" s="15">
        <v>87</v>
      </c>
      <c r="CY34" s="15">
        <v>88</v>
      </c>
      <c r="CZ34" s="15">
        <v>119</v>
      </c>
      <c r="DA34" s="15">
        <v>120</v>
      </c>
      <c r="DB34" s="15">
        <v>118</v>
      </c>
      <c r="DC34" s="15">
        <v>120</v>
      </c>
      <c r="DD34" s="15">
        <v>124</v>
      </c>
      <c r="DE34" s="15">
        <v>124</v>
      </c>
      <c r="DF34" s="15">
        <v>123</v>
      </c>
      <c r="DG34" s="15">
        <v>121</v>
      </c>
      <c r="DH34" s="15">
        <v>124</v>
      </c>
      <c r="DI34" s="15">
        <v>135</v>
      </c>
      <c r="DJ34" s="15">
        <v>133</v>
      </c>
      <c r="DK34" s="15">
        <v>137</v>
      </c>
      <c r="DL34" s="15">
        <v>143</v>
      </c>
      <c r="DM34" s="15">
        <v>148</v>
      </c>
      <c r="DN34" s="15">
        <v>143</v>
      </c>
      <c r="DO34" s="15">
        <v>139</v>
      </c>
      <c r="DP34" s="15">
        <v>131</v>
      </c>
      <c r="DQ34" s="15">
        <v>126</v>
      </c>
      <c r="DR34" s="15">
        <v>120</v>
      </c>
      <c r="DS34" s="15">
        <v>114</v>
      </c>
      <c r="DT34" s="15">
        <v>120</v>
      </c>
      <c r="DU34" s="15">
        <v>126</v>
      </c>
      <c r="DV34" s="15">
        <v>127</v>
      </c>
      <c r="DW34" s="15">
        <v>118</v>
      </c>
      <c r="DX34" s="15">
        <v>124</v>
      </c>
      <c r="DY34" s="15">
        <v>125</v>
      </c>
      <c r="DZ34" s="15">
        <v>123</v>
      </c>
      <c r="EA34" s="15">
        <v>123</v>
      </c>
      <c r="EB34" s="15">
        <v>124</v>
      </c>
      <c r="EC34" s="15">
        <v>127</v>
      </c>
      <c r="ED34" s="15">
        <v>123</v>
      </c>
      <c r="EE34" s="15">
        <v>119</v>
      </c>
      <c r="EF34" s="15">
        <v>116</v>
      </c>
      <c r="EG34" s="15">
        <v>114</v>
      </c>
      <c r="EH34" s="15">
        <v>117</v>
      </c>
      <c r="EI34" s="15">
        <v>118</v>
      </c>
      <c r="EJ34" s="15">
        <v>118</v>
      </c>
      <c r="EK34" s="15">
        <v>119</v>
      </c>
      <c r="EL34" s="15">
        <v>125</v>
      </c>
      <c r="EM34" s="15">
        <v>124</v>
      </c>
      <c r="EN34" s="15">
        <v>126</v>
      </c>
      <c r="EO34" s="15">
        <v>126</v>
      </c>
      <c r="EP34" s="15">
        <v>126</v>
      </c>
      <c r="EQ34" s="15">
        <v>124</v>
      </c>
      <c r="ER34" s="15">
        <v>123</v>
      </c>
      <c r="ES34" s="15">
        <v>118</v>
      </c>
      <c r="ET34" s="15">
        <v>115</v>
      </c>
      <c r="EU34" s="15">
        <v>113</v>
      </c>
      <c r="EV34" s="15">
        <v>112</v>
      </c>
      <c r="EW34" s="15">
        <v>114</v>
      </c>
      <c r="EX34" s="15">
        <v>115</v>
      </c>
      <c r="EY34" s="15">
        <v>113</v>
      </c>
      <c r="EZ34" s="15">
        <v>115</v>
      </c>
      <c r="FA34" s="15">
        <v>114</v>
      </c>
      <c r="FB34" s="15">
        <v>113</v>
      </c>
    </row>
    <row r="35" spans="1:158" s="17" customFormat="1" ht="11.25" customHeight="1" x14ac:dyDescent="0.2">
      <c r="B35" s="14" t="s">
        <v>22</v>
      </c>
      <c r="C35" s="15">
        <v>2337</v>
      </c>
      <c r="D35" s="15">
        <v>2327</v>
      </c>
      <c r="E35" s="15">
        <v>2346</v>
      </c>
      <c r="F35" s="15">
        <v>2368</v>
      </c>
      <c r="G35" s="15">
        <v>2366</v>
      </c>
      <c r="H35" s="15">
        <v>2384</v>
      </c>
      <c r="I35" s="15">
        <v>2401</v>
      </c>
      <c r="J35" s="15">
        <v>2405</v>
      </c>
      <c r="K35" s="15">
        <v>2439</v>
      </c>
      <c r="L35" s="15">
        <v>2474</v>
      </c>
      <c r="M35" s="15">
        <v>2493</v>
      </c>
      <c r="N35" s="15">
        <v>2476</v>
      </c>
      <c r="O35" s="15">
        <v>2500</v>
      </c>
      <c r="P35" s="15">
        <v>2504</v>
      </c>
      <c r="Q35" s="15">
        <v>2537</v>
      </c>
      <c r="R35" s="15">
        <v>2554</v>
      </c>
      <c r="S35" s="15">
        <v>2591</v>
      </c>
      <c r="T35" s="15">
        <v>2606</v>
      </c>
      <c r="U35" s="15">
        <v>2620</v>
      </c>
      <c r="V35" s="15">
        <v>2693</v>
      </c>
      <c r="W35" s="15">
        <v>2751</v>
      </c>
      <c r="X35" s="15">
        <v>2774</v>
      </c>
      <c r="Y35" s="15">
        <v>2784</v>
      </c>
      <c r="Z35" s="15">
        <v>2773</v>
      </c>
      <c r="AA35" s="15">
        <v>2831</v>
      </c>
      <c r="AB35" s="15">
        <v>2850</v>
      </c>
      <c r="AC35" s="15">
        <v>2844</v>
      </c>
      <c r="AD35" s="15">
        <v>2871</v>
      </c>
      <c r="AE35" s="15">
        <v>2911</v>
      </c>
      <c r="AF35" s="15">
        <v>2917</v>
      </c>
      <c r="AG35" s="15">
        <v>2942</v>
      </c>
      <c r="AH35" s="15">
        <v>2959</v>
      </c>
      <c r="AI35" s="15">
        <v>2982</v>
      </c>
      <c r="AJ35" s="15">
        <v>2983</v>
      </c>
      <c r="AK35" s="15">
        <v>3015</v>
      </c>
      <c r="AL35" s="15">
        <v>2988</v>
      </c>
      <c r="AM35" s="15">
        <v>2949</v>
      </c>
      <c r="AN35" s="15">
        <v>2962</v>
      </c>
      <c r="AO35" s="15">
        <v>2924</v>
      </c>
      <c r="AP35" s="15">
        <v>2938</v>
      </c>
      <c r="AQ35" s="15">
        <v>2947</v>
      </c>
      <c r="AR35" s="15">
        <v>2964</v>
      </c>
      <c r="AS35" s="15">
        <v>2978</v>
      </c>
      <c r="AT35" s="15">
        <v>2981</v>
      </c>
      <c r="AU35" s="15">
        <v>2997</v>
      </c>
      <c r="AV35" s="15">
        <v>3001</v>
      </c>
      <c r="AW35" s="15">
        <v>3090</v>
      </c>
      <c r="AX35" s="15">
        <v>3088</v>
      </c>
      <c r="AY35" s="15">
        <v>3090</v>
      </c>
      <c r="AZ35" s="15">
        <v>3051</v>
      </c>
      <c r="BA35" s="15">
        <v>3064</v>
      </c>
      <c r="BB35" s="15">
        <v>3114</v>
      </c>
      <c r="BC35" s="15">
        <v>3168</v>
      </c>
      <c r="BD35" s="15">
        <v>3120</v>
      </c>
      <c r="BE35" s="15">
        <v>3137</v>
      </c>
      <c r="BF35" s="15">
        <v>3164</v>
      </c>
      <c r="BG35" s="15">
        <v>3159</v>
      </c>
      <c r="BH35" s="15">
        <v>3155</v>
      </c>
      <c r="BI35" s="15">
        <v>3188</v>
      </c>
      <c r="BJ35" s="15">
        <v>3143</v>
      </c>
      <c r="BK35" s="15">
        <v>3145</v>
      </c>
      <c r="BL35" s="15">
        <v>3153</v>
      </c>
      <c r="BM35" s="15">
        <v>3137</v>
      </c>
      <c r="BN35" s="15">
        <v>3123</v>
      </c>
      <c r="BO35" s="15">
        <v>3129</v>
      </c>
      <c r="BP35" s="15">
        <v>3146</v>
      </c>
      <c r="BQ35" s="15">
        <v>3120</v>
      </c>
      <c r="BR35" s="15">
        <v>3139</v>
      </c>
      <c r="BS35" s="15">
        <v>3111</v>
      </c>
      <c r="BT35" s="15">
        <v>3059</v>
      </c>
      <c r="BU35" s="15">
        <v>3044</v>
      </c>
      <c r="BV35" s="15">
        <v>2999</v>
      </c>
      <c r="BW35" s="15">
        <v>2980</v>
      </c>
      <c r="BX35" s="15">
        <v>2963</v>
      </c>
      <c r="BY35" s="15">
        <v>2939</v>
      </c>
      <c r="BZ35" s="15">
        <v>2942</v>
      </c>
      <c r="CA35" s="15">
        <v>2902</v>
      </c>
      <c r="CB35" s="15">
        <v>2894</v>
      </c>
      <c r="CC35" s="15">
        <v>2903</v>
      </c>
      <c r="CD35" s="15">
        <v>2917</v>
      </c>
      <c r="CE35" s="15">
        <v>2881</v>
      </c>
      <c r="CF35" s="15">
        <v>2871</v>
      </c>
      <c r="CG35" s="15">
        <v>2869</v>
      </c>
      <c r="CH35" s="15">
        <v>2811</v>
      </c>
      <c r="CI35" s="15">
        <v>2781</v>
      </c>
      <c r="CJ35" s="15">
        <v>2805</v>
      </c>
      <c r="CK35" s="15">
        <v>2809</v>
      </c>
      <c r="CL35" s="15">
        <v>2826</v>
      </c>
      <c r="CM35" s="15">
        <v>2848</v>
      </c>
      <c r="CN35" s="15">
        <v>2863</v>
      </c>
      <c r="CO35" s="15">
        <v>2857</v>
      </c>
      <c r="CP35" s="15">
        <v>2886</v>
      </c>
      <c r="CQ35" s="15">
        <v>2929</v>
      </c>
      <c r="CR35" s="15">
        <v>2917</v>
      </c>
      <c r="CS35" s="15">
        <v>2909</v>
      </c>
      <c r="CT35" s="15">
        <v>2860</v>
      </c>
      <c r="CU35" s="15">
        <v>2850</v>
      </c>
      <c r="CV35" s="15">
        <v>2892</v>
      </c>
      <c r="CW35" s="15">
        <v>2911</v>
      </c>
      <c r="CX35" s="15">
        <v>2933</v>
      </c>
      <c r="CY35" s="15">
        <v>2965</v>
      </c>
      <c r="CZ35" s="15">
        <v>2981</v>
      </c>
      <c r="DA35" s="15">
        <v>2973</v>
      </c>
      <c r="DB35" s="15">
        <v>2977</v>
      </c>
      <c r="DC35" s="15">
        <v>2995</v>
      </c>
      <c r="DD35" s="15">
        <v>2979</v>
      </c>
      <c r="DE35" s="15">
        <v>3007</v>
      </c>
      <c r="DF35" s="15">
        <v>2988</v>
      </c>
      <c r="DG35" s="15">
        <v>2960</v>
      </c>
      <c r="DH35" s="15">
        <v>2977</v>
      </c>
      <c r="DI35" s="15">
        <v>3005</v>
      </c>
      <c r="DJ35" s="15">
        <v>3030</v>
      </c>
      <c r="DK35" s="15">
        <v>3022</v>
      </c>
      <c r="DL35" s="15">
        <v>3017</v>
      </c>
      <c r="DM35" s="15">
        <v>2990</v>
      </c>
      <c r="DN35" s="15">
        <v>3000</v>
      </c>
      <c r="DO35" s="15">
        <v>2954</v>
      </c>
      <c r="DP35" s="15">
        <v>2947</v>
      </c>
      <c r="DQ35" s="15">
        <v>2939</v>
      </c>
      <c r="DR35" s="15">
        <v>2892</v>
      </c>
      <c r="DS35" s="15">
        <v>2890</v>
      </c>
      <c r="DT35" s="15">
        <v>2913</v>
      </c>
      <c r="DU35" s="15">
        <v>2939</v>
      </c>
      <c r="DV35" s="15">
        <v>2924</v>
      </c>
      <c r="DW35" s="15">
        <v>2916</v>
      </c>
      <c r="DX35" s="15">
        <v>2928</v>
      </c>
      <c r="DY35" s="15">
        <v>2936</v>
      </c>
      <c r="DZ35" s="15">
        <v>2920</v>
      </c>
      <c r="EA35" s="15">
        <v>2905</v>
      </c>
      <c r="EB35" s="15">
        <v>2929</v>
      </c>
      <c r="EC35" s="15">
        <v>2930</v>
      </c>
      <c r="ED35" s="15">
        <v>2932</v>
      </c>
      <c r="EE35" s="15">
        <v>2944</v>
      </c>
      <c r="EF35" s="15">
        <v>2969</v>
      </c>
      <c r="EG35" s="15">
        <v>2999</v>
      </c>
      <c r="EH35" s="15">
        <v>2992</v>
      </c>
      <c r="EI35" s="15">
        <v>2982</v>
      </c>
      <c r="EJ35" s="15">
        <v>2990</v>
      </c>
      <c r="EK35" s="15">
        <v>2998</v>
      </c>
      <c r="EL35" s="15">
        <v>2938</v>
      </c>
      <c r="EM35" s="15">
        <v>2961</v>
      </c>
      <c r="EN35" s="15">
        <v>2969</v>
      </c>
      <c r="EO35" s="15">
        <v>2974</v>
      </c>
      <c r="EP35" s="15">
        <v>2961</v>
      </c>
      <c r="EQ35" s="15">
        <v>2956</v>
      </c>
      <c r="ER35" s="15">
        <v>2968</v>
      </c>
      <c r="ES35" s="15">
        <v>2964</v>
      </c>
      <c r="ET35" s="15">
        <v>2948</v>
      </c>
      <c r="EU35" s="15">
        <v>2988</v>
      </c>
      <c r="EV35" s="15">
        <v>2990</v>
      </c>
      <c r="EW35" s="15">
        <v>3009</v>
      </c>
      <c r="EX35" s="15">
        <v>2994</v>
      </c>
      <c r="EY35" s="15">
        <v>3015</v>
      </c>
      <c r="EZ35" s="15">
        <v>3064</v>
      </c>
      <c r="FA35" s="15">
        <v>3091</v>
      </c>
      <c r="FB35" s="15">
        <v>3090</v>
      </c>
    </row>
    <row r="36" spans="1:158" s="17" customFormat="1" ht="11.25" customHeight="1" x14ac:dyDescent="0.2">
      <c r="B36" s="14" t="s">
        <v>23</v>
      </c>
      <c r="C36" s="15">
        <v>5493</v>
      </c>
      <c r="D36" s="15">
        <v>5501</v>
      </c>
      <c r="E36" s="15">
        <v>5524</v>
      </c>
      <c r="F36" s="15">
        <v>5547</v>
      </c>
      <c r="G36" s="15">
        <v>5592</v>
      </c>
      <c r="H36" s="15">
        <v>5629</v>
      </c>
      <c r="I36" s="15">
        <v>5647</v>
      </c>
      <c r="J36" s="15">
        <v>5696</v>
      </c>
      <c r="K36" s="15">
        <v>5711</v>
      </c>
      <c r="L36" s="15">
        <v>5720</v>
      </c>
      <c r="M36" s="15">
        <v>5730</v>
      </c>
      <c r="N36" s="15">
        <v>5719</v>
      </c>
      <c r="O36" s="15">
        <v>5698</v>
      </c>
      <c r="P36" s="15">
        <v>5750</v>
      </c>
      <c r="Q36" s="15">
        <v>5756</v>
      </c>
      <c r="R36" s="15">
        <v>5776</v>
      </c>
      <c r="S36" s="15">
        <v>5781</v>
      </c>
      <c r="T36" s="15">
        <v>5791</v>
      </c>
      <c r="U36" s="15">
        <v>5809</v>
      </c>
      <c r="V36" s="15">
        <v>5690</v>
      </c>
      <c r="W36" s="15">
        <v>5702</v>
      </c>
      <c r="X36" s="15">
        <v>5719</v>
      </c>
      <c r="Y36" s="15">
        <v>5741</v>
      </c>
      <c r="Z36" s="15">
        <v>5678</v>
      </c>
      <c r="AA36" s="15">
        <v>5665</v>
      </c>
      <c r="AB36" s="15">
        <v>5666</v>
      </c>
      <c r="AC36" s="15">
        <v>5633</v>
      </c>
      <c r="AD36" s="15">
        <v>5642</v>
      </c>
      <c r="AE36" s="15">
        <v>5679</v>
      </c>
      <c r="AF36" s="15">
        <v>5698</v>
      </c>
      <c r="AG36" s="15">
        <v>5703</v>
      </c>
      <c r="AH36" s="15">
        <v>5734</v>
      </c>
      <c r="AI36" s="15">
        <v>5756</v>
      </c>
      <c r="AJ36" s="15">
        <v>5786</v>
      </c>
      <c r="AK36" s="15">
        <v>5758</v>
      </c>
      <c r="AL36" s="15">
        <v>5651</v>
      </c>
      <c r="AM36" s="15">
        <v>5663</v>
      </c>
      <c r="AN36" s="15">
        <v>5642</v>
      </c>
      <c r="AO36" s="15">
        <v>5647</v>
      </c>
      <c r="AP36" s="15">
        <v>5655</v>
      </c>
      <c r="AQ36" s="15">
        <v>5636</v>
      </c>
      <c r="AR36" s="15">
        <v>5681</v>
      </c>
      <c r="AS36" s="15">
        <v>5681</v>
      </c>
      <c r="AT36" s="15">
        <v>5678</v>
      </c>
      <c r="AU36" s="15">
        <v>5706</v>
      </c>
      <c r="AV36" s="15">
        <v>5739</v>
      </c>
      <c r="AW36" s="15">
        <v>5818</v>
      </c>
      <c r="AX36" s="15">
        <v>5796</v>
      </c>
      <c r="AY36" s="15">
        <v>5804</v>
      </c>
      <c r="AZ36" s="15">
        <v>5901</v>
      </c>
      <c r="BA36" s="15">
        <v>5893</v>
      </c>
      <c r="BB36" s="15">
        <v>6004</v>
      </c>
      <c r="BC36" s="15">
        <v>6090</v>
      </c>
      <c r="BD36" s="15">
        <v>6052</v>
      </c>
      <c r="BE36" s="15">
        <v>6106</v>
      </c>
      <c r="BF36" s="15">
        <v>6119</v>
      </c>
      <c r="BG36" s="15">
        <v>6068</v>
      </c>
      <c r="BH36" s="15">
        <v>5979</v>
      </c>
      <c r="BI36" s="15">
        <v>5739</v>
      </c>
      <c r="BJ36" s="15">
        <v>5521</v>
      </c>
      <c r="BK36" s="15">
        <v>5510</v>
      </c>
      <c r="BL36" s="15">
        <v>5422</v>
      </c>
      <c r="BM36" s="15">
        <v>5336</v>
      </c>
      <c r="BN36" s="15">
        <v>5340</v>
      </c>
      <c r="BO36" s="15">
        <v>5359</v>
      </c>
      <c r="BP36" s="15">
        <v>5381</v>
      </c>
      <c r="BQ36" s="15">
        <v>5374</v>
      </c>
      <c r="BR36" s="15">
        <v>5267</v>
      </c>
      <c r="BS36" s="15">
        <v>5183</v>
      </c>
      <c r="BT36" s="15">
        <v>5172</v>
      </c>
      <c r="BU36" s="15">
        <v>5185</v>
      </c>
      <c r="BV36" s="15">
        <v>5119</v>
      </c>
      <c r="BW36" s="15">
        <v>5117</v>
      </c>
      <c r="BX36" s="15">
        <v>5124</v>
      </c>
      <c r="BY36" s="15">
        <v>5187</v>
      </c>
      <c r="BZ36" s="15">
        <v>5248</v>
      </c>
      <c r="CA36" s="15">
        <v>5293</v>
      </c>
      <c r="CB36" s="15">
        <v>5297</v>
      </c>
      <c r="CC36" s="15">
        <v>5254</v>
      </c>
      <c r="CD36" s="15">
        <v>5356</v>
      </c>
      <c r="CE36" s="15">
        <v>5380</v>
      </c>
      <c r="CF36" s="15">
        <v>5431</v>
      </c>
      <c r="CG36" s="15">
        <v>5464</v>
      </c>
      <c r="CH36" s="15">
        <v>5442</v>
      </c>
      <c r="CI36" s="15">
        <v>5368</v>
      </c>
      <c r="CJ36" s="15">
        <v>5375</v>
      </c>
      <c r="CK36" s="15">
        <v>5392</v>
      </c>
      <c r="CL36" s="15">
        <v>5401</v>
      </c>
      <c r="CM36" s="15">
        <v>5432</v>
      </c>
      <c r="CN36" s="15">
        <v>5480</v>
      </c>
      <c r="CO36" s="15">
        <v>5503</v>
      </c>
      <c r="CP36" s="15">
        <v>5530</v>
      </c>
      <c r="CQ36" s="15">
        <v>5571</v>
      </c>
      <c r="CR36" s="15">
        <v>5582</v>
      </c>
      <c r="CS36" s="15">
        <v>5609</v>
      </c>
      <c r="CT36" s="15">
        <v>5578</v>
      </c>
      <c r="CU36" s="15">
        <v>5632</v>
      </c>
      <c r="CV36" s="15">
        <v>5647</v>
      </c>
      <c r="CW36" s="15">
        <v>5648</v>
      </c>
      <c r="CX36" s="15">
        <v>5735</v>
      </c>
      <c r="CY36" s="15">
        <v>5751</v>
      </c>
      <c r="CZ36" s="15">
        <v>5742</v>
      </c>
      <c r="DA36" s="15">
        <v>5792</v>
      </c>
      <c r="DB36" s="15">
        <v>5739</v>
      </c>
      <c r="DC36" s="15">
        <v>5736</v>
      </c>
      <c r="DD36" s="15">
        <v>5751</v>
      </c>
      <c r="DE36" s="15">
        <v>5815</v>
      </c>
      <c r="DF36" s="15">
        <v>5813</v>
      </c>
      <c r="DG36" s="15">
        <v>5809</v>
      </c>
      <c r="DH36" s="15">
        <v>5792</v>
      </c>
      <c r="DI36" s="15">
        <v>5794</v>
      </c>
      <c r="DJ36" s="15">
        <v>5781</v>
      </c>
      <c r="DK36" s="15">
        <v>5765</v>
      </c>
      <c r="DL36" s="15">
        <v>5691</v>
      </c>
      <c r="DM36" s="15">
        <v>5653</v>
      </c>
      <c r="DN36" s="15">
        <v>5655</v>
      </c>
      <c r="DO36" s="15">
        <v>5581</v>
      </c>
      <c r="DP36" s="15">
        <v>5587</v>
      </c>
      <c r="DQ36" s="15">
        <v>5575</v>
      </c>
      <c r="DR36" s="15">
        <v>5459</v>
      </c>
      <c r="DS36" s="15">
        <v>5409</v>
      </c>
      <c r="DT36" s="15">
        <v>5430</v>
      </c>
      <c r="DU36" s="15">
        <v>5423</v>
      </c>
      <c r="DV36" s="15">
        <v>5476</v>
      </c>
      <c r="DW36" s="15">
        <v>5535</v>
      </c>
      <c r="DX36" s="15">
        <v>5556</v>
      </c>
      <c r="DY36" s="15">
        <v>5565</v>
      </c>
      <c r="DZ36" s="15">
        <v>5612</v>
      </c>
      <c r="EA36" s="15">
        <v>5612</v>
      </c>
      <c r="EB36" s="15">
        <v>5627</v>
      </c>
      <c r="EC36" s="15">
        <v>5667</v>
      </c>
      <c r="ED36" s="15">
        <v>5683</v>
      </c>
      <c r="EE36" s="15">
        <v>5690</v>
      </c>
      <c r="EF36" s="15">
        <v>5680</v>
      </c>
      <c r="EG36" s="15">
        <v>5721</v>
      </c>
      <c r="EH36" s="15">
        <v>5702</v>
      </c>
      <c r="EI36" s="15">
        <v>5674</v>
      </c>
      <c r="EJ36" s="15">
        <v>5680</v>
      </c>
      <c r="EK36" s="15">
        <v>5705</v>
      </c>
      <c r="EL36" s="15">
        <v>5727</v>
      </c>
      <c r="EM36" s="15">
        <v>5718</v>
      </c>
      <c r="EN36" s="15">
        <v>5717</v>
      </c>
      <c r="EO36" s="15">
        <v>5758</v>
      </c>
      <c r="EP36" s="15">
        <v>5687</v>
      </c>
      <c r="EQ36" s="15">
        <v>5697</v>
      </c>
      <c r="ER36" s="15">
        <v>5695</v>
      </c>
      <c r="ES36" s="15">
        <v>5701</v>
      </c>
      <c r="ET36" s="15">
        <v>5723</v>
      </c>
      <c r="EU36" s="15">
        <v>5741</v>
      </c>
      <c r="EV36" s="15">
        <v>5744</v>
      </c>
      <c r="EW36" s="15">
        <v>5756</v>
      </c>
      <c r="EX36" s="15">
        <v>5736</v>
      </c>
      <c r="EY36" s="15">
        <v>5747</v>
      </c>
      <c r="EZ36" s="15">
        <v>5776</v>
      </c>
      <c r="FA36" s="15">
        <v>5767</v>
      </c>
      <c r="FB36" s="15">
        <v>5742</v>
      </c>
    </row>
    <row r="37" spans="1:158" s="17" customFormat="1" ht="11.25" customHeight="1" x14ac:dyDescent="0.2">
      <c r="B37" s="14" t="s">
        <v>24</v>
      </c>
      <c r="C37" s="15">
        <v>382</v>
      </c>
      <c r="D37" s="15">
        <v>385</v>
      </c>
      <c r="E37" s="15">
        <v>386</v>
      </c>
      <c r="F37" s="15">
        <v>383</v>
      </c>
      <c r="G37" s="15">
        <v>373</v>
      </c>
      <c r="H37" s="15">
        <v>379</v>
      </c>
      <c r="I37" s="15">
        <v>380</v>
      </c>
      <c r="J37" s="15">
        <v>379</v>
      </c>
      <c r="K37" s="15">
        <v>375</v>
      </c>
      <c r="L37" s="15">
        <v>373</v>
      </c>
      <c r="M37" s="15">
        <v>370</v>
      </c>
      <c r="N37" s="15">
        <v>373</v>
      </c>
      <c r="O37" s="15">
        <v>370</v>
      </c>
      <c r="P37" s="15">
        <v>368</v>
      </c>
      <c r="Q37" s="15">
        <v>362</v>
      </c>
      <c r="R37" s="15">
        <v>357</v>
      </c>
      <c r="S37" s="15">
        <v>364</v>
      </c>
      <c r="T37" s="15">
        <v>365</v>
      </c>
      <c r="U37" s="15">
        <v>362</v>
      </c>
      <c r="V37" s="15">
        <v>365</v>
      </c>
      <c r="W37" s="15">
        <v>363</v>
      </c>
      <c r="X37" s="15">
        <v>374</v>
      </c>
      <c r="Y37" s="15">
        <v>375</v>
      </c>
      <c r="Z37" s="15">
        <v>376</v>
      </c>
      <c r="AA37" s="15">
        <v>377</v>
      </c>
      <c r="AB37" s="15">
        <v>378</v>
      </c>
      <c r="AC37" s="15">
        <v>377</v>
      </c>
      <c r="AD37" s="15">
        <v>373</v>
      </c>
      <c r="AE37" s="15">
        <v>371</v>
      </c>
      <c r="AF37" s="15">
        <v>365</v>
      </c>
      <c r="AG37" s="15">
        <v>363</v>
      </c>
      <c r="AH37" s="15">
        <v>364</v>
      </c>
      <c r="AI37" s="15">
        <v>362</v>
      </c>
      <c r="AJ37" s="15">
        <v>361</v>
      </c>
      <c r="AK37" s="15">
        <v>363</v>
      </c>
      <c r="AL37" s="15">
        <v>358</v>
      </c>
      <c r="AM37" s="15">
        <v>359</v>
      </c>
      <c r="AN37" s="15">
        <v>360</v>
      </c>
      <c r="AO37" s="15">
        <v>364</v>
      </c>
      <c r="AP37" s="15">
        <v>369</v>
      </c>
      <c r="AQ37" s="15">
        <v>367</v>
      </c>
      <c r="AR37" s="15">
        <v>369</v>
      </c>
      <c r="AS37" s="15">
        <v>379</v>
      </c>
      <c r="AT37" s="15">
        <v>380</v>
      </c>
      <c r="AU37" s="15">
        <v>384</v>
      </c>
      <c r="AV37" s="15">
        <v>388</v>
      </c>
      <c r="AW37" s="15">
        <v>385</v>
      </c>
      <c r="AX37" s="15">
        <v>385</v>
      </c>
      <c r="AY37" s="15">
        <v>388</v>
      </c>
      <c r="AZ37" s="15">
        <v>381</v>
      </c>
      <c r="BA37" s="15">
        <v>385</v>
      </c>
      <c r="BB37" s="15">
        <v>373</v>
      </c>
      <c r="BC37" s="15">
        <v>383</v>
      </c>
      <c r="BD37" s="15">
        <v>392</v>
      </c>
      <c r="BE37" s="15">
        <v>392</v>
      </c>
      <c r="BF37" s="15">
        <v>390</v>
      </c>
      <c r="BG37" s="15">
        <v>404</v>
      </c>
      <c r="BH37" s="15">
        <v>411</v>
      </c>
      <c r="BI37" s="15">
        <v>399</v>
      </c>
      <c r="BJ37" s="15">
        <v>389</v>
      </c>
      <c r="BK37" s="15">
        <v>392</v>
      </c>
      <c r="BL37" s="15">
        <v>393</v>
      </c>
      <c r="BM37" s="15">
        <v>383</v>
      </c>
      <c r="BN37" s="15">
        <v>378</v>
      </c>
      <c r="BO37" s="15">
        <v>379</v>
      </c>
      <c r="BP37" s="15">
        <v>376</v>
      </c>
      <c r="BQ37" s="15">
        <v>384</v>
      </c>
      <c r="BR37" s="15">
        <v>387</v>
      </c>
      <c r="BS37" s="15">
        <v>411</v>
      </c>
      <c r="BT37" s="15">
        <v>409</v>
      </c>
      <c r="BU37" s="15">
        <v>408</v>
      </c>
      <c r="BV37" s="15">
        <v>396</v>
      </c>
      <c r="BW37" s="15">
        <v>394</v>
      </c>
      <c r="BX37" s="15">
        <v>388</v>
      </c>
      <c r="BY37" s="15">
        <v>384</v>
      </c>
      <c r="BZ37" s="15">
        <v>378</v>
      </c>
      <c r="CA37" s="15">
        <v>374</v>
      </c>
      <c r="CB37" s="15">
        <v>372</v>
      </c>
      <c r="CC37" s="15">
        <v>373</v>
      </c>
      <c r="CD37" s="15">
        <v>370</v>
      </c>
      <c r="CE37" s="15">
        <v>371</v>
      </c>
      <c r="CF37" s="15">
        <v>372</v>
      </c>
      <c r="CG37" s="15">
        <v>391</v>
      </c>
      <c r="CH37" s="15">
        <v>383</v>
      </c>
      <c r="CI37" s="15">
        <v>385</v>
      </c>
      <c r="CJ37" s="15">
        <v>376</v>
      </c>
      <c r="CK37" s="15">
        <v>373</v>
      </c>
      <c r="CL37" s="15">
        <v>378</v>
      </c>
      <c r="CM37" s="15">
        <v>382</v>
      </c>
      <c r="CN37" s="15">
        <v>391</v>
      </c>
      <c r="CO37" s="15">
        <v>385</v>
      </c>
      <c r="CP37" s="15">
        <v>381</v>
      </c>
      <c r="CQ37" s="15">
        <v>384</v>
      </c>
      <c r="CR37" s="15">
        <v>385</v>
      </c>
      <c r="CS37" s="15">
        <v>386</v>
      </c>
      <c r="CT37" s="15">
        <v>391</v>
      </c>
      <c r="CU37" s="15">
        <v>409</v>
      </c>
      <c r="CV37" s="15">
        <v>403</v>
      </c>
      <c r="CW37" s="15">
        <v>391</v>
      </c>
      <c r="CX37" s="15">
        <v>389</v>
      </c>
      <c r="CY37" s="15">
        <v>394</v>
      </c>
      <c r="CZ37" s="15">
        <v>385</v>
      </c>
      <c r="DA37" s="15">
        <v>389</v>
      </c>
      <c r="DB37" s="15">
        <v>393</v>
      </c>
      <c r="DC37" s="15">
        <v>400</v>
      </c>
      <c r="DD37" s="15">
        <v>397</v>
      </c>
      <c r="DE37" s="15">
        <v>390</v>
      </c>
      <c r="DF37" s="15">
        <v>387</v>
      </c>
      <c r="DG37" s="15">
        <v>381</v>
      </c>
      <c r="DH37" s="15">
        <v>388</v>
      </c>
      <c r="DI37" s="15">
        <v>384</v>
      </c>
      <c r="DJ37" s="15">
        <v>382</v>
      </c>
      <c r="DK37" s="15">
        <v>386</v>
      </c>
      <c r="DL37" s="15">
        <v>383</v>
      </c>
      <c r="DM37" s="15">
        <v>376</v>
      </c>
      <c r="DN37" s="15">
        <v>373</v>
      </c>
      <c r="DO37" s="15">
        <v>371</v>
      </c>
      <c r="DP37" s="15">
        <v>378</v>
      </c>
      <c r="DQ37" s="15">
        <v>370</v>
      </c>
      <c r="DR37" s="15">
        <v>370</v>
      </c>
      <c r="DS37" s="15">
        <v>372</v>
      </c>
      <c r="DT37" s="15">
        <v>388</v>
      </c>
      <c r="DU37" s="15">
        <v>369</v>
      </c>
      <c r="DV37" s="15">
        <v>351</v>
      </c>
      <c r="DW37" s="15">
        <v>346</v>
      </c>
      <c r="DX37" s="15">
        <v>343</v>
      </c>
      <c r="DY37" s="15">
        <v>335</v>
      </c>
      <c r="DZ37" s="15">
        <v>340</v>
      </c>
      <c r="EA37" s="15">
        <v>339</v>
      </c>
      <c r="EB37" s="15">
        <v>339</v>
      </c>
      <c r="EC37" s="15">
        <v>337</v>
      </c>
      <c r="ED37" s="15">
        <v>333</v>
      </c>
      <c r="EE37" s="15">
        <v>329</v>
      </c>
      <c r="EF37" s="15">
        <v>339</v>
      </c>
      <c r="EG37" s="15">
        <v>346</v>
      </c>
      <c r="EH37" s="15">
        <v>335</v>
      </c>
      <c r="EI37" s="15">
        <v>330</v>
      </c>
      <c r="EJ37" s="15">
        <v>335</v>
      </c>
      <c r="EK37" s="15">
        <v>334</v>
      </c>
      <c r="EL37" s="15">
        <v>328</v>
      </c>
      <c r="EM37" s="15">
        <v>337</v>
      </c>
      <c r="EN37" s="15">
        <v>336</v>
      </c>
      <c r="EO37" s="15">
        <v>336</v>
      </c>
      <c r="EP37" s="15">
        <v>334</v>
      </c>
      <c r="EQ37" s="15">
        <v>339</v>
      </c>
      <c r="ER37" s="15">
        <v>333</v>
      </c>
      <c r="ES37" s="15">
        <v>327</v>
      </c>
      <c r="ET37" s="15">
        <v>328</v>
      </c>
      <c r="EU37" s="15">
        <v>335</v>
      </c>
      <c r="EV37" s="15">
        <v>332</v>
      </c>
      <c r="EW37" s="15">
        <v>331</v>
      </c>
      <c r="EX37" s="15">
        <v>331</v>
      </c>
      <c r="EY37" s="15">
        <v>333</v>
      </c>
      <c r="EZ37" s="15">
        <v>335</v>
      </c>
      <c r="FA37" s="15">
        <v>333</v>
      </c>
      <c r="FB37" s="15">
        <v>327</v>
      </c>
    </row>
    <row r="38" spans="1:158" ht="11.25" customHeight="1" x14ac:dyDescent="0.2">
      <c r="A38" s="7"/>
      <c r="B38" s="16" t="s">
        <v>25</v>
      </c>
      <c r="C38" s="30">
        <v>4251</v>
      </c>
      <c r="D38" s="30">
        <v>4225</v>
      </c>
      <c r="E38" s="30">
        <v>4286</v>
      </c>
      <c r="F38" s="30">
        <v>4466</v>
      </c>
      <c r="G38" s="30">
        <v>4534</v>
      </c>
      <c r="H38" s="30">
        <v>4489</v>
      </c>
      <c r="I38" s="30">
        <v>4549</v>
      </c>
      <c r="J38" s="30">
        <v>4674</v>
      </c>
      <c r="K38" s="30">
        <v>4732</v>
      </c>
      <c r="L38" s="30">
        <v>4718</v>
      </c>
      <c r="M38" s="30">
        <v>4728</v>
      </c>
      <c r="N38" s="30">
        <v>4738</v>
      </c>
      <c r="O38" s="30">
        <v>4807</v>
      </c>
      <c r="P38" s="30">
        <v>4901</v>
      </c>
      <c r="Q38" s="30">
        <v>4860</v>
      </c>
      <c r="R38" s="30">
        <v>4897</v>
      </c>
      <c r="S38" s="30">
        <v>4923</v>
      </c>
      <c r="T38" s="30">
        <v>4915</v>
      </c>
      <c r="U38" s="30">
        <v>5076</v>
      </c>
      <c r="V38" s="30">
        <v>5169</v>
      </c>
      <c r="W38" s="30">
        <v>5101</v>
      </c>
      <c r="X38" s="30">
        <v>4968</v>
      </c>
      <c r="Y38" s="30">
        <v>4727</v>
      </c>
      <c r="Z38" s="30">
        <v>4462</v>
      </c>
      <c r="AA38" s="30">
        <v>4440</v>
      </c>
      <c r="AB38" s="30">
        <v>4263</v>
      </c>
      <c r="AC38" s="30">
        <v>4215</v>
      </c>
      <c r="AD38" s="30">
        <v>4115</v>
      </c>
      <c r="AE38" s="30">
        <v>4002</v>
      </c>
      <c r="AF38" s="30">
        <v>4000</v>
      </c>
      <c r="AG38" s="30">
        <v>3884</v>
      </c>
      <c r="AH38" s="30">
        <v>3913</v>
      </c>
      <c r="AI38" s="30">
        <v>4063</v>
      </c>
      <c r="AJ38" s="30">
        <v>4094</v>
      </c>
      <c r="AK38" s="30">
        <v>4149</v>
      </c>
      <c r="AL38" s="30">
        <v>4047</v>
      </c>
      <c r="AM38" s="30">
        <v>4219</v>
      </c>
      <c r="AN38" s="30">
        <v>4384</v>
      </c>
      <c r="AO38" s="30">
        <v>4579</v>
      </c>
      <c r="AP38" s="30">
        <v>4617</v>
      </c>
      <c r="AQ38" s="30">
        <v>4591</v>
      </c>
      <c r="AR38" s="30">
        <v>4506</v>
      </c>
      <c r="AS38" s="30">
        <v>4570</v>
      </c>
      <c r="AT38" s="30">
        <v>4612</v>
      </c>
      <c r="AU38" s="30">
        <v>4503</v>
      </c>
      <c r="AV38" s="30">
        <v>4572</v>
      </c>
      <c r="AW38" s="30">
        <v>4606</v>
      </c>
      <c r="AX38" s="30">
        <v>4506</v>
      </c>
      <c r="AY38" s="30">
        <v>4592</v>
      </c>
      <c r="AZ38" s="30">
        <v>4629</v>
      </c>
      <c r="BA38" s="30">
        <v>4683</v>
      </c>
      <c r="BB38" s="30">
        <v>4680</v>
      </c>
      <c r="BC38" s="30">
        <v>4898</v>
      </c>
      <c r="BD38" s="30">
        <v>4878</v>
      </c>
      <c r="BE38" s="30">
        <v>4908</v>
      </c>
      <c r="BF38" s="30">
        <v>5162</v>
      </c>
      <c r="BG38" s="30">
        <v>5226</v>
      </c>
      <c r="BH38" s="30">
        <v>5112</v>
      </c>
      <c r="BI38" s="30">
        <v>5128</v>
      </c>
      <c r="BJ38" s="30">
        <v>4988</v>
      </c>
      <c r="BK38" s="30">
        <v>4974</v>
      </c>
      <c r="BL38" s="30">
        <v>5003</v>
      </c>
      <c r="BM38" s="30">
        <v>5073</v>
      </c>
      <c r="BN38" s="30">
        <v>5039</v>
      </c>
      <c r="BO38" s="30">
        <v>5090</v>
      </c>
      <c r="BP38" s="30">
        <v>5141</v>
      </c>
      <c r="BQ38" s="30">
        <v>5130</v>
      </c>
      <c r="BR38" s="30">
        <v>5120</v>
      </c>
      <c r="BS38" s="30">
        <v>5112</v>
      </c>
      <c r="BT38" s="30">
        <v>5114</v>
      </c>
      <c r="BU38" s="30">
        <v>5054</v>
      </c>
      <c r="BV38" s="30">
        <v>4865</v>
      </c>
      <c r="BW38" s="30">
        <v>4912</v>
      </c>
      <c r="BX38" s="30">
        <v>4856</v>
      </c>
      <c r="BY38" s="30">
        <v>4942</v>
      </c>
      <c r="BZ38" s="30">
        <v>5037</v>
      </c>
      <c r="CA38" s="30">
        <v>5023</v>
      </c>
      <c r="CB38" s="30">
        <v>4946</v>
      </c>
      <c r="CC38" s="30">
        <v>4844</v>
      </c>
      <c r="CD38" s="30">
        <v>4820</v>
      </c>
      <c r="CE38" s="30">
        <v>4820</v>
      </c>
      <c r="CF38" s="30">
        <v>4844</v>
      </c>
      <c r="CG38" s="30">
        <v>4843</v>
      </c>
      <c r="CH38" s="30">
        <v>4781</v>
      </c>
      <c r="CI38" s="30">
        <v>4792</v>
      </c>
      <c r="CJ38" s="30">
        <v>4804</v>
      </c>
      <c r="CK38" s="30">
        <v>4858</v>
      </c>
      <c r="CL38" s="30">
        <v>4867</v>
      </c>
      <c r="CM38" s="30">
        <v>4942</v>
      </c>
      <c r="CN38" s="30">
        <v>4933</v>
      </c>
      <c r="CO38" s="30">
        <v>4872</v>
      </c>
      <c r="CP38" s="30">
        <v>4880</v>
      </c>
      <c r="CQ38" s="30">
        <v>5005</v>
      </c>
      <c r="CR38" s="30">
        <v>5026</v>
      </c>
      <c r="CS38" s="30">
        <v>5008</v>
      </c>
      <c r="CT38" s="30">
        <v>4769</v>
      </c>
      <c r="CU38" s="30">
        <v>4869</v>
      </c>
      <c r="CV38" s="30">
        <v>4790</v>
      </c>
      <c r="CW38" s="30">
        <v>4849</v>
      </c>
      <c r="CX38" s="30">
        <v>4926</v>
      </c>
      <c r="CY38" s="30">
        <v>4942</v>
      </c>
      <c r="CZ38" s="30">
        <v>5056</v>
      </c>
      <c r="DA38" s="30">
        <v>5106</v>
      </c>
      <c r="DB38" s="30">
        <v>5052</v>
      </c>
      <c r="DC38" s="30">
        <v>4978</v>
      </c>
      <c r="DD38" s="30">
        <v>4996</v>
      </c>
      <c r="DE38" s="30">
        <v>5036</v>
      </c>
      <c r="DF38" s="30">
        <v>4936</v>
      </c>
      <c r="DG38" s="30">
        <v>5046</v>
      </c>
      <c r="DH38" s="30">
        <v>5151</v>
      </c>
      <c r="DI38" s="30">
        <v>5275</v>
      </c>
      <c r="DJ38" s="30">
        <v>5288</v>
      </c>
      <c r="DK38" s="30">
        <v>5313</v>
      </c>
      <c r="DL38" s="30">
        <v>5407</v>
      </c>
      <c r="DM38" s="30">
        <v>5400</v>
      </c>
      <c r="DN38" s="30">
        <v>5494</v>
      </c>
      <c r="DO38" s="30">
        <v>5579</v>
      </c>
      <c r="DP38" s="30">
        <v>5624</v>
      </c>
      <c r="DQ38" s="30">
        <v>5633</v>
      </c>
      <c r="DR38" s="30">
        <v>5561</v>
      </c>
      <c r="DS38" s="30">
        <v>5541</v>
      </c>
      <c r="DT38" s="30">
        <v>5608</v>
      </c>
      <c r="DU38" s="30">
        <v>5528</v>
      </c>
      <c r="DV38" s="30">
        <v>5394</v>
      </c>
      <c r="DW38" s="30">
        <v>5397</v>
      </c>
      <c r="DX38" s="30">
        <v>5352</v>
      </c>
      <c r="DY38" s="30">
        <v>5320</v>
      </c>
      <c r="DZ38" s="30">
        <v>5277</v>
      </c>
      <c r="EA38" s="30">
        <v>5296</v>
      </c>
      <c r="EB38" s="30">
        <v>5253</v>
      </c>
      <c r="EC38" s="30">
        <v>5230</v>
      </c>
      <c r="ED38" s="30">
        <v>5098</v>
      </c>
      <c r="EE38" s="30">
        <v>5143</v>
      </c>
      <c r="EF38" s="30">
        <v>5189</v>
      </c>
      <c r="EG38" s="30">
        <v>5206</v>
      </c>
      <c r="EH38" s="30">
        <v>5261</v>
      </c>
      <c r="EI38" s="30">
        <v>5328</v>
      </c>
      <c r="EJ38" s="30">
        <v>5310</v>
      </c>
      <c r="EK38" s="30">
        <v>5254</v>
      </c>
      <c r="EL38" s="30">
        <v>5337</v>
      </c>
      <c r="EM38" s="30">
        <v>5374</v>
      </c>
      <c r="EN38" s="30">
        <v>5474</v>
      </c>
      <c r="EO38" s="30">
        <v>5578</v>
      </c>
      <c r="EP38" s="30">
        <v>5532</v>
      </c>
      <c r="EQ38" s="30">
        <v>5601</v>
      </c>
      <c r="ER38" s="30">
        <v>5714</v>
      </c>
      <c r="ES38" s="30">
        <v>5735</v>
      </c>
      <c r="ET38" s="30">
        <v>5835</v>
      </c>
      <c r="EU38" s="30">
        <v>5753</v>
      </c>
      <c r="EV38" s="30">
        <v>5693</v>
      </c>
      <c r="EW38" s="30">
        <v>5540</v>
      </c>
      <c r="EX38" s="30">
        <v>5523</v>
      </c>
      <c r="EY38" s="30">
        <v>5565</v>
      </c>
      <c r="EZ38" s="30">
        <v>5602</v>
      </c>
      <c r="FA38" s="30">
        <v>5631</v>
      </c>
      <c r="FB38" s="30">
        <v>5424</v>
      </c>
    </row>
    <row r="39" spans="1:158" ht="11.25" customHeight="1" x14ac:dyDescent="0.2">
      <c r="A39" s="7"/>
      <c r="B39" s="14" t="s">
        <v>26</v>
      </c>
      <c r="C39" s="15">
        <v>4056</v>
      </c>
      <c r="D39" s="15">
        <v>4035</v>
      </c>
      <c r="E39" s="15">
        <v>4062</v>
      </c>
      <c r="F39" s="15">
        <v>4152</v>
      </c>
      <c r="G39" s="15">
        <v>4210</v>
      </c>
      <c r="H39" s="15">
        <v>4146</v>
      </c>
      <c r="I39" s="15">
        <v>4212</v>
      </c>
      <c r="J39" s="15">
        <v>4336</v>
      </c>
      <c r="K39" s="15">
        <v>4394</v>
      </c>
      <c r="L39" s="15">
        <v>4391</v>
      </c>
      <c r="M39" s="15">
        <v>4420</v>
      </c>
      <c r="N39" s="15">
        <v>4445</v>
      </c>
      <c r="O39" s="15">
        <v>4514</v>
      </c>
      <c r="P39" s="15">
        <v>4593</v>
      </c>
      <c r="Q39" s="15">
        <v>4563</v>
      </c>
      <c r="R39" s="15">
        <v>4604</v>
      </c>
      <c r="S39" s="15">
        <v>4631</v>
      </c>
      <c r="T39" s="15">
        <v>4628</v>
      </c>
      <c r="U39" s="15">
        <v>4794</v>
      </c>
      <c r="V39" s="15">
        <v>4889</v>
      </c>
      <c r="W39" s="15">
        <v>4823</v>
      </c>
      <c r="X39" s="15">
        <v>4687</v>
      </c>
      <c r="Y39" s="15">
        <v>4452</v>
      </c>
      <c r="Z39" s="15">
        <v>4197</v>
      </c>
      <c r="AA39" s="15">
        <v>4177</v>
      </c>
      <c r="AB39" s="15">
        <v>3998</v>
      </c>
      <c r="AC39" s="15">
        <v>3949</v>
      </c>
      <c r="AD39" s="15">
        <v>3847</v>
      </c>
      <c r="AE39" s="15">
        <v>3742</v>
      </c>
      <c r="AF39" s="15">
        <v>3740</v>
      </c>
      <c r="AG39" s="15">
        <v>3619</v>
      </c>
      <c r="AH39" s="15">
        <v>3652</v>
      </c>
      <c r="AI39" s="15">
        <v>3768</v>
      </c>
      <c r="AJ39" s="15">
        <v>3789</v>
      </c>
      <c r="AK39" s="15">
        <v>3808</v>
      </c>
      <c r="AL39" s="15">
        <v>3726</v>
      </c>
      <c r="AM39" s="15">
        <v>3913</v>
      </c>
      <c r="AN39" s="15">
        <v>4056</v>
      </c>
      <c r="AO39" s="15">
        <v>4241</v>
      </c>
      <c r="AP39" s="15">
        <v>4288</v>
      </c>
      <c r="AQ39" s="15">
        <v>4278</v>
      </c>
      <c r="AR39" s="15">
        <v>4199</v>
      </c>
      <c r="AS39" s="15">
        <v>4221</v>
      </c>
      <c r="AT39" s="15">
        <v>4270</v>
      </c>
      <c r="AU39" s="15">
        <v>4146</v>
      </c>
      <c r="AV39" s="15">
        <v>4181</v>
      </c>
      <c r="AW39" s="15">
        <v>4222</v>
      </c>
      <c r="AX39" s="15">
        <v>4160</v>
      </c>
      <c r="AY39" s="15">
        <v>4233</v>
      </c>
      <c r="AZ39" s="15">
        <v>4267</v>
      </c>
      <c r="BA39" s="15">
        <v>4306</v>
      </c>
      <c r="BB39" s="15">
        <v>4297</v>
      </c>
      <c r="BC39" s="15">
        <v>4515</v>
      </c>
      <c r="BD39" s="15">
        <v>4508</v>
      </c>
      <c r="BE39" s="15">
        <v>4540</v>
      </c>
      <c r="BF39" s="15">
        <v>4759</v>
      </c>
      <c r="BG39" s="15">
        <v>4819</v>
      </c>
      <c r="BH39" s="15">
        <v>4711</v>
      </c>
      <c r="BI39" s="15">
        <v>4726</v>
      </c>
      <c r="BJ39" s="15">
        <v>4581</v>
      </c>
      <c r="BK39" s="15">
        <v>4586</v>
      </c>
      <c r="BL39" s="15">
        <v>4622</v>
      </c>
      <c r="BM39" s="15">
        <v>4686</v>
      </c>
      <c r="BN39" s="15">
        <v>4678</v>
      </c>
      <c r="BO39" s="15">
        <v>4737</v>
      </c>
      <c r="BP39" s="15">
        <v>4806</v>
      </c>
      <c r="BQ39" s="15">
        <v>4807</v>
      </c>
      <c r="BR39" s="15">
        <v>4788</v>
      </c>
      <c r="BS39" s="15">
        <v>4792</v>
      </c>
      <c r="BT39" s="15">
        <v>4798</v>
      </c>
      <c r="BU39" s="15">
        <v>4754</v>
      </c>
      <c r="BV39" s="15">
        <v>4580</v>
      </c>
      <c r="BW39" s="15">
        <v>4633</v>
      </c>
      <c r="BX39" s="15">
        <v>4573</v>
      </c>
      <c r="BY39" s="15">
        <v>4658</v>
      </c>
      <c r="BZ39" s="15">
        <v>4762</v>
      </c>
      <c r="CA39" s="15">
        <v>4745</v>
      </c>
      <c r="CB39" s="15">
        <v>4672</v>
      </c>
      <c r="CC39" s="15">
        <v>4582</v>
      </c>
      <c r="CD39" s="15">
        <v>4571</v>
      </c>
      <c r="CE39" s="15">
        <v>4589</v>
      </c>
      <c r="CF39" s="15">
        <v>4615</v>
      </c>
      <c r="CG39" s="15">
        <v>4627</v>
      </c>
      <c r="CH39" s="15">
        <v>4575</v>
      </c>
      <c r="CI39" s="15">
        <v>4595</v>
      </c>
      <c r="CJ39" s="15">
        <v>4600</v>
      </c>
      <c r="CK39" s="15">
        <v>4636</v>
      </c>
      <c r="CL39" s="15">
        <v>4642</v>
      </c>
      <c r="CM39" s="15">
        <v>4701</v>
      </c>
      <c r="CN39" s="15">
        <v>4692</v>
      </c>
      <c r="CO39" s="15">
        <v>4628</v>
      </c>
      <c r="CP39" s="15">
        <v>4632</v>
      </c>
      <c r="CQ39" s="15">
        <v>4729</v>
      </c>
      <c r="CR39" s="15">
        <v>4759</v>
      </c>
      <c r="CS39" s="15">
        <v>4741</v>
      </c>
      <c r="CT39" s="15">
        <v>4504</v>
      </c>
      <c r="CU39" s="15">
        <v>4593</v>
      </c>
      <c r="CV39" s="15">
        <v>4517</v>
      </c>
      <c r="CW39" s="15">
        <v>4568</v>
      </c>
      <c r="CX39" s="15">
        <v>4652</v>
      </c>
      <c r="CY39" s="15">
        <v>4668</v>
      </c>
      <c r="CZ39" s="15">
        <v>4773</v>
      </c>
      <c r="DA39" s="15">
        <v>4825</v>
      </c>
      <c r="DB39" s="15">
        <v>4774</v>
      </c>
      <c r="DC39" s="15">
        <v>4692</v>
      </c>
      <c r="DD39" s="15">
        <v>4709</v>
      </c>
      <c r="DE39" s="15">
        <v>4747</v>
      </c>
      <c r="DF39" s="15">
        <v>4655</v>
      </c>
      <c r="DG39" s="15">
        <v>4769</v>
      </c>
      <c r="DH39" s="15">
        <v>4885</v>
      </c>
      <c r="DI39" s="15">
        <v>5013</v>
      </c>
      <c r="DJ39" s="15">
        <v>5031</v>
      </c>
      <c r="DK39" s="15">
        <v>5051</v>
      </c>
      <c r="DL39" s="15">
        <v>5141</v>
      </c>
      <c r="DM39" s="15">
        <v>5136</v>
      </c>
      <c r="DN39" s="15">
        <v>5222</v>
      </c>
      <c r="DO39" s="15">
        <v>5296</v>
      </c>
      <c r="DP39" s="15">
        <v>5325</v>
      </c>
      <c r="DQ39" s="15">
        <v>5329</v>
      </c>
      <c r="DR39" s="15">
        <v>5257</v>
      </c>
      <c r="DS39" s="15">
        <v>5242</v>
      </c>
      <c r="DT39" s="15">
        <v>5314</v>
      </c>
      <c r="DU39" s="15">
        <v>5239</v>
      </c>
      <c r="DV39" s="15">
        <v>5099</v>
      </c>
      <c r="DW39" s="15">
        <v>5090</v>
      </c>
      <c r="DX39" s="15">
        <v>5046</v>
      </c>
      <c r="DY39" s="15">
        <v>5016</v>
      </c>
      <c r="DZ39" s="15">
        <v>4965</v>
      </c>
      <c r="EA39" s="15">
        <v>4975</v>
      </c>
      <c r="EB39" s="15">
        <v>4940</v>
      </c>
      <c r="EC39" s="15">
        <v>4908</v>
      </c>
      <c r="ED39" s="15">
        <v>4775</v>
      </c>
      <c r="EE39" s="15">
        <v>4819</v>
      </c>
      <c r="EF39" s="15">
        <v>4870</v>
      </c>
      <c r="EG39" s="15">
        <v>4889</v>
      </c>
      <c r="EH39" s="15">
        <v>4946</v>
      </c>
      <c r="EI39" s="15">
        <v>5022</v>
      </c>
      <c r="EJ39" s="15">
        <v>5010</v>
      </c>
      <c r="EK39" s="15">
        <v>4974</v>
      </c>
      <c r="EL39" s="15">
        <v>5065</v>
      </c>
      <c r="EM39" s="15">
        <v>5101</v>
      </c>
      <c r="EN39" s="15">
        <v>5185</v>
      </c>
      <c r="EO39" s="15">
        <v>5300</v>
      </c>
      <c r="EP39" s="15">
        <v>5257</v>
      </c>
      <c r="EQ39" s="15">
        <v>5317</v>
      </c>
      <c r="ER39" s="15">
        <v>5424</v>
      </c>
      <c r="ES39" s="15">
        <v>5467</v>
      </c>
      <c r="ET39" s="15">
        <v>5570</v>
      </c>
      <c r="EU39" s="15">
        <v>5489</v>
      </c>
      <c r="EV39" s="15">
        <v>5428</v>
      </c>
      <c r="EW39" s="15">
        <v>5280</v>
      </c>
      <c r="EX39" s="15">
        <v>5251</v>
      </c>
      <c r="EY39" s="15">
        <v>5277</v>
      </c>
      <c r="EZ39" s="15">
        <v>5296</v>
      </c>
      <c r="FA39" s="15">
        <v>5305</v>
      </c>
      <c r="FB39" s="15">
        <v>5100</v>
      </c>
    </row>
    <row r="40" spans="1:158" ht="11.25" customHeight="1" x14ac:dyDescent="0.2">
      <c r="A40" s="7"/>
      <c r="B40" s="14" t="s">
        <v>27</v>
      </c>
      <c r="C40" s="15">
        <v>195</v>
      </c>
      <c r="D40" s="15">
        <v>190</v>
      </c>
      <c r="E40" s="15">
        <v>224</v>
      </c>
      <c r="F40" s="15">
        <v>314</v>
      </c>
      <c r="G40" s="15">
        <v>324</v>
      </c>
      <c r="H40" s="15">
        <v>343</v>
      </c>
      <c r="I40" s="15">
        <v>337</v>
      </c>
      <c r="J40" s="15">
        <v>338</v>
      </c>
      <c r="K40" s="15">
        <v>338</v>
      </c>
      <c r="L40" s="15">
        <v>327</v>
      </c>
      <c r="M40" s="15">
        <v>308</v>
      </c>
      <c r="N40" s="15">
        <v>293</v>
      </c>
      <c r="O40" s="15">
        <v>293</v>
      </c>
      <c r="P40" s="15">
        <v>308</v>
      </c>
      <c r="Q40" s="15">
        <v>297</v>
      </c>
      <c r="R40" s="15">
        <v>293</v>
      </c>
      <c r="S40" s="15">
        <v>292</v>
      </c>
      <c r="T40" s="15">
        <v>287</v>
      </c>
      <c r="U40" s="15">
        <v>282</v>
      </c>
      <c r="V40" s="15">
        <v>280</v>
      </c>
      <c r="W40" s="15">
        <v>278</v>
      </c>
      <c r="X40" s="15">
        <v>281</v>
      </c>
      <c r="Y40" s="15">
        <v>275</v>
      </c>
      <c r="Z40" s="15">
        <v>265</v>
      </c>
      <c r="AA40" s="15">
        <v>263</v>
      </c>
      <c r="AB40" s="15">
        <v>265</v>
      </c>
      <c r="AC40" s="15">
        <v>266</v>
      </c>
      <c r="AD40" s="15">
        <v>268</v>
      </c>
      <c r="AE40" s="15">
        <v>260</v>
      </c>
      <c r="AF40" s="15">
        <v>260</v>
      </c>
      <c r="AG40" s="15">
        <v>265</v>
      </c>
      <c r="AH40" s="15">
        <v>261</v>
      </c>
      <c r="AI40" s="15">
        <v>295</v>
      </c>
      <c r="AJ40" s="15">
        <v>305</v>
      </c>
      <c r="AK40" s="15">
        <v>341</v>
      </c>
      <c r="AL40" s="15">
        <v>321</v>
      </c>
      <c r="AM40" s="15">
        <v>306</v>
      </c>
      <c r="AN40" s="15">
        <v>328</v>
      </c>
      <c r="AO40" s="15">
        <v>338</v>
      </c>
      <c r="AP40" s="15">
        <v>329</v>
      </c>
      <c r="AQ40" s="15">
        <v>313</v>
      </c>
      <c r="AR40" s="15">
        <v>307</v>
      </c>
      <c r="AS40" s="15">
        <v>349</v>
      </c>
      <c r="AT40" s="15">
        <v>342</v>
      </c>
      <c r="AU40" s="15">
        <v>357</v>
      </c>
      <c r="AV40" s="15">
        <v>391</v>
      </c>
      <c r="AW40" s="15">
        <v>384</v>
      </c>
      <c r="AX40" s="15">
        <v>346</v>
      </c>
      <c r="AY40" s="15">
        <v>359</v>
      </c>
      <c r="AZ40" s="15">
        <v>362</v>
      </c>
      <c r="BA40" s="15">
        <v>377</v>
      </c>
      <c r="BB40" s="15">
        <v>383</v>
      </c>
      <c r="BC40" s="15">
        <v>383</v>
      </c>
      <c r="BD40" s="15">
        <v>370</v>
      </c>
      <c r="BE40" s="15">
        <v>368</v>
      </c>
      <c r="BF40" s="15">
        <v>403</v>
      </c>
      <c r="BG40" s="15">
        <v>407</v>
      </c>
      <c r="BH40" s="15">
        <v>401</v>
      </c>
      <c r="BI40" s="15">
        <v>402</v>
      </c>
      <c r="BJ40" s="15">
        <v>407</v>
      </c>
      <c r="BK40" s="15">
        <v>388</v>
      </c>
      <c r="BL40" s="15">
        <v>381</v>
      </c>
      <c r="BM40" s="15">
        <v>387</v>
      </c>
      <c r="BN40" s="15">
        <v>361</v>
      </c>
      <c r="BO40" s="15">
        <v>353</v>
      </c>
      <c r="BP40" s="15">
        <v>335</v>
      </c>
      <c r="BQ40" s="15">
        <v>323</v>
      </c>
      <c r="BR40" s="15">
        <v>332</v>
      </c>
      <c r="BS40" s="15">
        <v>320</v>
      </c>
      <c r="BT40" s="15">
        <v>316</v>
      </c>
      <c r="BU40" s="15">
        <v>300</v>
      </c>
      <c r="BV40" s="15">
        <v>285</v>
      </c>
      <c r="BW40" s="15">
        <v>279</v>
      </c>
      <c r="BX40" s="15">
        <v>283</v>
      </c>
      <c r="BY40" s="15">
        <v>284</v>
      </c>
      <c r="BZ40" s="15">
        <v>275</v>
      </c>
      <c r="CA40" s="15">
        <v>278</v>
      </c>
      <c r="CB40" s="15">
        <v>274</v>
      </c>
      <c r="CC40" s="15">
        <v>262</v>
      </c>
      <c r="CD40" s="15">
        <v>249</v>
      </c>
      <c r="CE40" s="15">
        <v>231</v>
      </c>
      <c r="CF40" s="15">
        <v>229</v>
      </c>
      <c r="CG40" s="15">
        <v>216</v>
      </c>
      <c r="CH40" s="15">
        <v>206</v>
      </c>
      <c r="CI40" s="15">
        <v>197</v>
      </c>
      <c r="CJ40" s="15">
        <v>204</v>
      </c>
      <c r="CK40" s="15">
        <v>222</v>
      </c>
      <c r="CL40" s="15">
        <v>225</v>
      </c>
      <c r="CM40" s="15">
        <v>241</v>
      </c>
      <c r="CN40" s="15">
        <v>241</v>
      </c>
      <c r="CO40" s="15">
        <v>244</v>
      </c>
      <c r="CP40" s="15">
        <v>248</v>
      </c>
      <c r="CQ40" s="15">
        <v>276</v>
      </c>
      <c r="CR40" s="15">
        <v>267</v>
      </c>
      <c r="CS40" s="15">
        <v>267</v>
      </c>
      <c r="CT40" s="15">
        <v>265</v>
      </c>
      <c r="CU40" s="15">
        <v>276</v>
      </c>
      <c r="CV40" s="15">
        <v>273</v>
      </c>
      <c r="CW40" s="15">
        <v>281</v>
      </c>
      <c r="CX40" s="15">
        <v>274</v>
      </c>
      <c r="CY40" s="15">
        <v>274</v>
      </c>
      <c r="CZ40" s="15">
        <v>283</v>
      </c>
      <c r="DA40" s="15">
        <v>281</v>
      </c>
      <c r="DB40" s="15">
        <v>278</v>
      </c>
      <c r="DC40" s="15">
        <v>286</v>
      </c>
      <c r="DD40" s="15">
        <v>287</v>
      </c>
      <c r="DE40" s="15">
        <v>289</v>
      </c>
      <c r="DF40" s="15">
        <v>281</v>
      </c>
      <c r="DG40" s="15">
        <v>277</v>
      </c>
      <c r="DH40" s="15">
        <v>266</v>
      </c>
      <c r="DI40" s="15">
        <v>262</v>
      </c>
      <c r="DJ40" s="15">
        <v>257</v>
      </c>
      <c r="DK40" s="15">
        <v>262</v>
      </c>
      <c r="DL40" s="15">
        <v>266</v>
      </c>
      <c r="DM40" s="15">
        <v>264</v>
      </c>
      <c r="DN40" s="15">
        <v>272</v>
      </c>
      <c r="DO40" s="15">
        <v>283</v>
      </c>
      <c r="DP40" s="15">
        <v>299</v>
      </c>
      <c r="DQ40" s="15">
        <v>304</v>
      </c>
      <c r="DR40" s="15">
        <v>304</v>
      </c>
      <c r="DS40" s="15">
        <v>299</v>
      </c>
      <c r="DT40" s="15">
        <v>294</v>
      </c>
      <c r="DU40" s="15">
        <v>289</v>
      </c>
      <c r="DV40" s="15">
        <v>295</v>
      </c>
      <c r="DW40" s="15">
        <v>307</v>
      </c>
      <c r="DX40" s="15">
        <v>306</v>
      </c>
      <c r="DY40" s="15">
        <v>304</v>
      </c>
      <c r="DZ40" s="15">
        <v>312</v>
      </c>
      <c r="EA40" s="15">
        <v>321</v>
      </c>
      <c r="EB40" s="15">
        <v>313</v>
      </c>
      <c r="EC40" s="15">
        <v>322</v>
      </c>
      <c r="ED40" s="15">
        <v>323</v>
      </c>
      <c r="EE40" s="15">
        <v>324</v>
      </c>
      <c r="EF40" s="15">
        <v>319</v>
      </c>
      <c r="EG40" s="15">
        <v>317</v>
      </c>
      <c r="EH40" s="15">
        <v>315</v>
      </c>
      <c r="EI40" s="15">
        <v>306</v>
      </c>
      <c r="EJ40" s="15">
        <v>300</v>
      </c>
      <c r="EK40" s="15">
        <v>280</v>
      </c>
      <c r="EL40" s="15">
        <v>272</v>
      </c>
      <c r="EM40" s="15">
        <v>273</v>
      </c>
      <c r="EN40" s="15">
        <v>289</v>
      </c>
      <c r="EO40" s="15">
        <v>278</v>
      </c>
      <c r="EP40" s="15">
        <v>275</v>
      </c>
      <c r="EQ40" s="15">
        <v>284</v>
      </c>
      <c r="ER40" s="15">
        <v>290</v>
      </c>
      <c r="ES40" s="15">
        <v>268</v>
      </c>
      <c r="ET40" s="15">
        <v>265</v>
      </c>
      <c r="EU40" s="15">
        <v>264</v>
      </c>
      <c r="EV40" s="15">
        <v>265</v>
      </c>
      <c r="EW40" s="15">
        <v>260</v>
      </c>
      <c r="EX40" s="15">
        <v>272</v>
      </c>
      <c r="EY40" s="15">
        <v>288</v>
      </c>
      <c r="EZ40" s="15">
        <v>306</v>
      </c>
      <c r="FA40" s="15">
        <v>326</v>
      </c>
      <c r="FB40" s="15">
        <v>324</v>
      </c>
    </row>
    <row r="41" spans="1:158" ht="11.25" customHeight="1" x14ac:dyDescent="0.2">
      <c r="A41" s="7"/>
      <c r="B41" s="16" t="s">
        <v>266</v>
      </c>
      <c r="C41" s="30">
        <v>159</v>
      </c>
      <c r="D41" s="30">
        <v>163</v>
      </c>
      <c r="E41" s="30">
        <v>147</v>
      </c>
      <c r="F41" s="30">
        <v>165</v>
      </c>
      <c r="G41" s="30">
        <v>182</v>
      </c>
      <c r="H41" s="30">
        <v>187</v>
      </c>
      <c r="I41" s="30">
        <v>206</v>
      </c>
      <c r="J41" s="30">
        <v>211</v>
      </c>
      <c r="K41" s="30">
        <v>199</v>
      </c>
      <c r="L41" s="30">
        <v>189</v>
      </c>
      <c r="M41" s="30">
        <v>192</v>
      </c>
      <c r="N41" s="30">
        <v>195</v>
      </c>
      <c r="O41" s="30">
        <v>195</v>
      </c>
      <c r="P41" s="30">
        <v>179</v>
      </c>
      <c r="Q41" s="30">
        <v>175</v>
      </c>
      <c r="R41" s="30">
        <v>165</v>
      </c>
      <c r="S41" s="30">
        <v>167</v>
      </c>
      <c r="T41" s="30">
        <v>177</v>
      </c>
      <c r="U41" s="30">
        <v>187</v>
      </c>
      <c r="V41" s="30">
        <v>213</v>
      </c>
      <c r="W41" s="30">
        <v>228</v>
      </c>
      <c r="X41" s="30">
        <v>221</v>
      </c>
      <c r="Y41" s="30">
        <v>225</v>
      </c>
      <c r="Z41" s="30">
        <v>200</v>
      </c>
      <c r="AA41" s="30">
        <v>199</v>
      </c>
      <c r="AB41" s="30">
        <v>179</v>
      </c>
      <c r="AC41" s="30">
        <v>171</v>
      </c>
      <c r="AD41" s="30">
        <v>155</v>
      </c>
      <c r="AE41" s="30">
        <v>136</v>
      </c>
      <c r="AF41" s="30">
        <v>150</v>
      </c>
      <c r="AG41" s="30">
        <v>167</v>
      </c>
      <c r="AH41" s="30">
        <v>175</v>
      </c>
      <c r="AI41" s="30">
        <v>183</v>
      </c>
      <c r="AJ41" s="30">
        <v>185</v>
      </c>
      <c r="AK41" s="30">
        <v>179</v>
      </c>
      <c r="AL41" s="30">
        <v>168</v>
      </c>
      <c r="AM41" s="30">
        <v>169</v>
      </c>
      <c r="AN41" s="30">
        <v>178</v>
      </c>
      <c r="AO41" s="30">
        <v>205</v>
      </c>
      <c r="AP41" s="30">
        <v>178</v>
      </c>
      <c r="AQ41" s="30">
        <v>164</v>
      </c>
      <c r="AR41" s="30">
        <v>166</v>
      </c>
      <c r="AS41" s="30">
        <v>182</v>
      </c>
      <c r="AT41" s="30">
        <v>183</v>
      </c>
      <c r="AU41" s="30">
        <v>201</v>
      </c>
      <c r="AV41" s="30">
        <v>217</v>
      </c>
      <c r="AW41" s="30">
        <v>221</v>
      </c>
      <c r="AX41" s="30">
        <v>190</v>
      </c>
      <c r="AY41" s="30">
        <v>185</v>
      </c>
      <c r="AZ41" s="30">
        <v>189</v>
      </c>
      <c r="BA41" s="30">
        <v>182</v>
      </c>
      <c r="BB41" s="30">
        <v>133</v>
      </c>
      <c r="BC41" s="30">
        <v>137</v>
      </c>
      <c r="BD41" s="30">
        <v>191</v>
      </c>
      <c r="BE41" s="30">
        <v>188</v>
      </c>
      <c r="BF41" s="30">
        <v>196</v>
      </c>
      <c r="BG41" s="30">
        <v>218</v>
      </c>
      <c r="BH41" s="30">
        <v>233</v>
      </c>
      <c r="BI41" s="30">
        <v>231</v>
      </c>
      <c r="BJ41" s="30">
        <v>216</v>
      </c>
      <c r="BK41" s="30">
        <v>210</v>
      </c>
      <c r="BL41" s="30">
        <v>199</v>
      </c>
      <c r="BM41" s="30">
        <v>188</v>
      </c>
      <c r="BN41" s="30">
        <v>175</v>
      </c>
      <c r="BO41" s="30">
        <v>146</v>
      </c>
      <c r="BP41" s="30">
        <v>129</v>
      </c>
      <c r="BQ41" s="30">
        <v>161</v>
      </c>
      <c r="BR41" s="30">
        <v>202</v>
      </c>
      <c r="BS41" s="30">
        <v>202</v>
      </c>
      <c r="BT41" s="30">
        <v>209</v>
      </c>
      <c r="BU41" s="30">
        <v>204</v>
      </c>
      <c r="BV41" s="30">
        <v>177</v>
      </c>
      <c r="BW41" s="30">
        <v>172</v>
      </c>
      <c r="BX41" s="30">
        <v>168</v>
      </c>
      <c r="BY41" s="30">
        <v>150</v>
      </c>
      <c r="BZ41" s="30">
        <v>156</v>
      </c>
      <c r="CA41" s="30">
        <v>133</v>
      </c>
      <c r="CB41" s="30">
        <v>147</v>
      </c>
      <c r="CC41" s="30">
        <v>164</v>
      </c>
      <c r="CD41" s="30">
        <v>194</v>
      </c>
      <c r="CE41" s="30">
        <v>206</v>
      </c>
      <c r="CF41" s="30">
        <v>223</v>
      </c>
      <c r="CG41" s="30">
        <v>239</v>
      </c>
      <c r="CH41" s="30">
        <v>217</v>
      </c>
      <c r="CI41" s="30">
        <v>212</v>
      </c>
      <c r="CJ41" s="30">
        <v>199</v>
      </c>
      <c r="CK41" s="30">
        <v>211</v>
      </c>
      <c r="CL41" s="30">
        <v>198</v>
      </c>
      <c r="CM41" s="30">
        <v>187</v>
      </c>
      <c r="CN41" s="30">
        <v>192</v>
      </c>
      <c r="CO41" s="30">
        <v>215</v>
      </c>
      <c r="CP41" s="30">
        <v>217</v>
      </c>
      <c r="CQ41" s="30">
        <v>227</v>
      </c>
      <c r="CR41" s="30">
        <v>233</v>
      </c>
      <c r="CS41" s="30">
        <v>239</v>
      </c>
      <c r="CT41" s="30">
        <v>221</v>
      </c>
      <c r="CU41" s="30">
        <v>220</v>
      </c>
      <c r="CV41" s="30">
        <v>211</v>
      </c>
      <c r="CW41" s="30">
        <v>195</v>
      </c>
      <c r="CX41" s="30">
        <v>196</v>
      </c>
      <c r="CY41" s="30">
        <v>183</v>
      </c>
      <c r="CZ41" s="30">
        <v>185</v>
      </c>
      <c r="DA41" s="30">
        <v>197</v>
      </c>
      <c r="DB41" s="30">
        <v>208</v>
      </c>
      <c r="DC41" s="30">
        <v>215</v>
      </c>
      <c r="DD41" s="30">
        <v>215</v>
      </c>
      <c r="DE41" s="30">
        <v>226</v>
      </c>
      <c r="DF41" s="30">
        <v>227</v>
      </c>
      <c r="DG41" s="30">
        <v>221</v>
      </c>
      <c r="DH41" s="30">
        <v>204</v>
      </c>
      <c r="DI41" s="30">
        <v>209</v>
      </c>
      <c r="DJ41" s="30">
        <v>192</v>
      </c>
      <c r="DK41" s="30">
        <v>188</v>
      </c>
      <c r="DL41" s="30">
        <v>189</v>
      </c>
      <c r="DM41" s="30">
        <v>213</v>
      </c>
      <c r="DN41" s="30">
        <v>219</v>
      </c>
      <c r="DO41" s="30">
        <v>216</v>
      </c>
      <c r="DP41" s="30">
        <v>220</v>
      </c>
      <c r="DQ41" s="30">
        <v>230</v>
      </c>
      <c r="DR41" s="30">
        <v>214</v>
      </c>
      <c r="DS41" s="30">
        <v>211</v>
      </c>
      <c r="DT41" s="30">
        <v>206</v>
      </c>
      <c r="DU41" s="30">
        <v>207</v>
      </c>
      <c r="DV41" s="30">
        <v>198</v>
      </c>
      <c r="DW41" s="30">
        <v>168</v>
      </c>
      <c r="DX41" s="30">
        <v>176</v>
      </c>
      <c r="DY41" s="30">
        <v>205</v>
      </c>
      <c r="DZ41" s="30">
        <v>210</v>
      </c>
      <c r="EA41" s="30">
        <v>220</v>
      </c>
      <c r="EB41" s="30">
        <v>209</v>
      </c>
      <c r="EC41" s="30">
        <v>206</v>
      </c>
      <c r="ED41" s="30">
        <v>199</v>
      </c>
      <c r="EE41" s="30">
        <v>202</v>
      </c>
      <c r="EF41" s="30">
        <v>205</v>
      </c>
      <c r="EG41" s="30">
        <v>212</v>
      </c>
      <c r="EH41" s="30">
        <v>201</v>
      </c>
      <c r="EI41" s="30">
        <v>181</v>
      </c>
      <c r="EJ41" s="30">
        <v>186</v>
      </c>
      <c r="EK41" s="30">
        <v>219</v>
      </c>
      <c r="EL41" s="30">
        <v>219</v>
      </c>
      <c r="EM41" s="30">
        <v>217</v>
      </c>
      <c r="EN41" s="30">
        <v>262</v>
      </c>
      <c r="EO41" s="30">
        <v>261</v>
      </c>
      <c r="EP41" s="30">
        <v>258</v>
      </c>
      <c r="EQ41" s="30">
        <v>259</v>
      </c>
      <c r="ER41" s="30">
        <v>256</v>
      </c>
      <c r="ES41" s="30">
        <v>244</v>
      </c>
      <c r="ET41" s="30">
        <v>238</v>
      </c>
      <c r="EU41" s="30">
        <v>217</v>
      </c>
      <c r="EV41" s="30">
        <v>226</v>
      </c>
      <c r="EW41" s="30">
        <v>241</v>
      </c>
      <c r="EX41" s="30">
        <v>258</v>
      </c>
      <c r="EY41" s="30">
        <v>266</v>
      </c>
      <c r="EZ41" s="30">
        <v>260</v>
      </c>
      <c r="FA41" s="30">
        <v>289</v>
      </c>
      <c r="FB41" s="30">
        <v>275</v>
      </c>
    </row>
    <row r="42" spans="1:158" ht="11.25" customHeight="1" x14ac:dyDescent="0.2">
      <c r="A42" s="7"/>
      <c r="B42" s="14" t="s">
        <v>267</v>
      </c>
      <c r="C42" s="15">
        <v>137</v>
      </c>
      <c r="D42" s="15">
        <v>140</v>
      </c>
      <c r="E42" s="15">
        <v>127</v>
      </c>
      <c r="F42" s="15">
        <v>143</v>
      </c>
      <c r="G42" s="15">
        <v>161</v>
      </c>
      <c r="H42" s="15">
        <v>163</v>
      </c>
      <c r="I42" s="15">
        <v>187</v>
      </c>
      <c r="J42" s="15">
        <v>193</v>
      </c>
      <c r="K42" s="15">
        <v>183</v>
      </c>
      <c r="L42" s="15">
        <v>172</v>
      </c>
      <c r="M42" s="15">
        <v>173</v>
      </c>
      <c r="N42" s="15">
        <v>175</v>
      </c>
      <c r="O42" s="15">
        <v>173</v>
      </c>
      <c r="P42" s="15">
        <v>161</v>
      </c>
      <c r="Q42" s="15">
        <v>158</v>
      </c>
      <c r="R42" s="15">
        <v>151</v>
      </c>
      <c r="S42" s="15">
        <v>153</v>
      </c>
      <c r="T42" s="15">
        <v>164</v>
      </c>
      <c r="U42" s="15">
        <v>179</v>
      </c>
      <c r="V42" s="15">
        <v>208</v>
      </c>
      <c r="W42" s="15">
        <v>216</v>
      </c>
      <c r="X42" s="15">
        <v>206</v>
      </c>
      <c r="Y42" s="15">
        <v>210</v>
      </c>
      <c r="Z42" s="15">
        <v>183</v>
      </c>
      <c r="AA42" s="15">
        <v>176</v>
      </c>
      <c r="AB42" s="15">
        <v>158</v>
      </c>
      <c r="AC42" s="15">
        <v>151</v>
      </c>
      <c r="AD42" s="15">
        <v>136</v>
      </c>
      <c r="AE42" s="15">
        <v>118</v>
      </c>
      <c r="AF42" s="15">
        <v>131</v>
      </c>
      <c r="AG42" s="15">
        <v>152</v>
      </c>
      <c r="AH42" s="15">
        <v>154</v>
      </c>
      <c r="AI42" s="15">
        <v>165</v>
      </c>
      <c r="AJ42" s="15">
        <v>166</v>
      </c>
      <c r="AK42" s="15">
        <v>158</v>
      </c>
      <c r="AL42" s="15">
        <v>146</v>
      </c>
      <c r="AM42" s="15">
        <v>147</v>
      </c>
      <c r="AN42" s="15">
        <v>155</v>
      </c>
      <c r="AO42" s="15">
        <v>183</v>
      </c>
      <c r="AP42" s="15">
        <v>160</v>
      </c>
      <c r="AQ42" s="15">
        <v>145</v>
      </c>
      <c r="AR42" s="15">
        <v>144</v>
      </c>
      <c r="AS42" s="15">
        <v>160</v>
      </c>
      <c r="AT42" s="15">
        <v>164</v>
      </c>
      <c r="AU42" s="15">
        <v>179</v>
      </c>
      <c r="AV42" s="15">
        <v>192</v>
      </c>
      <c r="AW42" s="15">
        <v>198</v>
      </c>
      <c r="AX42" s="15">
        <v>167</v>
      </c>
      <c r="AY42" s="15">
        <v>159</v>
      </c>
      <c r="AZ42" s="15">
        <v>160</v>
      </c>
      <c r="BA42" s="15">
        <v>156</v>
      </c>
      <c r="BB42" s="15">
        <v>108</v>
      </c>
      <c r="BC42" s="15">
        <v>112</v>
      </c>
      <c r="BD42" s="15">
        <v>161</v>
      </c>
      <c r="BE42" s="15">
        <v>158</v>
      </c>
      <c r="BF42" s="15">
        <v>165</v>
      </c>
      <c r="BG42" s="15">
        <v>185</v>
      </c>
      <c r="BH42" s="15">
        <v>203</v>
      </c>
      <c r="BI42" s="15">
        <v>203</v>
      </c>
      <c r="BJ42" s="15">
        <v>182</v>
      </c>
      <c r="BK42" s="15">
        <v>173</v>
      </c>
      <c r="BL42" s="15">
        <v>161</v>
      </c>
      <c r="BM42" s="15">
        <v>152</v>
      </c>
      <c r="BN42" s="15">
        <v>141</v>
      </c>
      <c r="BO42" s="15">
        <v>114</v>
      </c>
      <c r="BP42" s="15">
        <v>97</v>
      </c>
      <c r="BQ42" s="15">
        <v>129</v>
      </c>
      <c r="BR42" s="15">
        <v>171</v>
      </c>
      <c r="BS42" s="15">
        <v>173</v>
      </c>
      <c r="BT42" s="15">
        <v>181</v>
      </c>
      <c r="BU42" s="15">
        <v>174</v>
      </c>
      <c r="BV42" s="15">
        <v>147</v>
      </c>
      <c r="BW42" s="15">
        <v>141</v>
      </c>
      <c r="BX42" s="15">
        <v>137</v>
      </c>
      <c r="BY42" s="15">
        <v>120</v>
      </c>
      <c r="BZ42" s="15">
        <v>123</v>
      </c>
      <c r="CA42" s="15">
        <v>105</v>
      </c>
      <c r="CB42" s="15">
        <v>116</v>
      </c>
      <c r="CC42" s="15">
        <v>136</v>
      </c>
      <c r="CD42" s="15">
        <v>164</v>
      </c>
      <c r="CE42" s="15">
        <v>177</v>
      </c>
      <c r="CF42" s="15">
        <v>195</v>
      </c>
      <c r="CG42" s="15">
        <v>211</v>
      </c>
      <c r="CH42" s="15">
        <v>189</v>
      </c>
      <c r="CI42" s="15">
        <v>184</v>
      </c>
      <c r="CJ42" s="15">
        <v>170</v>
      </c>
      <c r="CK42" s="15">
        <v>177</v>
      </c>
      <c r="CL42" s="15">
        <v>162</v>
      </c>
      <c r="CM42" s="15">
        <v>147</v>
      </c>
      <c r="CN42" s="15">
        <v>152</v>
      </c>
      <c r="CO42" s="15">
        <v>174</v>
      </c>
      <c r="CP42" s="15">
        <v>175</v>
      </c>
      <c r="CQ42" s="15">
        <v>187</v>
      </c>
      <c r="CR42" s="15">
        <v>191</v>
      </c>
      <c r="CS42" s="15">
        <v>197</v>
      </c>
      <c r="CT42" s="15">
        <v>178</v>
      </c>
      <c r="CU42" s="15">
        <v>177</v>
      </c>
      <c r="CV42" s="15">
        <v>165</v>
      </c>
      <c r="CW42" s="15">
        <v>154</v>
      </c>
      <c r="CX42" s="15">
        <v>147</v>
      </c>
      <c r="CY42" s="15">
        <v>140</v>
      </c>
      <c r="CZ42" s="15">
        <v>138</v>
      </c>
      <c r="DA42" s="15">
        <v>144</v>
      </c>
      <c r="DB42" s="15">
        <v>152</v>
      </c>
      <c r="DC42" s="15">
        <v>156</v>
      </c>
      <c r="DD42" s="15">
        <v>153</v>
      </c>
      <c r="DE42" s="15">
        <v>160</v>
      </c>
      <c r="DF42" s="15">
        <v>157</v>
      </c>
      <c r="DG42" s="15">
        <v>149</v>
      </c>
      <c r="DH42" s="15">
        <v>140</v>
      </c>
      <c r="DI42" s="15">
        <v>146</v>
      </c>
      <c r="DJ42" s="15">
        <v>131</v>
      </c>
      <c r="DK42" s="15">
        <v>122</v>
      </c>
      <c r="DL42" s="15">
        <v>125</v>
      </c>
      <c r="DM42" s="15">
        <v>148</v>
      </c>
      <c r="DN42" s="15">
        <v>155</v>
      </c>
      <c r="DO42" s="15">
        <v>150</v>
      </c>
      <c r="DP42" s="15">
        <v>151</v>
      </c>
      <c r="DQ42" s="15">
        <v>160</v>
      </c>
      <c r="DR42" s="15">
        <v>144</v>
      </c>
      <c r="DS42" s="15">
        <v>140</v>
      </c>
      <c r="DT42" s="15">
        <v>134</v>
      </c>
      <c r="DU42" s="15">
        <v>137</v>
      </c>
      <c r="DV42" s="15">
        <v>130</v>
      </c>
      <c r="DW42" s="15">
        <v>100</v>
      </c>
      <c r="DX42" s="15">
        <v>99</v>
      </c>
      <c r="DY42" s="15">
        <v>127</v>
      </c>
      <c r="DZ42" s="15">
        <v>131</v>
      </c>
      <c r="EA42" s="15">
        <v>139</v>
      </c>
      <c r="EB42" s="15">
        <v>130</v>
      </c>
      <c r="EC42" s="15">
        <v>126</v>
      </c>
      <c r="ED42" s="15">
        <v>116</v>
      </c>
      <c r="EE42" s="15">
        <v>118</v>
      </c>
      <c r="EF42" s="15">
        <v>118</v>
      </c>
      <c r="EG42" s="15">
        <v>123</v>
      </c>
      <c r="EH42" s="15">
        <v>113</v>
      </c>
      <c r="EI42" s="15">
        <v>93</v>
      </c>
      <c r="EJ42" s="15">
        <v>99</v>
      </c>
      <c r="EK42" s="15">
        <v>128</v>
      </c>
      <c r="EL42" s="15">
        <v>130</v>
      </c>
      <c r="EM42" s="15">
        <v>129</v>
      </c>
      <c r="EN42" s="15">
        <v>168</v>
      </c>
      <c r="EO42" s="15">
        <v>170</v>
      </c>
      <c r="EP42" s="15">
        <v>168</v>
      </c>
      <c r="EQ42" s="15">
        <v>170</v>
      </c>
      <c r="ER42" s="15">
        <v>167</v>
      </c>
      <c r="ES42" s="15">
        <v>155</v>
      </c>
      <c r="ET42" s="15">
        <v>149</v>
      </c>
      <c r="EU42" s="15">
        <v>130</v>
      </c>
      <c r="EV42" s="15">
        <v>141</v>
      </c>
      <c r="EW42" s="15">
        <v>156</v>
      </c>
      <c r="EX42" s="15">
        <v>172</v>
      </c>
      <c r="EY42" s="15">
        <v>177</v>
      </c>
      <c r="EZ42" s="15">
        <v>174</v>
      </c>
      <c r="FA42" s="15">
        <v>200</v>
      </c>
      <c r="FB42" s="15">
        <v>185</v>
      </c>
    </row>
    <row r="43" spans="1:158" ht="11.25" customHeight="1" x14ac:dyDescent="0.2">
      <c r="A43" s="7"/>
      <c r="B43" s="14" t="s">
        <v>28</v>
      </c>
      <c r="C43" s="15">
        <v>14</v>
      </c>
      <c r="D43" s="15">
        <v>15</v>
      </c>
      <c r="E43" s="15">
        <v>15</v>
      </c>
      <c r="F43" s="15">
        <v>15</v>
      </c>
      <c r="G43" s="15">
        <v>17</v>
      </c>
      <c r="H43" s="15">
        <v>17</v>
      </c>
      <c r="I43" s="15">
        <v>17</v>
      </c>
      <c r="J43" s="15">
        <v>17</v>
      </c>
      <c r="K43" s="15">
        <v>17</v>
      </c>
      <c r="L43" s="15">
        <v>18</v>
      </c>
      <c r="M43" s="15">
        <v>16</v>
      </c>
      <c r="N43" s="15">
        <v>17</v>
      </c>
      <c r="O43" s="15">
        <v>17</v>
      </c>
      <c r="P43" s="15">
        <v>13</v>
      </c>
      <c r="Q43" s="15">
        <v>11</v>
      </c>
      <c r="R43" s="15">
        <v>10</v>
      </c>
      <c r="S43" s="15">
        <v>10</v>
      </c>
      <c r="T43" s="15">
        <v>10</v>
      </c>
      <c r="U43" s="15">
        <v>9</v>
      </c>
      <c r="V43" s="15">
        <v>8</v>
      </c>
      <c r="W43" s="15">
        <v>10</v>
      </c>
      <c r="X43" s="15">
        <v>12</v>
      </c>
      <c r="Y43" s="15">
        <v>11</v>
      </c>
      <c r="Z43" s="15">
        <v>11</v>
      </c>
      <c r="AA43" s="15">
        <v>12</v>
      </c>
      <c r="AB43" s="15">
        <v>12</v>
      </c>
      <c r="AC43" s="15">
        <v>11</v>
      </c>
      <c r="AD43" s="15">
        <v>12</v>
      </c>
      <c r="AE43" s="15">
        <v>12</v>
      </c>
      <c r="AF43" s="15">
        <v>11</v>
      </c>
      <c r="AG43" s="15">
        <v>10</v>
      </c>
      <c r="AH43" s="15">
        <v>12</v>
      </c>
      <c r="AI43" s="15">
        <v>11</v>
      </c>
      <c r="AJ43" s="15">
        <v>12</v>
      </c>
      <c r="AK43" s="15">
        <v>11</v>
      </c>
      <c r="AL43" s="15">
        <v>10</v>
      </c>
      <c r="AM43" s="15">
        <v>10</v>
      </c>
      <c r="AN43" s="15">
        <v>10</v>
      </c>
      <c r="AO43" s="15">
        <v>10</v>
      </c>
      <c r="AP43" s="15">
        <v>7</v>
      </c>
      <c r="AQ43" s="15">
        <v>8</v>
      </c>
      <c r="AR43" s="15">
        <v>8</v>
      </c>
      <c r="AS43" s="15">
        <v>7</v>
      </c>
      <c r="AT43" s="15">
        <v>8</v>
      </c>
      <c r="AU43" s="15">
        <v>9</v>
      </c>
      <c r="AV43" s="15">
        <v>9</v>
      </c>
      <c r="AW43" s="15">
        <v>9</v>
      </c>
      <c r="AX43" s="15">
        <v>9</v>
      </c>
      <c r="AY43" s="15">
        <v>9</v>
      </c>
      <c r="AZ43" s="15">
        <v>9</v>
      </c>
      <c r="BA43" s="15">
        <v>10</v>
      </c>
      <c r="BB43" s="15">
        <v>10</v>
      </c>
      <c r="BC43" s="15">
        <v>10</v>
      </c>
      <c r="BD43" s="15">
        <v>11</v>
      </c>
      <c r="BE43" s="15">
        <v>12</v>
      </c>
      <c r="BF43" s="15">
        <v>12</v>
      </c>
      <c r="BG43" s="15">
        <v>12</v>
      </c>
      <c r="BH43" s="15">
        <v>10</v>
      </c>
      <c r="BI43" s="15">
        <v>10</v>
      </c>
      <c r="BJ43" s="15">
        <v>10</v>
      </c>
      <c r="BK43" s="15">
        <v>11</v>
      </c>
      <c r="BL43" s="15">
        <v>12</v>
      </c>
      <c r="BM43" s="15">
        <v>12</v>
      </c>
      <c r="BN43" s="15">
        <v>10</v>
      </c>
      <c r="BO43" s="15">
        <v>10</v>
      </c>
      <c r="BP43" s="15">
        <v>10</v>
      </c>
      <c r="BQ43" s="15">
        <v>10</v>
      </c>
      <c r="BR43" s="15">
        <v>11</v>
      </c>
      <c r="BS43" s="15">
        <v>9</v>
      </c>
      <c r="BT43" s="15">
        <v>7</v>
      </c>
      <c r="BU43" s="15">
        <v>8</v>
      </c>
      <c r="BV43" s="15">
        <v>7</v>
      </c>
      <c r="BW43" s="15">
        <v>6</v>
      </c>
      <c r="BX43" s="15">
        <v>6</v>
      </c>
      <c r="BY43" s="15">
        <v>8</v>
      </c>
      <c r="BZ43" s="15">
        <v>9</v>
      </c>
      <c r="CA43" s="15">
        <v>8</v>
      </c>
      <c r="CB43" s="15">
        <v>11</v>
      </c>
      <c r="CC43" s="15">
        <v>11</v>
      </c>
      <c r="CD43" s="15">
        <v>11</v>
      </c>
      <c r="CE43" s="15">
        <v>11</v>
      </c>
      <c r="CF43" s="15">
        <v>11</v>
      </c>
      <c r="CG43" s="15">
        <v>12</v>
      </c>
      <c r="CH43" s="15">
        <v>12</v>
      </c>
      <c r="CI43" s="15">
        <v>12</v>
      </c>
      <c r="CJ43" s="15">
        <v>13</v>
      </c>
      <c r="CK43" s="15">
        <v>12</v>
      </c>
      <c r="CL43" s="15">
        <v>12</v>
      </c>
      <c r="CM43" s="15">
        <v>14</v>
      </c>
      <c r="CN43" s="15">
        <v>13</v>
      </c>
      <c r="CO43" s="15">
        <v>14</v>
      </c>
      <c r="CP43" s="15">
        <v>14</v>
      </c>
      <c r="CQ43" s="15">
        <v>12</v>
      </c>
      <c r="CR43" s="15">
        <v>11</v>
      </c>
      <c r="CS43" s="15">
        <v>12</v>
      </c>
      <c r="CT43" s="15">
        <v>11</v>
      </c>
      <c r="CU43" s="15">
        <v>11</v>
      </c>
      <c r="CV43" s="15">
        <v>11</v>
      </c>
      <c r="CW43" s="15">
        <v>11</v>
      </c>
      <c r="CX43" s="15">
        <v>10</v>
      </c>
      <c r="CY43" s="15">
        <v>9</v>
      </c>
      <c r="CZ43" s="15">
        <v>9</v>
      </c>
      <c r="DA43" s="15">
        <v>11</v>
      </c>
      <c r="DB43" s="15">
        <v>13</v>
      </c>
      <c r="DC43" s="15">
        <v>12</v>
      </c>
      <c r="DD43" s="15">
        <v>13</v>
      </c>
      <c r="DE43" s="15">
        <v>13</v>
      </c>
      <c r="DF43" s="15">
        <v>14</v>
      </c>
      <c r="DG43" s="15">
        <v>17</v>
      </c>
      <c r="DH43" s="15">
        <v>14</v>
      </c>
      <c r="DI43" s="15">
        <v>13</v>
      </c>
      <c r="DJ43" s="15">
        <v>13</v>
      </c>
      <c r="DK43" s="15">
        <v>14</v>
      </c>
      <c r="DL43" s="15">
        <v>12</v>
      </c>
      <c r="DM43" s="15">
        <v>12</v>
      </c>
      <c r="DN43" s="15">
        <v>10</v>
      </c>
      <c r="DO43" s="15">
        <v>12</v>
      </c>
      <c r="DP43" s="15">
        <v>13</v>
      </c>
      <c r="DQ43" s="15">
        <v>12</v>
      </c>
      <c r="DR43" s="15">
        <v>12</v>
      </c>
      <c r="DS43" s="15">
        <v>12</v>
      </c>
      <c r="DT43" s="15">
        <v>13</v>
      </c>
      <c r="DU43" s="15">
        <v>12</v>
      </c>
      <c r="DV43" s="15">
        <v>14</v>
      </c>
      <c r="DW43" s="15">
        <v>14</v>
      </c>
      <c r="DX43" s="15">
        <v>14</v>
      </c>
      <c r="DY43" s="15">
        <v>15</v>
      </c>
      <c r="DZ43" s="15">
        <v>14</v>
      </c>
      <c r="EA43" s="15">
        <v>13</v>
      </c>
      <c r="EB43" s="15">
        <v>13</v>
      </c>
      <c r="EC43" s="15">
        <v>13</v>
      </c>
      <c r="ED43" s="15">
        <v>13</v>
      </c>
      <c r="EE43" s="15">
        <v>12</v>
      </c>
      <c r="EF43" s="15">
        <v>11</v>
      </c>
      <c r="EG43" s="15">
        <v>11</v>
      </c>
      <c r="EH43" s="15">
        <v>11</v>
      </c>
      <c r="EI43" s="15">
        <v>11</v>
      </c>
      <c r="EJ43" s="15">
        <v>10</v>
      </c>
      <c r="EK43" s="15">
        <v>11</v>
      </c>
      <c r="EL43" s="15">
        <v>11</v>
      </c>
      <c r="EM43" s="15">
        <v>11</v>
      </c>
      <c r="EN43" s="15">
        <v>11</v>
      </c>
      <c r="EO43" s="15">
        <v>11</v>
      </c>
      <c r="EP43" s="15">
        <v>10</v>
      </c>
      <c r="EQ43" s="15">
        <v>6</v>
      </c>
      <c r="ER43" s="15">
        <v>6</v>
      </c>
      <c r="ES43" s="15">
        <v>6</v>
      </c>
      <c r="ET43" s="15">
        <v>7</v>
      </c>
      <c r="EU43" s="15">
        <v>7</v>
      </c>
      <c r="EV43" s="15">
        <v>7</v>
      </c>
      <c r="EW43" s="15">
        <v>7</v>
      </c>
      <c r="EX43" s="15">
        <v>9</v>
      </c>
      <c r="EY43" s="15">
        <v>8</v>
      </c>
      <c r="EZ43" s="15">
        <v>5</v>
      </c>
      <c r="FA43" s="15">
        <v>5</v>
      </c>
      <c r="FB43" s="15">
        <v>5</v>
      </c>
    </row>
    <row r="44" spans="1:158" x14ac:dyDescent="0.2">
      <c r="A44" s="7"/>
      <c r="B44" s="14" t="s">
        <v>29</v>
      </c>
      <c r="C44" s="15">
        <v>8</v>
      </c>
      <c r="D44" s="15">
        <v>8</v>
      </c>
      <c r="E44" s="15">
        <v>5</v>
      </c>
      <c r="F44" s="15">
        <v>7</v>
      </c>
      <c r="G44" s="15">
        <v>4</v>
      </c>
      <c r="H44" s="15">
        <v>7</v>
      </c>
      <c r="I44" s="15">
        <v>2</v>
      </c>
      <c r="J44" s="15">
        <v>1</v>
      </c>
      <c r="K44" s="15">
        <v>-1</v>
      </c>
      <c r="L44" s="15">
        <v>-1</v>
      </c>
      <c r="M44" s="15">
        <v>3</v>
      </c>
      <c r="N44" s="15">
        <v>3</v>
      </c>
      <c r="O44" s="15">
        <v>5</v>
      </c>
      <c r="P44" s="15">
        <v>5</v>
      </c>
      <c r="Q44" s="15">
        <v>6</v>
      </c>
      <c r="R44" s="15">
        <v>4</v>
      </c>
      <c r="S44" s="15">
        <v>4</v>
      </c>
      <c r="T44" s="15">
        <v>3</v>
      </c>
      <c r="U44" s="15">
        <v>-1</v>
      </c>
      <c r="V44" s="15">
        <v>-3</v>
      </c>
      <c r="W44" s="15">
        <v>2</v>
      </c>
      <c r="X44" s="15">
        <v>3</v>
      </c>
      <c r="Y44" s="15">
        <v>4</v>
      </c>
      <c r="Z44" s="15">
        <v>6</v>
      </c>
      <c r="AA44" s="15">
        <v>11</v>
      </c>
      <c r="AB44" s="15">
        <v>9</v>
      </c>
      <c r="AC44" s="15">
        <v>9</v>
      </c>
      <c r="AD44" s="15">
        <v>7</v>
      </c>
      <c r="AE44" s="15">
        <v>6</v>
      </c>
      <c r="AF44" s="15">
        <v>8</v>
      </c>
      <c r="AG44" s="15">
        <v>5</v>
      </c>
      <c r="AH44" s="15">
        <v>9</v>
      </c>
      <c r="AI44" s="15">
        <v>7</v>
      </c>
      <c r="AJ44" s="15">
        <v>7</v>
      </c>
      <c r="AK44" s="15">
        <v>10</v>
      </c>
      <c r="AL44" s="15">
        <v>12</v>
      </c>
      <c r="AM44" s="15">
        <v>12</v>
      </c>
      <c r="AN44" s="15">
        <v>13</v>
      </c>
      <c r="AO44" s="15">
        <v>12</v>
      </c>
      <c r="AP44" s="15">
        <v>11</v>
      </c>
      <c r="AQ44" s="15">
        <v>11</v>
      </c>
      <c r="AR44" s="15">
        <v>14</v>
      </c>
      <c r="AS44" s="15">
        <v>15</v>
      </c>
      <c r="AT44" s="15">
        <v>11</v>
      </c>
      <c r="AU44" s="15">
        <v>13</v>
      </c>
      <c r="AV44" s="15">
        <v>16</v>
      </c>
      <c r="AW44" s="15">
        <v>14</v>
      </c>
      <c r="AX44" s="15">
        <v>14</v>
      </c>
      <c r="AY44" s="15">
        <v>17</v>
      </c>
      <c r="AZ44" s="15">
        <v>20</v>
      </c>
      <c r="BA44" s="15">
        <v>16</v>
      </c>
      <c r="BB44" s="15">
        <v>15</v>
      </c>
      <c r="BC44" s="15">
        <v>15</v>
      </c>
      <c r="BD44" s="15">
        <v>19</v>
      </c>
      <c r="BE44" s="15">
        <v>18</v>
      </c>
      <c r="BF44" s="15">
        <v>19</v>
      </c>
      <c r="BG44" s="15">
        <v>21</v>
      </c>
      <c r="BH44" s="15">
        <v>20</v>
      </c>
      <c r="BI44" s="15">
        <v>18</v>
      </c>
      <c r="BJ44" s="15">
        <v>24</v>
      </c>
      <c r="BK44" s="15">
        <v>26</v>
      </c>
      <c r="BL44" s="15">
        <v>26</v>
      </c>
      <c r="BM44" s="15">
        <v>24</v>
      </c>
      <c r="BN44" s="15">
        <v>24</v>
      </c>
      <c r="BO44" s="15">
        <v>22</v>
      </c>
      <c r="BP44" s="15">
        <v>22</v>
      </c>
      <c r="BQ44" s="15">
        <v>22</v>
      </c>
      <c r="BR44" s="15">
        <v>20</v>
      </c>
      <c r="BS44" s="15">
        <v>20</v>
      </c>
      <c r="BT44" s="15">
        <v>21</v>
      </c>
      <c r="BU44" s="15">
        <v>22</v>
      </c>
      <c r="BV44" s="15">
        <v>23</v>
      </c>
      <c r="BW44" s="15">
        <v>25</v>
      </c>
      <c r="BX44" s="15">
        <v>25</v>
      </c>
      <c r="BY44" s="15">
        <v>22</v>
      </c>
      <c r="BZ44" s="15">
        <v>24</v>
      </c>
      <c r="CA44" s="15">
        <v>20</v>
      </c>
      <c r="CB44" s="15">
        <v>20</v>
      </c>
      <c r="CC44" s="15">
        <v>17</v>
      </c>
      <c r="CD44" s="15">
        <v>19</v>
      </c>
      <c r="CE44" s="15">
        <v>18</v>
      </c>
      <c r="CF44" s="15">
        <v>17</v>
      </c>
      <c r="CG44" s="15">
        <v>16</v>
      </c>
      <c r="CH44" s="15">
        <v>16</v>
      </c>
      <c r="CI44" s="15">
        <v>16</v>
      </c>
      <c r="CJ44" s="15">
        <v>16</v>
      </c>
      <c r="CK44" s="15">
        <v>22</v>
      </c>
      <c r="CL44" s="15">
        <v>24</v>
      </c>
      <c r="CM44" s="15">
        <v>26</v>
      </c>
      <c r="CN44" s="15">
        <v>27</v>
      </c>
      <c r="CO44" s="15">
        <v>27</v>
      </c>
      <c r="CP44" s="15">
        <v>28</v>
      </c>
      <c r="CQ44" s="15">
        <v>28</v>
      </c>
      <c r="CR44" s="15">
        <v>31</v>
      </c>
      <c r="CS44" s="15">
        <v>30</v>
      </c>
      <c r="CT44" s="15">
        <v>32</v>
      </c>
      <c r="CU44" s="15">
        <v>32</v>
      </c>
      <c r="CV44" s="15">
        <v>35</v>
      </c>
      <c r="CW44" s="15">
        <v>30</v>
      </c>
      <c r="CX44" s="15">
        <v>39</v>
      </c>
      <c r="CY44" s="15">
        <v>34</v>
      </c>
      <c r="CZ44" s="15">
        <v>38</v>
      </c>
      <c r="DA44" s="15">
        <v>42</v>
      </c>
      <c r="DB44" s="15">
        <v>43</v>
      </c>
      <c r="DC44" s="15">
        <v>47</v>
      </c>
      <c r="DD44" s="15">
        <v>49</v>
      </c>
      <c r="DE44" s="15">
        <v>53</v>
      </c>
      <c r="DF44" s="15">
        <v>56</v>
      </c>
      <c r="DG44" s="15">
        <v>55</v>
      </c>
      <c r="DH44" s="15">
        <v>50</v>
      </c>
      <c r="DI44" s="15">
        <v>50</v>
      </c>
      <c r="DJ44" s="15">
        <v>48</v>
      </c>
      <c r="DK44" s="15">
        <v>52</v>
      </c>
      <c r="DL44" s="15">
        <v>52</v>
      </c>
      <c r="DM44" s="15">
        <v>53</v>
      </c>
      <c r="DN44" s="15">
        <v>54</v>
      </c>
      <c r="DO44" s="15">
        <v>54</v>
      </c>
      <c r="DP44" s="15">
        <v>56</v>
      </c>
      <c r="DQ44" s="15">
        <v>58</v>
      </c>
      <c r="DR44" s="15">
        <v>58</v>
      </c>
      <c r="DS44" s="15">
        <v>59</v>
      </c>
      <c r="DT44" s="15">
        <v>59</v>
      </c>
      <c r="DU44" s="15">
        <v>58</v>
      </c>
      <c r="DV44" s="15">
        <v>54</v>
      </c>
      <c r="DW44" s="15">
        <v>54</v>
      </c>
      <c r="DX44" s="15">
        <v>63</v>
      </c>
      <c r="DY44" s="15">
        <v>63</v>
      </c>
      <c r="DZ44" s="15">
        <v>65</v>
      </c>
      <c r="EA44" s="15">
        <v>68</v>
      </c>
      <c r="EB44" s="15">
        <v>66</v>
      </c>
      <c r="EC44" s="15">
        <v>67</v>
      </c>
      <c r="ED44" s="15">
        <v>70</v>
      </c>
      <c r="EE44" s="15">
        <v>72</v>
      </c>
      <c r="EF44" s="15">
        <v>76</v>
      </c>
      <c r="EG44" s="15">
        <v>78</v>
      </c>
      <c r="EH44" s="15">
        <v>77</v>
      </c>
      <c r="EI44" s="15">
        <v>77</v>
      </c>
      <c r="EJ44" s="15">
        <v>77</v>
      </c>
      <c r="EK44" s="15">
        <v>80</v>
      </c>
      <c r="EL44" s="15">
        <v>78</v>
      </c>
      <c r="EM44" s="15">
        <v>77</v>
      </c>
      <c r="EN44" s="15">
        <v>83</v>
      </c>
      <c r="EO44" s="15">
        <v>80</v>
      </c>
      <c r="EP44" s="15">
        <v>80</v>
      </c>
      <c r="EQ44" s="15">
        <v>83</v>
      </c>
      <c r="ER44" s="15">
        <v>83</v>
      </c>
      <c r="ES44" s="15">
        <v>83</v>
      </c>
      <c r="ET44" s="15">
        <v>82</v>
      </c>
      <c r="EU44" s="15">
        <v>80</v>
      </c>
      <c r="EV44" s="15">
        <v>78</v>
      </c>
      <c r="EW44" s="15">
        <v>78</v>
      </c>
      <c r="EX44" s="15">
        <v>77</v>
      </c>
      <c r="EY44" s="15">
        <v>81</v>
      </c>
      <c r="EZ44" s="15">
        <v>81</v>
      </c>
      <c r="FA44" s="15">
        <v>84</v>
      </c>
      <c r="FB44" s="15">
        <v>85</v>
      </c>
    </row>
    <row r="45" spans="1:158" x14ac:dyDescent="0.2">
      <c r="A45" s="7"/>
      <c r="B45" s="16" t="s">
        <v>30</v>
      </c>
      <c r="C45" s="30">
        <v>10321</v>
      </c>
      <c r="D45" s="30">
        <v>10554</v>
      </c>
      <c r="E45" s="30">
        <v>10521</v>
      </c>
      <c r="F45" s="30">
        <v>10318</v>
      </c>
      <c r="G45" s="30">
        <v>9694</v>
      </c>
      <c r="H45" s="30">
        <v>9375</v>
      </c>
      <c r="I45" s="30">
        <v>9336</v>
      </c>
      <c r="J45" s="30">
        <v>9476</v>
      </c>
      <c r="K45" s="30">
        <v>9674</v>
      </c>
      <c r="L45" s="30">
        <v>9974</v>
      </c>
      <c r="M45" s="30">
        <v>10519</v>
      </c>
      <c r="N45" s="30">
        <v>10591</v>
      </c>
      <c r="O45" s="30">
        <v>10296</v>
      </c>
      <c r="P45" s="30">
        <v>10464</v>
      </c>
      <c r="Q45" s="30">
        <v>10708</v>
      </c>
      <c r="R45" s="30">
        <v>10748</v>
      </c>
      <c r="S45" s="30">
        <v>10159</v>
      </c>
      <c r="T45" s="30">
        <v>10257</v>
      </c>
      <c r="U45" s="30">
        <v>10266</v>
      </c>
      <c r="V45" s="30">
        <v>10453</v>
      </c>
      <c r="W45" s="30">
        <v>10594</v>
      </c>
      <c r="X45" s="30">
        <v>10825</v>
      </c>
      <c r="Y45" s="30">
        <v>10531</v>
      </c>
      <c r="Z45" s="30">
        <v>9419</v>
      </c>
      <c r="AA45" s="30">
        <v>8954</v>
      </c>
      <c r="AB45" s="30">
        <v>8905</v>
      </c>
      <c r="AC45" s="30">
        <v>8897</v>
      </c>
      <c r="AD45" s="30">
        <v>8640</v>
      </c>
      <c r="AE45" s="30">
        <v>8012</v>
      </c>
      <c r="AF45" s="30">
        <v>7555</v>
      </c>
      <c r="AG45" s="30">
        <v>7511</v>
      </c>
      <c r="AH45" s="30">
        <v>7469</v>
      </c>
      <c r="AI45" s="30">
        <v>7637</v>
      </c>
      <c r="AJ45" s="30">
        <v>7974</v>
      </c>
      <c r="AK45" s="30">
        <v>8462</v>
      </c>
      <c r="AL45" s="30">
        <v>8430</v>
      </c>
      <c r="AM45" s="30">
        <v>8333</v>
      </c>
      <c r="AN45" s="30">
        <v>8496</v>
      </c>
      <c r="AO45" s="30">
        <v>8871</v>
      </c>
      <c r="AP45" s="30">
        <v>8757</v>
      </c>
      <c r="AQ45" s="30">
        <v>8384</v>
      </c>
      <c r="AR45" s="30">
        <v>8358</v>
      </c>
      <c r="AS45" s="30">
        <v>8446</v>
      </c>
      <c r="AT45" s="30">
        <v>8519</v>
      </c>
      <c r="AU45" s="30">
        <v>8600</v>
      </c>
      <c r="AV45" s="30">
        <v>8876</v>
      </c>
      <c r="AW45" s="30">
        <v>9391</v>
      </c>
      <c r="AX45" s="30">
        <v>9043</v>
      </c>
      <c r="AY45" s="30">
        <v>8830</v>
      </c>
      <c r="AZ45" s="30">
        <v>8915</v>
      </c>
      <c r="BA45" s="30">
        <v>9307</v>
      </c>
      <c r="BB45" s="30">
        <v>9203</v>
      </c>
      <c r="BC45" s="30">
        <v>9000</v>
      </c>
      <c r="BD45" s="30">
        <v>8978</v>
      </c>
      <c r="BE45" s="30">
        <v>8931</v>
      </c>
      <c r="BF45" s="30">
        <v>9134</v>
      </c>
      <c r="BG45" s="30">
        <v>9193</v>
      </c>
      <c r="BH45" s="30">
        <v>9264</v>
      </c>
      <c r="BI45" s="30">
        <v>9612</v>
      </c>
      <c r="BJ45" s="30">
        <v>9448</v>
      </c>
      <c r="BK45" s="30">
        <v>9320</v>
      </c>
      <c r="BL45" s="30">
        <v>9385</v>
      </c>
      <c r="BM45" s="30">
        <v>9536</v>
      </c>
      <c r="BN45" s="30">
        <v>9423</v>
      </c>
      <c r="BO45" s="30">
        <v>9193</v>
      </c>
      <c r="BP45" s="30">
        <v>9121</v>
      </c>
      <c r="BQ45" s="30">
        <v>9112</v>
      </c>
      <c r="BR45" s="30">
        <v>9153</v>
      </c>
      <c r="BS45" s="30">
        <v>9201</v>
      </c>
      <c r="BT45" s="30">
        <v>9422</v>
      </c>
      <c r="BU45" s="30">
        <v>9481</v>
      </c>
      <c r="BV45" s="30">
        <v>9285</v>
      </c>
      <c r="BW45" s="30">
        <v>9227</v>
      </c>
      <c r="BX45" s="30">
        <v>9290</v>
      </c>
      <c r="BY45" s="30">
        <v>9503</v>
      </c>
      <c r="BZ45" s="30">
        <v>9443</v>
      </c>
      <c r="CA45" s="30">
        <v>9174</v>
      </c>
      <c r="CB45" s="30">
        <v>9112</v>
      </c>
      <c r="CC45" s="30">
        <v>8997</v>
      </c>
      <c r="CD45" s="30">
        <v>9075</v>
      </c>
      <c r="CE45" s="30">
        <v>9150</v>
      </c>
      <c r="CF45" s="30">
        <v>9391</v>
      </c>
      <c r="CG45" s="30">
        <v>9467</v>
      </c>
      <c r="CH45" s="30">
        <v>9339</v>
      </c>
      <c r="CI45" s="30">
        <v>9326</v>
      </c>
      <c r="CJ45" s="30">
        <v>9234</v>
      </c>
      <c r="CK45" s="30">
        <v>9447</v>
      </c>
      <c r="CL45" s="30">
        <v>9465</v>
      </c>
      <c r="CM45" s="30">
        <v>9204</v>
      </c>
      <c r="CN45" s="30">
        <v>9177</v>
      </c>
      <c r="CO45" s="30">
        <v>9269</v>
      </c>
      <c r="CP45" s="30">
        <v>9276</v>
      </c>
      <c r="CQ45" s="30">
        <v>9407</v>
      </c>
      <c r="CR45" s="30">
        <v>9656</v>
      </c>
      <c r="CS45" s="30">
        <v>9871</v>
      </c>
      <c r="CT45" s="30">
        <v>9762</v>
      </c>
      <c r="CU45" s="30">
        <v>9773</v>
      </c>
      <c r="CV45" s="30">
        <v>9724</v>
      </c>
      <c r="CW45" s="30">
        <v>9989</v>
      </c>
      <c r="CX45" s="30">
        <v>9723</v>
      </c>
      <c r="CY45" s="30">
        <v>9825</v>
      </c>
      <c r="CZ45" s="30">
        <v>10026</v>
      </c>
      <c r="DA45" s="30">
        <v>10007</v>
      </c>
      <c r="DB45" s="30">
        <v>10066</v>
      </c>
      <c r="DC45" s="30">
        <v>10240</v>
      </c>
      <c r="DD45" s="30">
        <v>10478</v>
      </c>
      <c r="DE45" s="30">
        <v>10803</v>
      </c>
      <c r="DF45" s="30">
        <v>10571</v>
      </c>
      <c r="DG45" s="30">
        <v>10474</v>
      </c>
      <c r="DH45" s="30">
        <v>10629</v>
      </c>
      <c r="DI45" s="30">
        <v>11000</v>
      </c>
      <c r="DJ45" s="30">
        <v>10904</v>
      </c>
      <c r="DK45" s="30">
        <v>10472</v>
      </c>
      <c r="DL45" s="30">
        <v>10292</v>
      </c>
      <c r="DM45" s="30">
        <v>10141</v>
      </c>
      <c r="DN45" s="30">
        <v>10172</v>
      </c>
      <c r="DO45" s="30">
        <v>10265</v>
      </c>
      <c r="DP45" s="30">
        <v>10393</v>
      </c>
      <c r="DQ45" s="30">
        <v>10609</v>
      </c>
      <c r="DR45" s="30">
        <v>10379</v>
      </c>
      <c r="DS45" s="30">
        <v>10182</v>
      </c>
      <c r="DT45" s="30">
        <v>10356</v>
      </c>
      <c r="DU45" s="30">
        <v>10709</v>
      </c>
      <c r="DV45" s="30">
        <v>10543</v>
      </c>
      <c r="DW45" s="30">
        <v>10032</v>
      </c>
      <c r="DX45" s="30">
        <v>9945</v>
      </c>
      <c r="DY45" s="30">
        <v>9898</v>
      </c>
      <c r="DZ45" s="30">
        <v>9884</v>
      </c>
      <c r="EA45" s="30">
        <v>9963</v>
      </c>
      <c r="EB45" s="30">
        <v>10080</v>
      </c>
      <c r="EC45" s="30">
        <v>10288</v>
      </c>
      <c r="ED45" s="30">
        <v>10165</v>
      </c>
      <c r="EE45" s="30">
        <v>10095</v>
      </c>
      <c r="EF45" s="30">
        <v>10173</v>
      </c>
      <c r="EG45" s="30">
        <v>10408</v>
      </c>
      <c r="EH45" s="30">
        <v>10386</v>
      </c>
      <c r="EI45" s="30">
        <v>10025</v>
      </c>
      <c r="EJ45" s="30">
        <v>9800</v>
      </c>
      <c r="EK45" s="30">
        <v>9678</v>
      </c>
      <c r="EL45" s="30">
        <v>9649</v>
      </c>
      <c r="EM45" s="30">
        <v>9724</v>
      </c>
      <c r="EN45" s="30">
        <v>9889</v>
      </c>
      <c r="EO45" s="30">
        <v>10199</v>
      </c>
      <c r="EP45" s="30">
        <v>10091</v>
      </c>
      <c r="EQ45" s="30">
        <v>10024</v>
      </c>
      <c r="ER45" s="30">
        <v>10093</v>
      </c>
      <c r="ES45" s="30">
        <v>10444</v>
      </c>
      <c r="ET45" s="30">
        <v>10137</v>
      </c>
      <c r="EU45" s="30">
        <v>9908</v>
      </c>
      <c r="EV45" s="30">
        <v>9776</v>
      </c>
      <c r="EW45" s="30">
        <v>9710</v>
      </c>
      <c r="EX45" s="30">
        <v>9697</v>
      </c>
      <c r="EY45" s="30">
        <v>9922</v>
      </c>
      <c r="EZ45" s="30">
        <v>9899</v>
      </c>
      <c r="FA45" s="30">
        <v>10329</v>
      </c>
      <c r="FB45" s="30">
        <v>9942</v>
      </c>
    </row>
    <row r="46" spans="1:158" x14ac:dyDescent="0.2">
      <c r="A46" s="7"/>
      <c r="B46" s="14" t="s">
        <v>31</v>
      </c>
      <c r="C46" s="15">
        <v>3792</v>
      </c>
      <c r="D46" s="15">
        <v>4092</v>
      </c>
      <c r="E46" s="15">
        <v>4271</v>
      </c>
      <c r="F46" s="15">
        <v>4157</v>
      </c>
      <c r="G46" s="15">
        <v>3724</v>
      </c>
      <c r="H46" s="15">
        <v>3550</v>
      </c>
      <c r="I46" s="15">
        <v>3477</v>
      </c>
      <c r="J46" s="15">
        <v>3488</v>
      </c>
      <c r="K46" s="15">
        <v>3591</v>
      </c>
      <c r="L46" s="15">
        <v>3779</v>
      </c>
      <c r="M46" s="15">
        <v>4008</v>
      </c>
      <c r="N46" s="15">
        <v>4058</v>
      </c>
      <c r="O46" s="15">
        <v>3966</v>
      </c>
      <c r="P46" s="15">
        <v>4327</v>
      </c>
      <c r="Q46" s="15">
        <v>4662</v>
      </c>
      <c r="R46" s="15">
        <v>4622</v>
      </c>
      <c r="S46" s="15">
        <v>4239</v>
      </c>
      <c r="T46" s="15">
        <v>4169</v>
      </c>
      <c r="U46" s="15">
        <v>4151</v>
      </c>
      <c r="V46" s="15">
        <v>4122</v>
      </c>
      <c r="W46" s="15">
        <v>4088</v>
      </c>
      <c r="X46" s="15">
        <v>4291</v>
      </c>
      <c r="Y46" s="15">
        <v>4693</v>
      </c>
      <c r="Z46" s="15">
        <v>4613</v>
      </c>
      <c r="AA46" s="15">
        <v>4339</v>
      </c>
      <c r="AB46" s="15">
        <v>4444</v>
      </c>
      <c r="AC46" s="15">
        <v>4661</v>
      </c>
      <c r="AD46" s="15">
        <v>4545</v>
      </c>
      <c r="AE46" s="15">
        <v>4329</v>
      </c>
      <c r="AF46" s="15">
        <v>4216</v>
      </c>
      <c r="AG46" s="15">
        <v>4194</v>
      </c>
      <c r="AH46" s="15">
        <v>4151</v>
      </c>
      <c r="AI46" s="15">
        <v>4258</v>
      </c>
      <c r="AJ46" s="15">
        <v>4413</v>
      </c>
      <c r="AK46" s="15">
        <v>4786</v>
      </c>
      <c r="AL46" s="15">
        <v>4812</v>
      </c>
      <c r="AM46" s="15">
        <v>4619</v>
      </c>
      <c r="AN46" s="15">
        <v>4667</v>
      </c>
      <c r="AO46" s="15">
        <v>4931</v>
      </c>
      <c r="AP46" s="15">
        <v>4840</v>
      </c>
      <c r="AQ46" s="15">
        <v>4598</v>
      </c>
      <c r="AR46" s="15">
        <v>4476</v>
      </c>
      <c r="AS46" s="15">
        <v>4477</v>
      </c>
      <c r="AT46" s="15">
        <v>4491</v>
      </c>
      <c r="AU46" s="15">
        <v>4579</v>
      </c>
      <c r="AV46" s="15">
        <v>4753</v>
      </c>
      <c r="AW46" s="15">
        <v>5298</v>
      </c>
      <c r="AX46" s="15">
        <v>5023</v>
      </c>
      <c r="AY46" s="15">
        <v>4813</v>
      </c>
      <c r="AZ46" s="15">
        <v>4857</v>
      </c>
      <c r="BA46" s="15">
        <v>5185</v>
      </c>
      <c r="BB46" s="15">
        <v>5129</v>
      </c>
      <c r="BC46" s="15">
        <v>5029</v>
      </c>
      <c r="BD46" s="15">
        <v>5052</v>
      </c>
      <c r="BE46" s="15">
        <v>5006</v>
      </c>
      <c r="BF46" s="15">
        <v>5133</v>
      </c>
      <c r="BG46" s="15">
        <v>5177</v>
      </c>
      <c r="BH46" s="15">
        <v>5300</v>
      </c>
      <c r="BI46" s="15">
        <v>5618</v>
      </c>
      <c r="BJ46" s="15">
        <v>5468</v>
      </c>
      <c r="BK46" s="15">
        <v>5327</v>
      </c>
      <c r="BL46" s="15">
        <v>5327</v>
      </c>
      <c r="BM46" s="15">
        <v>5384</v>
      </c>
      <c r="BN46" s="15">
        <v>5273</v>
      </c>
      <c r="BO46" s="15">
        <v>5111</v>
      </c>
      <c r="BP46" s="15">
        <v>5109</v>
      </c>
      <c r="BQ46" s="15">
        <v>5100</v>
      </c>
      <c r="BR46" s="15">
        <v>5103</v>
      </c>
      <c r="BS46" s="15">
        <v>5137</v>
      </c>
      <c r="BT46" s="15">
        <v>5309</v>
      </c>
      <c r="BU46" s="15">
        <v>5438</v>
      </c>
      <c r="BV46" s="15">
        <v>5322</v>
      </c>
      <c r="BW46" s="15">
        <v>5250</v>
      </c>
      <c r="BX46" s="15">
        <v>5291</v>
      </c>
      <c r="BY46" s="15">
        <v>5485</v>
      </c>
      <c r="BZ46" s="15">
        <v>5472</v>
      </c>
      <c r="CA46" s="15">
        <v>5195</v>
      </c>
      <c r="CB46" s="15">
        <v>5157</v>
      </c>
      <c r="CC46" s="15">
        <v>5095</v>
      </c>
      <c r="CD46" s="15">
        <v>5126</v>
      </c>
      <c r="CE46" s="15">
        <v>5208</v>
      </c>
      <c r="CF46" s="15">
        <v>5434</v>
      </c>
      <c r="CG46" s="15">
        <v>5607</v>
      </c>
      <c r="CH46" s="15">
        <v>5479</v>
      </c>
      <c r="CI46" s="15">
        <v>5468</v>
      </c>
      <c r="CJ46" s="15">
        <v>5471</v>
      </c>
      <c r="CK46" s="15">
        <v>5639</v>
      </c>
      <c r="CL46" s="15">
        <v>5518</v>
      </c>
      <c r="CM46" s="15">
        <v>5345</v>
      </c>
      <c r="CN46" s="15">
        <v>5295</v>
      </c>
      <c r="CO46" s="15">
        <v>5345</v>
      </c>
      <c r="CP46" s="15">
        <v>5313</v>
      </c>
      <c r="CQ46" s="15">
        <v>5396</v>
      </c>
      <c r="CR46" s="15">
        <v>5654</v>
      </c>
      <c r="CS46" s="15">
        <v>5895</v>
      </c>
      <c r="CT46" s="15">
        <v>5767</v>
      </c>
      <c r="CU46" s="15">
        <v>5759</v>
      </c>
      <c r="CV46" s="15">
        <v>5680</v>
      </c>
      <c r="CW46" s="15">
        <v>5889</v>
      </c>
      <c r="CX46" s="15">
        <v>5701</v>
      </c>
      <c r="CY46" s="15">
        <v>5580</v>
      </c>
      <c r="CZ46" s="15">
        <v>5595</v>
      </c>
      <c r="DA46" s="15">
        <v>5573</v>
      </c>
      <c r="DB46" s="15">
        <v>5624</v>
      </c>
      <c r="DC46" s="15">
        <v>5740</v>
      </c>
      <c r="DD46" s="15">
        <v>5953</v>
      </c>
      <c r="DE46" s="15">
        <v>6272</v>
      </c>
      <c r="DF46" s="15">
        <v>6120</v>
      </c>
      <c r="DG46" s="15">
        <v>5970</v>
      </c>
      <c r="DH46" s="15">
        <v>6022</v>
      </c>
      <c r="DI46" s="15">
        <v>6322</v>
      </c>
      <c r="DJ46" s="15">
        <v>6262</v>
      </c>
      <c r="DK46" s="15">
        <v>5913</v>
      </c>
      <c r="DL46" s="15">
        <v>5741</v>
      </c>
      <c r="DM46" s="15">
        <v>5590</v>
      </c>
      <c r="DN46" s="15">
        <v>5593</v>
      </c>
      <c r="DO46" s="15">
        <v>5669</v>
      </c>
      <c r="DP46" s="15">
        <v>5798</v>
      </c>
      <c r="DQ46" s="15">
        <v>6056</v>
      </c>
      <c r="DR46" s="15">
        <v>5929</v>
      </c>
      <c r="DS46" s="15">
        <v>5734</v>
      </c>
      <c r="DT46" s="15">
        <v>5819</v>
      </c>
      <c r="DU46" s="15">
        <v>6090</v>
      </c>
      <c r="DV46" s="15">
        <v>6016</v>
      </c>
      <c r="DW46" s="15">
        <v>5628</v>
      </c>
      <c r="DX46" s="15">
        <v>5539</v>
      </c>
      <c r="DY46" s="15">
        <v>5494</v>
      </c>
      <c r="DZ46" s="15">
        <v>5470</v>
      </c>
      <c r="EA46" s="15">
        <v>5572</v>
      </c>
      <c r="EB46" s="15">
        <v>5711</v>
      </c>
      <c r="EC46" s="15">
        <v>5935</v>
      </c>
      <c r="ED46" s="15">
        <v>5832</v>
      </c>
      <c r="EE46" s="15">
        <v>5749</v>
      </c>
      <c r="EF46" s="15">
        <v>5797</v>
      </c>
      <c r="EG46" s="15">
        <v>5987</v>
      </c>
      <c r="EH46" s="15">
        <v>5881</v>
      </c>
      <c r="EI46" s="15">
        <v>5630</v>
      </c>
      <c r="EJ46" s="15">
        <v>5505</v>
      </c>
      <c r="EK46" s="15">
        <v>5403</v>
      </c>
      <c r="EL46" s="15">
        <v>5390</v>
      </c>
      <c r="EM46" s="15">
        <v>5484</v>
      </c>
      <c r="EN46" s="15">
        <v>5655</v>
      </c>
      <c r="EO46" s="15">
        <v>5903</v>
      </c>
      <c r="EP46" s="15">
        <v>5802</v>
      </c>
      <c r="EQ46" s="15">
        <v>5727</v>
      </c>
      <c r="ER46" s="15">
        <v>5741</v>
      </c>
      <c r="ES46" s="15">
        <v>5964</v>
      </c>
      <c r="ET46" s="15">
        <v>5708</v>
      </c>
      <c r="EU46" s="15">
        <v>5531</v>
      </c>
      <c r="EV46" s="15">
        <v>5414</v>
      </c>
      <c r="EW46" s="15">
        <v>5381</v>
      </c>
      <c r="EX46" s="15">
        <v>5382</v>
      </c>
      <c r="EY46" s="15">
        <v>5584</v>
      </c>
      <c r="EZ46" s="15">
        <v>5621</v>
      </c>
      <c r="FA46" s="15">
        <v>6038</v>
      </c>
      <c r="FB46" s="15">
        <v>5732</v>
      </c>
    </row>
    <row r="47" spans="1:158" x14ac:dyDescent="0.2">
      <c r="A47" s="7"/>
      <c r="B47" s="14" t="s">
        <v>32</v>
      </c>
      <c r="C47" s="15">
        <v>1142</v>
      </c>
      <c r="D47" s="15">
        <v>1142</v>
      </c>
      <c r="E47" s="15">
        <v>1133</v>
      </c>
      <c r="F47" s="15">
        <v>1132</v>
      </c>
      <c r="G47" s="15">
        <v>1132</v>
      </c>
      <c r="H47" s="15">
        <v>1132</v>
      </c>
      <c r="I47" s="15">
        <v>1135</v>
      </c>
      <c r="J47" s="15">
        <v>1138</v>
      </c>
      <c r="K47" s="15">
        <v>1146</v>
      </c>
      <c r="L47" s="15">
        <v>1161</v>
      </c>
      <c r="M47" s="15">
        <v>1266</v>
      </c>
      <c r="N47" s="15">
        <v>1228</v>
      </c>
      <c r="O47" s="15">
        <v>1247</v>
      </c>
      <c r="P47" s="15">
        <v>1258</v>
      </c>
      <c r="Q47" s="15">
        <v>1251</v>
      </c>
      <c r="R47" s="15">
        <v>1258</v>
      </c>
      <c r="S47" s="15">
        <v>1247</v>
      </c>
      <c r="T47" s="15">
        <v>1231</v>
      </c>
      <c r="U47" s="15">
        <v>1216</v>
      </c>
      <c r="V47" s="15">
        <v>1211</v>
      </c>
      <c r="W47" s="15">
        <v>1236</v>
      </c>
      <c r="X47" s="15">
        <v>1213</v>
      </c>
      <c r="Y47" s="15">
        <v>1218</v>
      </c>
      <c r="Z47" s="15">
        <v>1201</v>
      </c>
      <c r="AA47" s="15">
        <v>1227</v>
      </c>
      <c r="AB47" s="15">
        <v>1212</v>
      </c>
      <c r="AC47" s="15">
        <v>1237</v>
      </c>
      <c r="AD47" s="15">
        <v>1230</v>
      </c>
      <c r="AE47" s="15">
        <v>1208</v>
      </c>
      <c r="AF47" s="15">
        <v>1201</v>
      </c>
      <c r="AG47" s="15">
        <v>1207</v>
      </c>
      <c r="AH47" s="15">
        <v>1210</v>
      </c>
      <c r="AI47" s="15">
        <v>1226</v>
      </c>
      <c r="AJ47" s="15">
        <v>1239</v>
      </c>
      <c r="AK47" s="15">
        <v>1244</v>
      </c>
      <c r="AL47" s="15">
        <v>1231</v>
      </c>
      <c r="AM47" s="15">
        <v>1242</v>
      </c>
      <c r="AN47" s="15">
        <v>1237</v>
      </c>
      <c r="AO47" s="15">
        <v>1254</v>
      </c>
      <c r="AP47" s="15">
        <v>1285</v>
      </c>
      <c r="AQ47" s="15">
        <v>1236</v>
      </c>
      <c r="AR47" s="15">
        <v>1198</v>
      </c>
      <c r="AS47" s="15">
        <v>1203</v>
      </c>
      <c r="AT47" s="15">
        <v>1221</v>
      </c>
      <c r="AU47" s="15">
        <v>1198</v>
      </c>
      <c r="AV47" s="15">
        <v>1264</v>
      </c>
      <c r="AW47" s="15">
        <v>1259</v>
      </c>
      <c r="AX47" s="15">
        <v>1203</v>
      </c>
      <c r="AY47" s="15">
        <v>1201</v>
      </c>
      <c r="AZ47" s="15">
        <v>1206</v>
      </c>
      <c r="BA47" s="15">
        <v>1257</v>
      </c>
      <c r="BB47" s="15">
        <v>1278</v>
      </c>
      <c r="BC47" s="15">
        <v>1228</v>
      </c>
      <c r="BD47" s="15">
        <v>1225</v>
      </c>
      <c r="BE47" s="15">
        <v>1241</v>
      </c>
      <c r="BF47" s="15">
        <v>1247</v>
      </c>
      <c r="BG47" s="15">
        <v>1252</v>
      </c>
      <c r="BH47" s="15">
        <v>1300</v>
      </c>
      <c r="BI47" s="15">
        <v>1289</v>
      </c>
      <c r="BJ47" s="15">
        <v>1289</v>
      </c>
      <c r="BK47" s="15">
        <v>1290</v>
      </c>
      <c r="BL47" s="15">
        <v>1302</v>
      </c>
      <c r="BM47" s="15">
        <v>1311</v>
      </c>
      <c r="BN47" s="15">
        <v>1317</v>
      </c>
      <c r="BO47" s="15">
        <v>1279</v>
      </c>
      <c r="BP47" s="15">
        <v>1264</v>
      </c>
      <c r="BQ47" s="15">
        <v>1303</v>
      </c>
      <c r="BR47" s="15">
        <v>1297</v>
      </c>
      <c r="BS47" s="15">
        <v>1302</v>
      </c>
      <c r="BT47" s="15">
        <v>1357</v>
      </c>
      <c r="BU47" s="15">
        <v>1324</v>
      </c>
      <c r="BV47" s="15">
        <v>1285</v>
      </c>
      <c r="BW47" s="15">
        <v>1296</v>
      </c>
      <c r="BX47" s="15">
        <v>1266</v>
      </c>
      <c r="BY47" s="15">
        <v>1273</v>
      </c>
      <c r="BZ47" s="15">
        <v>1246</v>
      </c>
      <c r="CA47" s="15">
        <v>1258</v>
      </c>
      <c r="CB47" s="15">
        <v>1245</v>
      </c>
      <c r="CC47" s="15">
        <v>1247</v>
      </c>
      <c r="CD47" s="15">
        <v>1253</v>
      </c>
      <c r="CE47" s="15">
        <v>1268</v>
      </c>
      <c r="CF47" s="15">
        <v>1290</v>
      </c>
      <c r="CG47" s="15">
        <v>1272</v>
      </c>
      <c r="CH47" s="15">
        <v>1265</v>
      </c>
      <c r="CI47" s="15">
        <v>1253</v>
      </c>
      <c r="CJ47" s="15">
        <v>1271</v>
      </c>
      <c r="CK47" s="15">
        <v>1287</v>
      </c>
      <c r="CL47" s="15">
        <v>1275</v>
      </c>
      <c r="CM47" s="15">
        <v>1281</v>
      </c>
      <c r="CN47" s="15">
        <v>1274</v>
      </c>
      <c r="CO47" s="15">
        <v>1288</v>
      </c>
      <c r="CP47" s="15">
        <v>1271</v>
      </c>
      <c r="CQ47" s="15">
        <v>1281</v>
      </c>
      <c r="CR47" s="15">
        <v>1278</v>
      </c>
      <c r="CS47" s="15">
        <v>1279</v>
      </c>
      <c r="CT47" s="15">
        <v>1271</v>
      </c>
      <c r="CU47" s="15">
        <v>1274</v>
      </c>
      <c r="CV47" s="15">
        <v>1268</v>
      </c>
      <c r="CW47" s="15">
        <v>1294</v>
      </c>
      <c r="CX47" s="15">
        <v>1269</v>
      </c>
      <c r="CY47" s="15">
        <v>1284</v>
      </c>
      <c r="CZ47" s="15">
        <v>1303</v>
      </c>
      <c r="DA47" s="15">
        <v>1312</v>
      </c>
      <c r="DB47" s="15">
        <v>1335</v>
      </c>
      <c r="DC47" s="15">
        <v>1356</v>
      </c>
      <c r="DD47" s="15">
        <v>1358</v>
      </c>
      <c r="DE47" s="15">
        <v>1369</v>
      </c>
      <c r="DF47" s="15">
        <v>1362</v>
      </c>
      <c r="DG47" s="15">
        <v>1355</v>
      </c>
      <c r="DH47" s="15">
        <v>1365</v>
      </c>
      <c r="DI47" s="15">
        <v>1392</v>
      </c>
      <c r="DJ47" s="15">
        <v>1380</v>
      </c>
      <c r="DK47" s="15">
        <v>1351</v>
      </c>
      <c r="DL47" s="15">
        <v>1350</v>
      </c>
      <c r="DM47" s="15">
        <v>1354</v>
      </c>
      <c r="DN47" s="15">
        <v>1358</v>
      </c>
      <c r="DO47" s="15">
        <v>1351</v>
      </c>
      <c r="DP47" s="15">
        <v>1362</v>
      </c>
      <c r="DQ47" s="15">
        <v>1384</v>
      </c>
      <c r="DR47" s="15">
        <v>1350</v>
      </c>
      <c r="DS47" s="15">
        <v>1333</v>
      </c>
      <c r="DT47" s="15">
        <v>1345</v>
      </c>
      <c r="DU47" s="15">
        <v>1340</v>
      </c>
      <c r="DV47" s="15">
        <v>1341</v>
      </c>
      <c r="DW47" s="15">
        <v>1321</v>
      </c>
      <c r="DX47" s="15">
        <v>1328</v>
      </c>
      <c r="DY47" s="15">
        <v>1332</v>
      </c>
      <c r="DZ47" s="15">
        <v>1343</v>
      </c>
      <c r="EA47" s="15">
        <v>1346</v>
      </c>
      <c r="EB47" s="15">
        <v>1353</v>
      </c>
      <c r="EC47" s="15">
        <v>1349</v>
      </c>
      <c r="ED47" s="15">
        <v>1374</v>
      </c>
      <c r="EE47" s="15">
        <v>1373</v>
      </c>
      <c r="EF47" s="15">
        <v>1355</v>
      </c>
      <c r="EG47" s="15">
        <v>1378</v>
      </c>
      <c r="EH47" s="15">
        <v>1386</v>
      </c>
      <c r="EI47" s="15">
        <v>1349</v>
      </c>
      <c r="EJ47" s="15">
        <v>1340</v>
      </c>
      <c r="EK47" s="15">
        <v>1340</v>
      </c>
      <c r="EL47" s="15">
        <v>1349</v>
      </c>
      <c r="EM47" s="15">
        <v>1342</v>
      </c>
      <c r="EN47" s="15">
        <v>1339</v>
      </c>
      <c r="EO47" s="15">
        <v>1361</v>
      </c>
      <c r="EP47" s="15">
        <v>1363</v>
      </c>
      <c r="EQ47" s="15">
        <v>1336</v>
      </c>
      <c r="ER47" s="15">
        <v>1338</v>
      </c>
      <c r="ES47" s="15">
        <v>1348</v>
      </c>
      <c r="ET47" s="15">
        <v>1331</v>
      </c>
      <c r="EU47" s="15">
        <v>1325</v>
      </c>
      <c r="EV47" s="15">
        <v>1315</v>
      </c>
      <c r="EW47" s="15">
        <v>1314</v>
      </c>
      <c r="EX47" s="15">
        <v>1308</v>
      </c>
      <c r="EY47" s="15">
        <v>1324</v>
      </c>
      <c r="EZ47" s="15">
        <v>1303</v>
      </c>
      <c r="FA47" s="15">
        <v>1316</v>
      </c>
      <c r="FB47" s="15">
        <v>1315</v>
      </c>
    </row>
    <row r="48" spans="1:158" x14ac:dyDescent="0.2">
      <c r="A48" s="7"/>
      <c r="B48" s="14" t="s">
        <v>33</v>
      </c>
      <c r="C48" s="15">
        <v>4261</v>
      </c>
      <c r="D48" s="15">
        <v>4193</v>
      </c>
      <c r="E48" s="15">
        <v>3986</v>
      </c>
      <c r="F48" s="15">
        <v>3899</v>
      </c>
      <c r="G48" s="15">
        <v>3710</v>
      </c>
      <c r="H48" s="15">
        <v>3563</v>
      </c>
      <c r="I48" s="15">
        <v>3594</v>
      </c>
      <c r="J48" s="15">
        <v>3720</v>
      </c>
      <c r="K48" s="15">
        <v>3807</v>
      </c>
      <c r="L48" s="15">
        <v>3904</v>
      </c>
      <c r="M48" s="15">
        <v>4115</v>
      </c>
      <c r="N48" s="15">
        <v>4175</v>
      </c>
      <c r="O48" s="15">
        <v>3926</v>
      </c>
      <c r="P48" s="15">
        <v>3725</v>
      </c>
      <c r="Q48" s="15">
        <v>3621</v>
      </c>
      <c r="R48" s="15">
        <v>3685</v>
      </c>
      <c r="S48" s="15">
        <v>3513</v>
      </c>
      <c r="T48" s="15">
        <v>3708</v>
      </c>
      <c r="U48" s="15">
        <v>3761</v>
      </c>
      <c r="V48" s="15">
        <v>3987</v>
      </c>
      <c r="W48" s="15">
        <v>4139</v>
      </c>
      <c r="X48" s="15">
        <v>4191</v>
      </c>
      <c r="Y48" s="15">
        <v>3469</v>
      </c>
      <c r="Z48" s="15">
        <v>2448</v>
      </c>
      <c r="AA48" s="15">
        <v>2212</v>
      </c>
      <c r="AB48" s="15">
        <v>2068</v>
      </c>
      <c r="AC48" s="15">
        <v>1795</v>
      </c>
      <c r="AD48" s="15">
        <v>1672</v>
      </c>
      <c r="AE48" s="15">
        <v>1316</v>
      </c>
      <c r="AF48" s="15">
        <v>1004</v>
      </c>
      <c r="AG48" s="15">
        <v>970</v>
      </c>
      <c r="AH48" s="15">
        <v>970</v>
      </c>
      <c r="AI48" s="15">
        <v>1001</v>
      </c>
      <c r="AJ48" s="15">
        <v>1174</v>
      </c>
      <c r="AK48" s="15">
        <v>1283</v>
      </c>
      <c r="AL48" s="15">
        <v>1232</v>
      </c>
      <c r="AM48" s="15">
        <v>1323</v>
      </c>
      <c r="AN48" s="15">
        <v>1406</v>
      </c>
      <c r="AO48" s="15">
        <v>1450</v>
      </c>
      <c r="AP48" s="15">
        <v>1408</v>
      </c>
      <c r="AQ48" s="15">
        <v>1368</v>
      </c>
      <c r="AR48" s="15">
        <v>1504</v>
      </c>
      <c r="AS48" s="15">
        <v>1606</v>
      </c>
      <c r="AT48" s="15">
        <v>1647</v>
      </c>
      <c r="AU48" s="15">
        <v>1662</v>
      </c>
      <c r="AV48" s="15">
        <v>1701</v>
      </c>
      <c r="AW48" s="15">
        <v>1659</v>
      </c>
      <c r="AX48" s="15">
        <v>1637</v>
      </c>
      <c r="AY48" s="15">
        <v>1617</v>
      </c>
      <c r="AZ48" s="15">
        <v>1624</v>
      </c>
      <c r="BA48" s="15">
        <v>1566</v>
      </c>
      <c r="BB48" s="15">
        <v>1552</v>
      </c>
      <c r="BC48" s="15">
        <v>1552</v>
      </c>
      <c r="BD48" s="15">
        <v>1529</v>
      </c>
      <c r="BE48" s="15">
        <v>1519</v>
      </c>
      <c r="BF48" s="15">
        <v>1586</v>
      </c>
      <c r="BG48" s="15">
        <v>1593</v>
      </c>
      <c r="BH48" s="15">
        <v>1511</v>
      </c>
      <c r="BI48" s="15">
        <v>1535</v>
      </c>
      <c r="BJ48" s="15">
        <v>1540</v>
      </c>
      <c r="BK48" s="15">
        <v>1536</v>
      </c>
      <c r="BL48" s="15">
        <v>1563</v>
      </c>
      <c r="BM48" s="15">
        <v>1583</v>
      </c>
      <c r="BN48" s="15">
        <v>1643</v>
      </c>
      <c r="BO48" s="15">
        <v>1646</v>
      </c>
      <c r="BP48" s="15">
        <v>1598</v>
      </c>
      <c r="BQ48" s="15">
        <v>1570</v>
      </c>
      <c r="BR48" s="15">
        <v>1619</v>
      </c>
      <c r="BS48" s="15">
        <v>1628</v>
      </c>
      <c r="BT48" s="15">
        <v>1624</v>
      </c>
      <c r="BU48" s="15">
        <v>1580</v>
      </c>
      <c r="BV48" s="15">
        <v>1530</v>
      </c>
      <c r="BW48" s="15">
        <v>1519</v>
      </c>
      <c r="BX48" s="15">
        <v>1549</v>
      </c>
      <c r="BY48" s="15">
        <v>1503</v>
      </c>
      <c r="BZ48" s="15">
        <v>1507</v>
      </c>
      <c r="CA48" s="15">
        <v>1544</v>
      </c>
      <c r="CB48" s="15">
        <v>1545</v>
      </c>
      <c r="CC48" s="15">
        <v>1498</v>
      </c>
      <c r="CD48" s="15">
        <v>1540</v>
      </c>
      <c r="CE48" s="15">
        <v>1517</v>
      </c>
      <c r="CF48" s="15">
        <v>1500</v>
      </c>
      <c r="CG48" s="15">
        <v>1418</v>
      </c>
      <c r="CH48" s="15">
        <v>1418</v>
      </c>
      <c r="CI48" s="15">
        <v>1400</v>
      </c>
      <c r="CJ48" s="15">
        <v>1251</v>
      </c>
      <c r="CK48" s="15">
        <v>1253</v>
      </c>
      <c r="CL48" s="15">
        <v>1435</v>
      </c>
      <c r="CM48" s="15">
        <v>1427</v>
      </c>
      <c r="CN48" s="15">
        <v>1452</v>
      </c>
      <c r="CO48" s="15">
        <v>1487</v>
      </c>
      <c r="CP48" s="15">
        <v>1558</v>
      </c>
      <c r="CQ48" s="15">
        <v>1590</v>
      </c>
      <c r="CR48" s="15">
        <v>1606</v>
      </c>
      <c r="CS48" s="15">
        <v>1574</v>
      </c>
      <c r="CT48" s="15">
        <v>1594</v>
      </c>
      <c r="CU48" s="15">
        <v>1575</v>
      </c>
      <c r="CV48" s="15">
        <v>1570</v>
      </c>
      <c r="CW48" s="15">
        <v>1558</v>
      </c>
      <c r="CX48" s="15">
        <v>1528</v>
      </c>
      <c r="CY48" s="15">
        <v>1761</v>
      </c>
      <c r="CZ48" s="15">
        <v>1999</v>
      </c>
      <c r="DA48" s="15">
        <v>2010</v>
      </c>
      <c r="DB48" s="15">
        <v>2009</v>
      </c>
      <c r="DC48" s="15">
        <v>2051</v>
      </c>
      <c r="DD48" s="15">
        <v>2070</v>
      </c>
      <c r="DE48" s="15">
        <v>2051</v>
      </c>
      <c r="DF48" s="15">
        <v>1989</v>
      </c>
      <c r="DG48" s="15">
        <v>2034</v>
      </c>
      <c r="DH48" s="15">
        <v>2050</v>
      </c>
      <c r="DI48" s="15">
        <v>2041</v>
      </c>
      <c r="DJ48" s="15">
        <v>2044</v>
      </c>
      <c r="DK48" s="15">
        <v>2067</v>
      </c>
      <c r="DL48" s="15">
        <v>2089</v>
      </c>
      <c r="DM48" s="15">
        <v>2095</v>
      </c>
      <c r="DN48" s="15">
        <v>2116</v>
      </c>
      <c r="DO48" s="15">
        <v>2133</v>
      </c>
      <c r="DP48" s="15">
        <v>2110</v>
      </c>
      <c r="DQ48" s="15">
        <v>2048</v>
      </c>
      <c r="DR48" s="15">
        <v>1974</v>
      </c>
      <c r="DS48" s="15">
        <v>1967</v>
      </c>
      <c r="DT48" s="15">
        <v>1948</v>
      </c>
      <c r="DU48" s="15">
        <v>1960</v>
      </c>
      <c r="DV48" s="15">
        <v>1922</v>
      </c>
      <c r="DW48" s="15">
        <v>1903</v>
      </c>
      <c r="DX48" s="15">
        <v>1897</v>
      </c>
      <c r="DY48" s="15">
        <v>1907</v>
      </c>
      <c r="DZ48" s="15">
        <v>1916</v>
      </c>
      <c r="EA48" s="15">
        <v>1902</v>
      </c>
      <c r="EB48" s="15">
        <v>1869</v>
      </c>
      <c r="EC48" s="15">
        <v>1855</v>
      </c>
      <c r="ED48" s="15">
        <v>1802</v>
      </c>
      <c r="EE48" s="15">
        <v>1812</v>
      </c>
      <c r="EF48" s="15">
        <v>1816</v>
      </c>
      <c r="EG48" s="15">
        <v>1777</v>
      </c>
      <c r="EH48" s="15">
        <v>1844</v>
      </c>
      <c r="EI48" s="15">
        <v>1829</v>
      </c>
      <c r="EJ48" s="15">
        <v>1796</v>
      </c>
      <c r="EK48" s="15">
        <v>1812</v>
      </c>
      <c r="EL48" s="15">
        <v>1805</v>
      </c>
      <c r="EM48" s="15">
        <v>1795</v>
      </c>
      <c r="EN48" s="15">
        <v>1781</v>
      </c>
      <c r="EO48" s="15">
        <v>1808</v>
      </c>
      <c r="EP48" s="15">
        <v>1797</v>
      </c>
      <c r="EQ48" s="15">
        <v>1804</v>
      </c>
      <c r="ER48" s="15">
        <v>1825</v>
      </c>
      <c r="ES48" s="15">
        <v>1854</v>
      </c>
      <c r="ET48" s="15">
        <v>1847</v>
      </c>
      <c r="EU48" s="15">
        <v>1867</v>
      </c>
      <c r="EV48" s="15">
        <v>1887</v>
      </c>
      <c r="EW48" s="15">
        <v>1868</v>
      </c>
      <c r="EX48" s="15">
        <v>1861</v>
      </c>
      <c r="EY48" s="15">
        <v>1862</v>
      </c>
      <c r="EZ48" s="15">
        <v>1806</v>
      </c>
      <c r="FA48" s="15">
        <v>1806</v>
      </c>
      <c r="FB48" s="15">
        <v>1727</v>
      </c>
    </row>
    <row r="49" spans="1:158" x14ac:dyDescent="0.2">
      <c r="A49" s="7"/>
      <c r="B49" s="14" t="s">
        <v>34</v>
      </c>
      <c r="C49" s="15">
        <v>1126</v>
      </c>
      <c r="D49" s="15">
        <v>1127</v>
      </c>
      <c r="E49" s="15">
        <v>1131</v>
      </c>
      <c r="F49" s="15">
        <v>1130</v>
      </c>
      <c r="G49" s="15">
        <v>1128</v>
      </c>
      <c r="H49" s="15">
        <v>1130</v>
      </c>
      <c r="I49" s="15">
        <v>1130</v>
      </c>
      <c r="J49" s="15">
        <v>1130</v>
      </c>
      <c r="K49" s="15">
        <v>1130</v>
      </c>
      <c r="L49" s="15">
        <v>1130</v>
      </c>
      <c r="M49" s="15">
        <v>1130</v>
      </c>
      <c r="N49" s="15">
        <v>1130</v>
      </c>
      <c r="O49" s="15">
        <v>1157</v>
      </c>
      <c r="P49" s="15">
        <v>1154</v>
      </c>
      <c r="Q49" s="15">
        <v>1174</v>
      </c>
      <c r="R49" s="15">
        <v>1183</v>
      </c>
      <c r="S49" s="15">
        <v>1160</v>
      </c>
      <c r="T49" s="15">
        <v>1149</v>
      </c>
      <c r="U49" s="15">
        <v>1138</v>
      </c>
      <c r="V49" s="15">
        <v>1133</v>
      </c>
      <c r="W49" s="15">
        <v>1131</v>
      </c>
      <c r="X49" s="15">
        <v>1130</v>
      </c>
      <c r="Y49" s="15">
        <v>1151</v>
      </c>
      <c r="Z49" s="15">
        <v>1157</v>
      </c>
      <c r="AA49" s="15">
        <v>1176</v>
      </c>
      <c r="AB49" s="15">
        <v>1181</v>
      </c>
      <c r="AC49" s="15">
        <v>1204</v>
      </c>
      <c r="AD49" s="15">
        <v>1193</v>
      </c>
      <c r="AE49" s="15">
        <v>1159</v>
      </c>
      <c r="AF49" s="15">
        <v>1134</v>
      </c>
      <c r="AG49" s="15">
        <v>1140</v>
      </c>
      <c r="AH49" s="15">
        <v>1138</v>
      </c>
      <c r="AI49" s="15">
        <v>1152</v>
      </c>
      <c r="AJ49" s="15">
        <v>1148</v>
      </c>
      <c r="AK49" s="15">
        <v>1149</v>
      </c>
      <c r="AL49" s="15">
        <v>1155</v>
      </c>
      <c r="AM49" s="15">
        <v>1149</v>
      </c>
      <c r="AN49" s="15">
        <v>1186</v>
      </c>
      <c r="AO49" s="15">
        <v>1236</v>
      </c>
      <c r="AP49" s="15">
        <v>1224</v>
      </c>
      <c r="AQ49" s="15">
        <v>1182</v>
      </c>
      <c r="AR49" s="15">
        <v>1180</v>
      </c>
      <c r="AS49" s="15">
        <v>1160</v>
      </c>
      <c r="AT49" s="15">
        <v>1160</v>
      </c>
      <c r="AU49" s="15">
        <v>1161</v>
      </c>
      <c r="AV49" s="15">
        <v>1158</v>
      </c>
      <c r="AW49" s="15">
        <v>1175</v>
      </c>
      <c r="AX49" s="15">
        <v>1180</v>
      </c>
      <c r="AY49" s="15">
        <v>1199</v>
      </c>
      <c r="AZ49" s="15">
        <v>1228</v>
      </c>
      <c r="BA49" s="15">
        <v>1299</v>
      </c>
      <c r="BB49" s="15">
        <v>1244</v>
      </c>
      <c r="BC49" s="15">
        <v>1191</v>
      </c>
      <c r="BD49" s="15">
        <v>1172</v>
      </c>
      <c r="BE49" s="15">
        <v>1165</v>
      </c>
      <c r="BF49" s="15">
        <v>1168</v>
      </c>
      <c r="BG49" s="15">
        <v>1171</v>
      </c>
      <c r="BH49" s="15">
        <v>1153</v>
      </c>
      <c r="BI49" s="15">
        <v>1170</v>
      </c>
      <c r="BJ49" s="15">
        <v>1151</v>
      </c>
      <c r="BK49" s="15">
        <v>1167</v>
      </c>
      <c r="BL49" s="15">
        <v>1193</v>
      </c>
      <c r="BM49" s="15">
        <v>1258</v>
      </c>
      <c r="BN49" s="15">
        <v>1190</v>
      </c>
      <c r="BO49" s="15">
        <v>1157</v>
      </c>
      <c r="BP49" s="15">
        <v>1150</v>
      </c>
      <c r="BQ49" s="15">
        <v>1139</v>
      </c>
      <c r="BR49" s="15">
        <v>1134</v>
      </c>
      <c r="BS49" s="15">
        <v>1134</v>
      </c>
      <c r="BT49" s="15">
        <v>1132</v>
      </c>
      <c r="BU49" s="15">
        <v>1139</v>
      </c>
      <c r="BV49" s="15">
        <v>1148</v>
      </c>
      <c r="BW49" s="15">
        <v>1162</v>
      </c>
      <c r="BX49" s="15">
        <v>1184</v>
      </c>
      <c r="BY49" s="15">
        <v>1242</v>
      </c>
      <c r="BZ49" s="15">
        <v>1218</v>
      </c>
      <c r="CA49" s="15">
        <v>1177</v>
      </c>
      <c r="CB49" s="15">
        <v>1165</v>
      </c>
      <c r="CC49" s="15">
        <v>1157</v>
      </c>
      <c r="CD49" s="15">
        <v>1156</v>
      </c>
      <c r="CE49" s="15">
        <v>1157</v>
      </c>
      <c r="CF49" s="15">
        <v>1167</v>
      </c>
      <c r="CG49" s="15">
        <v>1170</v>
      </c>
      <c r="CH49" s="15">
        <v>1177</v>
      </c>
      <c r="CI49" s="15">
        <v>1205</v>
      </c>
      <c r="CJ49" s="15">
        <v>1241</v>
      </c>
      <c r="CK49" s="15">
        <v>1268</v>
      </c>
      <c r="CL49" s="15">
        <v>1237</v>
      </c>
      <c r="CM49" s="15">
        <v>1151</v>
      </c>
      <c r="CN49" s="15">
        <v>1156</v>
      </c>
      <c r="CO49" s="15">
        <v>1149</v>
      </c>
      <c r="CP49" s="15">
        <v>1134</v>
      </c>
      <c r="CQ49" s="15">
        <v>1140</v>
      </c>
      <c r="CR49" s="15">
        <v>1118</v>
      </c>
      <c r="CS49" s="15">
        <v>1123</v>
      </c>
      <c r="CT49" s="15">
        <v>1130</v>
      </c>
      <c r="CU49" s="15">
        <v>1165</v>
      </c>
      <c r="CV49" s="15">
        <v>1206</v>
      </c>
      <c r="CW49" s="15">
        <v>1248</v>
      </c>
      <c r="CX49" s="15">
        <v>1225</v>
      </c>
      <c r="CY49" s="15">
        <v>1200</v>
      </c>
      <c r="CZ49" s="15">
        <v>1129</v>
      </c>
      <c r="DA49" s="15">
        <v>1112</v>
      </c>
      <c r="DB49" s="15">
        <v>1098</v>
      </c>
      <c r="DC49" s="15">
        <v>1093</v>
      </c>
      <c r="DD49" s="15">
        <v>1097</v>
      </c>
      <c r="DE49" s="15">
        <v>1111</v>
      </c>
      <c r="DF49" s="15">
        <v>1100</v>
      </c>
      <c r="DG49" s="15">
        <v>1115</v>
      </c>
      <c r="DH49" s="15">
        <v>1192</v>
      </c>
      <c r="DI49" s="15">
        <v>1245</v>
      </c>
      <c r="DJ49" s="15">
        <v>1218</v>
      </c>
      <c r="DK49" s="15">
        <v>1141</v>
      </c>
      <c r="DL49" s="15">
        <v>1112</v>
      </c>
      <c r="DM49" s="15">
        <v>1102</v>
      </c>
      <c r="DN49" s="15">
        <v>1105</v>
      </c>
      <c r="DO49" s="15">
        <v>1112</v>
      </c>
      <c r="DP49" s="15">
        <v>1123</v>
      </c>
      <c r="DQ49" s="15">
        <v>1121</v>
      </c>
      <c r="DR49" s="15">
        <v>1126</v>
      </c>
      <c r="DS49" s="15">
        <v>1148</v>
      </c>
      <c r="DT49" s="15">
        <v>1244</v>
      </c>
      <c r="DU49" s="15">
        <v>1319</v>
      </c>
      <c r="DV49" s="15">
        <v>1264</v>
      </c>
      <c r="DW49" s="15">
        <v>1180</v>
      </c>
      <c r="DX49" s="15">
        <v>1181</v>
      </c>
      <c r="DY49" s="15">
        <v>1165</v>
      </c>
      <c r="DZ49" s="15">
        <v>1155</v>
      </c>
      <c r="EA49" s="15">
        <v>1143</v>
      </c>
      <c r="EB49" s="15">
        <v>1147</v>
      </c>
      <c r="EC49" s="15">
        <v>1149</v>
      </c>
      <c r="ED49" s="15">
        <v>1157</v>
      </c>
      <c r="EE49" s="15">
        <v>1161</v>
      </c>
      <c r="EF49" s="15">
        <v>1205</v>
      </c>
      <c r="EG49" s="15">
        <v>1266</v>
      </c>
      <c r="EH49" s="15">
        <v>1275</v>
      </c>
      <c r="EI49" s="15">
        <v>1217</v>
      </c>
      <c r="EJ49" s="15">
        <v>1159</v>
      </c>
      <c r="EK49" s="15">
        <v>1123</v>
      </c>
      <c r="EL49" s="15">
        <v>1105</v>
      </c>
      <c r="EM49" s="15">
        <v>1103</v>
      </c>
      <c r="EN49" s="15">
        <v>1114</v>
      </c>
      <c r="EO49" s="15">
        <v>1127</v>
      </c>
      <c r="EP49" s="15">
        <v>1129</v>
      </c>
      <c r="EQ49" s="15">
        <v>1157</v>
      </c>
      <c r="ER49" s="15">
        <v>1189</v>
      </c>
      <c r="ES49" s="15">
        <v>1278</v>
      </c>
      <c r="ET49" s="15">
        <v>1251</v>
      </c>
      <c r="EU49" s="15">
        <v>1185</v>
      </c>
      <c r="EV49" s="15">
        <v>1160</v>
      </c>
      <c r="EW49" s="15">
        <v>1147</v>
      </c>
      <c r="EX49" s="15">
        <v>1146</v>
      </c>
      <c r="EY49" s="15">
        <v>1152</v>
      </c>
      <c r="EZ49" s="15">
        <v>1169</v>
      </c>
      <c r="FA49" s="15">
        <v>1169</v>
      </c>
      <c r="FB49" s="15">
        <v>1168</v>
      </c>
    </row>
    <row r="50" spans="1:158" x14ac:dyDescent="0.2">
      <c r="A50" s="7"/>
      <c r="B50" s="12" t="s">
        <v>35</v>
      </c>
      <c r="C50" s="25">
        <v>32319</v>
      </c>
      <c r="D50" s="25">
        <v>32526</v>
      </c>
      <c r="E50" s="25">
        <v>32957</v>
      </c>
      <c r="F50" s="25">
        <v>33531</v>
      </c>
      <c r="G50" s="25">
        <v>33893</v>
      </c>
      <c r="H50" s="25">
        <v>34178</v>
      </c>
      <c r="I50" s="25">
        <v>34526</v>
      </c>
      <c r="J50" s="25">
        <v>34925</v>
      </c>
      <c r="K50" s="25">
        <v>35503</v>
      </c>
      <c r="L50" s="25">
        <v>35932</v>
      </c>
      <c r="M50" s="25">
        <v>36101</v>
      </c>
      <c r="N50" s="25">
        <v>36175</v>
      </c>
      <c r="O50" s="25">
        <v>36646</v>
      </c>
      <c r="P50" s="25">
        <v>37069</v>
      </c>
      <c r="Q50" s="25">
        <v>37497</v>
      </c>
      <c r="R50" s="25">
        <v>38147</v>
      </c>
      <c r="S50" s="25">
        <v>38538</v>
      </c>
      <c r="T50" s="25">
        <v>39085</v>
      </c>
      <c r="U50" s="25">
        <v>39769</v>
      </c>
      <c r="V50" s="25">
        <v>40462</v>
      </c>
      <c r="W50" s="25">
        <v>40905</v>
      </c>
      <c r="X50" s="25">
        <v>40975</v>
      </c>
      <c r="Y50" s="25">
        <v>40055</v>
      </c>
      <c r="Z50" s="25">
        <v>39323</v>
      </c>
      <c r="AA50" s="25">
        <v>39227</v>
      </c>
      <c r="AB50" s="25">
        <v>39105</v>
      </c>
      <c r="AC50" s="25">
        <v>38650</v>
      </c>
      <c r="AD50" s="25">
        <v>38298</v>
      </c>
      <c r="AE50" s="25">
        <v>37950</v>
      </c>
      <c r="AF50" s="25">
        <v>38214</v>
      </c>
      <c r="AG50" s="25">
        <v>38303</v>
      </c>
      <c r="AH50" s="25">
        <v>38465</v>
      </c>
      <c r="AI50" s="25">
        <v>38842</v>
      </c>
      <c r="AJ50" s="25">
        <v>39204</v>
      </c>
      <c r="AK50" s="25">
        <v>39252</v>
      </c>
      <c r="AL50" s="25">
        <v>38883</v>
      </c>
      <c r="AM50" s="25">
        <v>38548</v>
      </c>
      <c r="AN50" s="25">
        <v>38755</v>
      </c>
      <c r="AO50" s="25">
        <v>38861</v>
      </c>
      <c r="AP50" s="25">
        <v>39143</v>
      </c>
      <c r="AQ50" s="25">
        <v>39432</v>
      </c>
      <c r="AR50" s="25">
        <v>40020</v>
      </c>
      <c r="AS50" s="25">
        <v>40386</v>
      </c>
      <c r="AT50" s="25">
        <v>40663</v>
      </c>
      <c r="AU50" s="25">
        <v>40848</v>
      </c>
      <c r="AV50" s="25">
        <v>40942</v>
      </c>
      <c r="AW50" s="25">
        <v>41455</v>
      </c>
      <c r="AX50" s="25">
        <v>41218</v>
      </c>
      <c r="AY50" s="25">
        <v>41007</v>
      </c>
      <c r="AZ50" s="25">
        <v>41225</v>
      </c>
      <c r="BA50" s="25">
        <v>41541</v>
      </c>
      <c r="BB50" s="25">
        <v>41367</v>
      </c>
      <c r="BC50" s="25">
        <v>41628</v>
      </c>
      <c r="BD50" s="25">
        <v>41876</v>
      </c>
      <c r="BE50" s="25">
        <v>42167</v>
      </c>
      <c r="BF50" s="25">
        <v>42537</v>
      </c>
      <c r="BG50" s="25">
        <v>42798</v>
      </c>
      <c r="BH50" s="25">
        <v>43000</v>
      </c>
      <c r="BI50" s="25">
        <v>44102</v>
      </c>
      <c r="BJ50" s="25">
        <v>44041</v>
      </c>
      <c r="BK50" s="25">
        <v>44638</v>
      </c>
      <c r="BL50" s="25">
        <v>44021</v>
      </c>
      <c r="BM50" s="25">
        <v>43981</v>
      </c>
      <c r="BN50" s="25">
        <v>43930</v>
      </c>
      <c r="BO50" s="25">
        <v>43971</v>
      </c>
      <c r="BP50" s="25">
        <v>43971</v>
      </c>
      <c r="BQ50" s="25">
        <v>44193</v>
      </c>
      <c r="BR50" s="25">
        <v>44230</v>
      </c>
      <c r="BS50" s="25">
        <v>44280</v>
      </c>
      <c r="BT50" s="25">
        <v>45232</v>
      </c>
      <c r="BU50" s="25">
        <v>46105</v>
      </c>
      <c r="BV50" s="25">
        <v>45816</v>
      </c>
      <c r="BW50" s="25">
        <v>46307</v>
      </c>
      <c r="BX50" s="25">
        <v>46229</v>
      </c>
      <c r="BY50" s="25">
        <v>47053</v>
      </c>
      <c r="BZ50" s="25">
        <v>47372</v>
      </c>
      <c r="CA50" s="25">
        <v>47640</v>
      </c>
      <c r="CB50" s="25">
        <v>47957</v>
      </c>
      <c r="CC50" s="25">
        <v>48393</v>
      </c>
      <c r="CD50" s="25">
        <v>48939</v>
      </c>
      <c r="CE50" s="25">
        <v>49170</v>
      </c>
      <c r="CF50" s="25">
        <v>49576</v>
      </c>
      <c r="CG50" s="25">
        <v>51132</v>
      </c>
      <c r="CH50" s="25">
        <v>50569</v>
      </c>
      <c r="CI50" s="25">
        <v>50376</v>
      </c>
      <c r="CJ50" s="25">
        <v>49894</v>
      </c>
      <c r="CK50" s="25">
        <v>50178</v>
      </c>
      <c r="CL50" s="25">
        <v>49824</v>
      </c>
      <c r="CM50" s="25">
        <v>49775</v>
      </c>
      <c r="CN50" s="25">
        <v>49910</v>
      </c>
      <c r="CO50" s="25">
        <v>50044</v>
      </c>
      <c r="CP50" s="25">
        <v>49939</v>
      </c>
      <c r="CQ50" s="25">
        <v>49652</v>
      </c>
      <c r="CR50" s="25">
        <v>49172</v>
      </c>
      <c r="CS50" s="25">
        <v>49845</v>
      </c>
      <c r="CT50" s="25">
        <v>47816</v>
      </c>
      <c r="CU50" s="25">
        <v>47595</v>
      </c>
      <c r="CV50" s="25">
        <v>47412</v>
      </c>
      <c r="CW50" s="25">
        <v>47323</v>
      </c>
      <c r="CX50" s="25">
        <v>46889</v>
      </c>
      <c r="CY50" s="25">
        <v>46657</v>
      </c>
      <c r="CZ50" s="25">
        <v>46346</v>
      </c>
      <c r="DA50" s="25">
        <v>45909</v>
      </c>
      <c r="DB50" s="25">
        <v>45944</v>
      </c>
      <c r="DC50" s="25">
        <v>45704</v>
      </c>
      <c r="DD50" s="25">
        <v>45053</v>
      </c>
      <c r="DE50" s="25">
        <v>44924</v>
      </c>
      <c r="DF50" s="25">
        <v>44073</v>
      </c>
      <c r="DG50" s="25">
        <v>43489</v>
      </c>
      <c r="DH50" s="25">
        <v>43420</v>
      </c>
      <c r="DI50" s="25">
        <v>43502</v>
      </c>
      <c r="DJ50" s="25">
        <v>43294</v>
      </c>
      <c r="DK50" s="25">
        <v>43034</v>
      </c>
      <c r="DL50" s="25">
        <v>43117</v>
      </c>
      <c r="DM50" s="25">
        <v>43184</v>
      </c>
      <c r="DN50" s="25">
        <v>43749</v>
      </c>
      <c r="DO50" s="25">
        <v>43825</v>
      </c>
      <c r="DP50" s="25">
        <v>44110</v>
      </c>
      <c r="DQ50" s="25">
        <v>45538</v>
      </c>
      <c r="DR50" s="25">
        <v>44929</v>
      </c>
      <c r="DS50" s="25">
        <v>43833</v>
      </c>
      <c r="DT50" s="25">
        <v>44070</v>
      </c>
      <c r="DU50" s="25">
        <v>44676</v>
      </c>
      <c r="DV50" s="25">
        <v>44704</v>
      </c>
      <c r="DW50" s="25">
        <v>44610</v>
      </c>
      <c r="DX50" s="25">
        <v>44661</v>
      </c>
      <c r="DY50" s="25">
        <v>44942</v>
      </c>
      <c r="DZ50" s="25">
        <v>45098</v>
      </c>
      <c r="EA50" s="25">
        <v>45012</v>
      </c>
      <c r="EB50" s="25">
        <v>45286</v>
      </c>
      <c r="EC50" s="25">
        <v>46570</v>
      </c>
      <c r="ED50" s="25">
        <v>44197</v>
      </c>
      <c r="EE50" s="25">
        <v>44162</v>
      </c>
      <c r="EF50" s="25">
        <v>44389</v>
      </c>
      <c r="EG50" s="25">
        <v>45037</v>
      </c>
      <c r="EH50" s="25">
        <v>44743</v>
      </c>
      <c r="EI50" s="25">
        <v>44566</v>
      </c>
      <c r="EJ50" s="25">
        <v>44811</v>
      </c>
      <c r="EK50" s="25">
        <v>45190</v>
      </c>
      <c r="EL50" s="25">
        <v>45499</v>
      </c>
      <c r="EM50" s="25">
        <v>45593</v>
      </c>
      <c r="EN50" s="25">
        <v>45590</v>
      </c>
      <c r="EO50" s="25">
        <v>46525</v>
      </c>
      <c r="EP50" s="25">
        <v>44979</v>
      </c>
      <c r="EQ50" s="25">
        <v>45062</v>
      </c>
      <c r="ER50" s="25">
        <v>45733</v>
      </c>
      <c r="ES50" s="25">
        <v>46332</v>
      </c>
      <c r="ET50" s="25">
        <v>46318</v>
      </c>
      <c r="EU50" s="25">
        <v>46161</v>
      </c>
      <c r="EV50" s="25">
        <v>46279</v>
      </c>
      <c r="EW50" s="25">
        <v>46365</v>
      </c>
      <c r="EX50" s="25">
        <v>46555</v>
      </c>
      <c r="EY50" s="25">
        <v>46384</v>
      </c>
      <c r="EZ50" s="25">
        <v>46648</v>
      </c>
      <c r="FA50" s="25">
        <v>46801</v>
      </c>
      <c r="FB50" s="25">
        <v>45197</v>
      </c>
    </row>
    <row r="51" spans="1:158" x14ac:dyDescent="0.2">
      <c r="A51" s="7"/>
      <c r="B51" s="13" t="s">
        <v>36</v>
      </c>
      <c r="C51" s="29">
        <v>2297</v>
      </c>
      <c r="D51" s="29">
        <v>2297</v>
      </c>
      <c r="E51" s="29">
        <v>2298</v>
      </c>
      <c r="F51" s="29">
        <v>2299</v>
      </c>
      <c r="G51" s="29">
        <v>2305</v>
      </c>
      <c r="H51" s="29">
        <v>2305</v>
      </c>
      <c r="I51" s="29">
        <v>2306</v>
      </c>
      <c r="J51" s="29">
        <v>2310</v>
      </c>
      <c r="K51" s="29">
        <v>2311</v>
      </c>
      <c r="L51" s="29">
        <v>2314</v>
      </c>
      <c r="M51" s="29">
        <v>2314</v>
      </c>
      <c r="N51" s="29">
        <v>2315</v>
      </c>
      <c r="O51" s="29">
        <v>2213</v>
      </c>
      <c r="P51" s="29">
        <v>2169</v>
      </c>
      <c r="Q51" s="29">
        <v>1950</v>
      </c>
      <c r="R51" s="29">
        <v>1958</v>
      </c>
      <c r="S51" s="29">
        <v>1967</v>
      </c>
      <c r="T51" s="29">
        <v>1961</v>
      </c>
      <c r="U51" s="29">
        <v>1964</v>
      </c>
      <c r="V51" s="29">
        <v>1979</v>
      </c>
      <c r="W51" s="29">
        <v>1991</v>
      </c>
      <c r="X51" s="29">
        <v>2055</v>
      </c>
      <c r="Y51" s="29">
        <v>2055</v>
      </c>
      <c r="Z51" s="29">
        <v>2184</v>
      </c>
      <c r="AA51" s="29">
        <v>2414</v>
      </c>
      <c r="AB51" s="29">
        <v>2617</v>
      </c>
      <c r="AC51" s="29">
        <v>2589</v>
      </c>
      <c r="AD51" s="29">
        <v>2365</v>
      </c>
      <c r="AE51" s="29">
        <v>2302</v>
      </c>
      <c r="AF51" s="29">
        <v>2332</v>
      </c>
      <c r="AG51" s="29">
        <v>2327</v>
      </c>
      <c r="AH51" s="29">
        <v>2289</v>
      </c>
      <c r="AI51" s="29">
        <v>2260</v>
      </c>
      <c r="AJ51" s="29">
        <v>2265</v>
      </c>
      <c r="AK51" s="29">
        <v>2274</v>
      </c>
      <c r="AL51" s="29">
        <v>2255</v>
      </c>
      <c r="AM51" s="29">
        <v>1601</v>
      </c>
      <c r="AN51" s="29">
        <v>1507</v>
      </c>
      <c r="AO51" s="29">
        <v>1198</v>
      </c>
      <c r="AP51" s="29">
        <v>1163</v>
      </c>
      <c r="AQ51" s="29">
        <v>1131</v>
      </c>
      <c r="AR51" s="29">
        <v>1163</v>
      </c>
      <c r="AS51" s="29">
        <v>1187</v>
      </c>
      <c r="AT51" s="29">
        <v>1172</v>
      </c>
      <c r="AU51" s="29">
        <v>1134</v>
      </c>
      <c r="AV51" s="29">
        <v>1137</v>
      </c>
      <c r="AW51" s="29">
        <v>1806</v>
      </c>
      <c r="AX51" s="29">
        <v>2082</v>
      </c>
      <c r="AY51" s="29">
        <v>1603</v>
      </c>
      <c r="AZ51" s="29">
        <v>1426</v>
      </c>
      <c r="BA51" s="29">
        <v>1221</v>
      </c>
      <c r="BB51" s="29">
        <v>1194</v>
      </c>
      <c r="BC51" s="29">
        <v>1224</v>
      </c>
      <c r="BD51" s="29">
        <v>1248</v>
      </c>
      <c r="BE51" s="29">
        <v>1279</v>
      </c>
      <c r="BF51" s="29">
        <v>1310</v>
      </c>
      <c r="BG51" s="29">
        <v>1288</v>
      </c>
      <c r="BH51" s="29">
        <v>1221</v>
      </c>
      <c r="BI51" s="29">
        <v>2332</v>
      </c>
      <c r="BJ51" s="29">
        <v>2489</v>
      </c>
      <c r="BK51" s="29">
        <v>2650</v>
      </c>
      <c r="BL51" s="29">
        <v>1791</v>
      </c>
      <c r="BM51" s="29">
        <v>1563</v>
      </c>
      <c r="BN51" s="29">
        <v>1446</v>
      </c>
      <c r="BO51" s="29">
        <v>1442</v>
      </c>
      <c r="BP51" s="29">
        <v>1475</v>
      </c>
      <c r="BQ51" s="29">
        <v>1490</v>
      </c>
      <c r="BR51" s="29">
        <v>1520</v>
      </c>
      <c r="BS51" s="29">
        <v>1397</v>
      </c>
      <c r="BT51" s="29">
        <v>2088</v>
      </c>
      <c r="BU51" s="29">
        <v>2941</v>
      </c>
      <c r="BV51" s="29">
        <v>2996</v>
      </c>
      <c r="BW51" s="29">
        <v>2724</v>
      </c>
      <c r="BX51" s="29">
        <v>1816</v>
      </c>
      <c r="BY51" s="29">
        <v>1692</v>
      </c>
      <c r="BZ51" s="29">
        <v>1508</v>
      </c>
      <c r="CA51" s="29">
        <v>1497</v>
      </c>
      <c r="CB51" s="29">
        <v>1433</v>
      </c>
      <c r="CC51" s="29">
        <v>1454</v>
      </c>
      <c r="CD51" s="29">
        <v>1460</v>
      </c>
      <c r="CE51" s="29">
        <v>1476</v>
      </c>
      <c r="CF51" s="29">
        <v>1484</v>
      </c>
      <c r="CG51" s="29">
        <v>3175</v>
      </c>
      <c r="CH51" s="29">
        <v>3256</v>
      </c>
      <c r="CI51" s="29">
        <v>2836</v>
      </c>
      <c r="CJ51" s="29">
        <v>1833</v>
      </c>
      <c r="CK51" s="29">
        <v>1623</v>
      </c>
      <c r="CL51" s="29">
        <v>1488</v>
      </c>
      <c r="CM51" s="29">
        <v>1490</v>
      </c>
      <c r="CN51" s="29">
        <v>1463</v>
      </c>
      <c r="CO51" s="29">
        <v>1457</v>
      </c>
      <c r="CP51" s="29">
        <v>1456</v>
      </c>
      <c r="CQ51" s="29">
        <v>1426</v>
      </c>
      <c r="CR51" s="29">
        <v>1414</v>
      </c>
      <c r="CS51" s="29">
        <v>2810</v>
      </c>
      <c r="CT51" s="29">
        <v>1724</v>
      </c>
      <c r="CU51" s="29">
        <v>1654</v>
      </c>
      <c r="CV51" s="29">
        <v>1570</v>
      </c>
      <c r="CW51" s="29">
        <v>1401</v>
      </c>
      <c r="CX51" s="29">
        <v>1395</v>
      </c>
      <c r="CY51" s="29">
        <v>1361</v>
      </c>
      <c r="CZ51" s="29">
        <v>1380</v>
      </c>
      <c r="DA51" s="29">
        <v>1339</v>
      </c>
      <c r="DB51" s="29">
        <v>1343</v>
      </c>
      <c r="DC51" s="29">
        <v>1338</v>
      </c>
      <c r="DD51" s="29">
        <v>1353</v>
      </c>
      <c r="DE51" s="29">
        <v>1759</v>
      </c>
      <c r="DF51" s="29">
        <v>1930</v>
      </c>
      <c r="DG51" s="29">
        <v>1509</v>
      </c>
      <c r="DH51" s="29">
        <v>1480</v>
      </c>
      <c r="DI51" s="29">
        <v>1413</v>
      </c>
      <c r="DJ51" s="29">
        <v>1387</v>
      </c>
      <c r="DK51" s="29">
        <v>1351</v>
      </c>
      <c r="DL51" s="29">
        <v>1357</v>
      </c>
      <c r="DM51" s="29">
        <v>1347</v>
      </c>
      <c r="DN51" s="29">
        <v>1383</v>
      </c>
      <c r="DO51" s="29">
        <v>1366</v>
      </c>
      <c r="DP51" s="29">
        <v>1416</v>
      </c>
      <c r="DQ51" s="29">
        <v>3118</v>
      </c>
      <c r="DR51" s="29">
        <v>2992</v>
      </c>
      <c r="DS51" s="29">
        <v>1782</v>
      </c>
      <c r="DT51" s="29">
        <v>1750</v>
      </c>
      <c r="DU51" s="29">
        <v>1927</v>
      </c>
      <c r="DV51" s="29">
        <v>1700</v>
      </c>
      <c r="DW51" s="29">
        <v>1459</v>
      </c>
      <c r="DX51" s="29">
        <v>1449</v>
      </c>
      <c r="DY51" s="29">
        <v>1435</v>
      </c>
      <c r="DZ51" s="29">
        <v>1437</v>
      </c>
      <c r="EA51" s="29">
        <v>1449</v>
      </c>
      <c r="EB51" s="29">
        <v>1755</v>
      </c>
      <c r="EC51" s="29">
        <v>3504</v>
      </c>
      <c r="ED51" s="29">
        <v>1951</v>
      </c>
      <c r="EE51" s="29">
        <v>1826</v>
      </c>
      <c r="EF51" s="29">
        <v>1674</v>
      </c>
      <c r="EG51" s="29">
        <v>1893</v>
      </c>
      <c r="EH51" s="29">
        <v>1666</v>
      </c>
      <c r="EI51" s="29">
        <v>1475</v>
      </c>
      <c r="EJ51" s="29">
        <v>1482</v>
      </c>
      <c r="EK51" s="29">
        <v>1458</v>
      </c>
      <c r="EL51" s="29">
        <v>1500</v>
      </c>
      <c r="EM51" s="29">
        <v>1441</v>
      </c>
      <c r="EN51" s="29">
        <v>1427</v>
      </c>
      <c r="EO51" s="29">
        <v>2763</v>
      </c>
      <c r="EP51" s="29">
        <v>1838</v>
      </c>
      <c r="EQ51" s="29">
        <v>1739</v>
      </c>
      <c r="ER51" s="29">
        <v>1707</v>
      </c>
      <c r="ES51" s="29">
        <v>1972</v>
      </c>
      <c r="ET51" s="29">
        <v>1851</v>
      </c>
      <c r="EU51" s="29">
        <v>1506</v>
      </c>
      <c r="EV51" s="29">
        <v>1509</v>
      </c>
      <c r="EW51" s="29">
        <v>1487</v>
      </c>
      <c r="EX51" s="29">
        <v>1440</v>
      </c>
      <c r="EY51" s="29">
        <v>1396</v>
      </c>
      <c r="EZ51" s="29">
        <v>1876</v>
      </c>
      <c r="FA51" s="29">
        <v>2626</v>
      </c>
      <c r="FB51" s="29">
        <v>1687</v>
      </c>
    </row>
    <row r="52" spans="1:158" x14ac:dyDescent="0.2">
      <c r="A52" s="7"/>
      <c r="B52" s="14" t="s">
        <v>37</v>
      </c>
      <c r="C52" s="15">
        <v>2125</v>
      </c>
      <c r="D52" s="15">
        <v>2125</v>
      </c>
      <c r="E52" s="15">
        <v>2126</v>
      </c>
      <c r="F52" s="15">
        <v>2126</v>
      </c>
      <c r="G52" s="15">
        <v>2126</v>
      </c>
      <c r="H52" s="15">
        <v>2126</v>
      </c>
      <c r="I52" s="15">
        <v>2126</v>
      </c>
      <c r="J52" s="15">
        <v>2129</v>
      </c>
      <c r="K52" s="15">
        <v>2130</v>
      </c>
      <c r="L52" s="15">
        <v>2130</v>
      </c>
      <c r="M52" s="15">
        <v>2130</v>
      </c>
      <c r="N52" s="15">
        <v>2131</v>
      </c>
      <c r="O52" s="15">
        <v>2032</v>
      </c>
      <c r="P52" s="15">
        <v>1980</v>
      </c>
      <c r="Q52" s="15">
        <v>1758</v>
      </c>
      <c r="R52" s="15">
        <v>1757</v>
      </c>
      <c r="S52" s="15">
        <v>1756</v>
      </c>
      <c r="T52" s="15">
        <v>1755</v>
      </c>
      <c r="U52" s="15">
        <v>1754</v>
      </c>
      <c r="V52" s="15">
        <v>1764</v>
      </c>
      <c r="W52" s="15">
        <v>1766</v>
      </c>
      <c r="X52" s="15">
        <v>1826</v>
      </c>
      <c r="Y52" s="15">
        <v>1818</v>
      </c>
      <c r="Z52" s="15">
        <v>1951</v>
      </c>
      <c r="AA52" s="15">
        <v>2180</v>
      </c>
      <c r="AB52" s="15">
        <v>2382</v>
      </c>
      <c r="AC52" s="15">
        <v>2358</v>
      </c>
      <c r="AD52" s="15">
        <v>2141</v>
      </c>
      <c r="AE52" s="15">
        <v>2067</v>
      </c>
      <c r="AF52" s="15">
        <v>2095</v>
      </c>
      <c r="AG52" s="15">
        <v>2093</v>
      </c>
      <c r="AH52" s="15">
        <v>2060</v>
      </c>
      <c r="AI52" s="15">
        <v>2036</v>
      </c>
      <c r="AJ52" s="15">
        <v>2035</v>
      </c>
      <c r="AK52" s="15">
        <v>2039</v>
      </c>
      <c r="AL52" s="15">
        <v>2020</v>
      </c>
      <c r="AM52" s="15">
        <v>1362</v>
      </c>
      <c r="AN52" s="15">
        <v>1275</v>
      </c>
      <c r="AO52" s="15">
        <v>959</v>
      </c>
      <c r="AP52" s="15">
        <v>919</v>
      </c>
      <c r="AQ52" s="15">
        <v>888</v>
      </c>
      <c r="AR52" s="15">
        <v>908</v>
      </c>
      <c r="AS52" s="15">
        <v>927</v>
      </c>
      <c r="AT52" s="15">
        <v>912</v>
      </c>
      <c r="AU52" s="15">
        <v>883</v>
      </c>
      <c r="AV52" s="15">
        <v>888</v>
      </c>
      <c r="AW52" s="15">
        <v>1559</v>
      </c>
      <c r="AX52" s="15">
        <v>1838</v>
      </c>
      <c r="AY52" s="15">
        <v>1352</v>
      </c>
      <c r="AZ52" s="15">
        <v>1188</v>
      </c>
      <c r="BA52" s="15">
        <v>992</v>
      </c>
      <c r="BB52" s="15">
        <v>955</v>
      </c>
      <c r="BC52" s="15">
        <v>982</v>
      </c>
      <c r="BD52" s="15">
        <v>998</v>
      </c>
      <c r="BE52" s="15">
        <v>1028</v>
      </c>
      <c r="BF52" s="15">
        <v>1055</v>
      </c>
      <c r="BG52" s="15">
        <v>1029</v>
      </c>
      <c r="BH52" s="15">
        <v>965</v>
      </c>
      <c r="BI52" s="15">
        <v>2074</v>
      </c>
      <c r="BJ52" s="15">
        <v>2227</v>
      </c>
      <c r="BK52" s="15">
        <v>2391</v>
      </c>
      <c r="BL52" s="15">
        <v>1526</v>
      </c>
      <c r="BM52" s="15">
        <v>1291</v>
      </c>
      <c r="BN52" s="15">
        <v>1161</v>
      </c>
      <c r="BO52" s="15">
        <v>1153</v>
      </c>
      <c r="BP52" s="15">
        <v>1180</v>
      </c>
      <c r="BQ52" s="15">
        <v>1198</v>
      </c>
      <c r="BR52" s="15">
        <v>1224</v>
      </c>
      <c r="BS52" s="15">
        <v>1092</v>
      </c>
      <c r="BT52" s="15">
        <v>1782</v>
      </c>
      <c r="BU52" s="15">
        <v>2648</v>
      </c>
      <c r="BV52" s="15">
        <v>2705</v>
      </c>
      <c r="BW52" s="15">
        <v>2435</v>
      </c>
      <c r="BX52" s="15">
        <v>1529</v>
      </c>
      <c r="BY52" s="15">
        <v>1407</v>
      </c>
      <c r="BZ52" s="15">
        <v>1230</v>
      </c>
      <c r="CA52" s="15">
        <v>1213</v>
      </c>
      <c r="CB52" s="15">
        <v>1151</v>
      </c>
      <c r="CC52" s="15">
        <v>1163</v>
      </c>
      <c r="CD52" s="15">
        <v>1176</v>
      </c>
      <c r="CE52" s="15">
        <v>1196</v>
      </c>
      <c r="CF52" s="15">
        <v>1205</v>
      </c>
      <c r="CG52" s="15">
        <v>2896</v>
      </c>
      <c r="CH52" s="15">
        <v>2979</v>
      </c>
      <c r="CI52" s="15">
        <v>2564</v>
      </c>
      <c r="CJ52" s="15">
        <v>1565</v>
      </c>
      <c r="CK52" s="15">
        <v>1356</v>
      </c>
      <c r="CL52" s="15">
        <v>1215</v>
      </c>
      <c r="CM52" s="15">
        <v>1206</v>
      </c>
      <c r="CN52" s="15">
        <v>1178</v>
      </c>
      <c r="CO52" s="15">
        <v>1175</v>
      </c>
      <c r="CP52" s="15">
        <v>1178</v>
      </c>
      <c r="CQ52" s="15">
        <v>1141</v>
      </c>
      <c r="CR52" s="15">
        <v>1128</v>
      </c>
      <c r="CS52" s="15">
        <v>2528</v>
      </c>
      <c r="CT52" s="15">
        <v>1441</v>
      </c>
      <c r="CU52" s="15">
        <v>1369</v>
      </c>
      <c r="CV52" s="15">
        <v>1293</v>
      </c>
      <c r="CW52" s="15">
        <v>1127</v>
      </c>
      <c r="CX52" s="15">
        <v>1125</v>
      </c>
      <c r="CY52" s="15">
        <v>1098</v>
      </c>
      <c r="CZ52" s="15">
        <v>1114</v>
      </c>
      <c r="DA52" s="15">
        <v>1075</v>
      </c>
      <c r="DB52" s="15">
        <v>1070</v>
      </c>
      <c r="DC52" s="15">
        <v>1055</v>
      </c>
      <c r="DD52" s="15">
        <v>1067</v>
      </c>
      <c r="DE52" s="15">
        <v>1453</v>
      </c>
      <c r="DF52" s="15">
        <v>1597</v>
      </c>
      <c r="DG52" s="15">
        <v>1156</v>
      </c>
      <c r="DH52" s="15">
        <v>1153</v>
      </c>
      <c r="DI52" s="15">
        <v>1108</v>
      </c>
      <c r="DJ52" s="15">
        <v>1094</v>
      </c>
      <c r="DK52" s="15">
        <v>1100</v>
      </c>
      <c r="DL52" s="15">
        <v>1107</v>
      </c>
      <c r="DM52" s="15">
        <v>1102</v>
      </c>
      <c r="DN52" s="15">
        <v>1131</v>
      </c>
      <c r="DO52" s="15">
        <v>1098</v>
      </c>
      <c r="DP52" s="15">
        <v>1120</v>
      </c>
      <c r="DQ52" s="15">
        <v>2788</v>
      </c>
      <c r="DR52" s="15">
        <v>2628</v>
      </c>
      <c r="DS52" s="15">
        <v>1443</v>
      </c>
      <c r="DT52" s="15">
        <v>1430</v>
      </c>
      <c r="DU52" s="15">
        <v>1650</v>
      </c>
      <c r="DV52" s="15">
        <v>1442</v>
      </c>
      <c r="DW52" s="15">
        <v>1215</v>
      </c>
      <c r="DX52" s="15">
        <v>1207</v>
      </c>
      <c r="DY52" s="15">
        <v>1161</v>
      </c>
      <c r="DZ52" s="15">
        <v>1167</v>
      </c>
      <c r="EA52" s="15">
        <v>1160</v>
      </c>
      <c r="EB52" s="15">
        <v>1451</v>
      </c>
      <c r="EC52" s="15">
        <v>3203</v>
      </c>
      <c r="ED52" s="15">
        <v>1630</v>
      </c>
      <c r="EE52" s="15">
        <v>1508</v>
      </c>
      <c r="EF52" s="15">
        <v>1385</v>
      </c>
      <c r="EG52" s="15">
        <v>1634</v>
      </c>
      <c r="EH52" s="15">
        <v>1419</v>
      </c>
      <c r="EI52" s="15">
        <v>1246</v>
      </c>
      <c r="EJ52" s="15">
        <v>1244</v>
      </c>
      <c r="EK52" s="15">
        <v>1214</v>
      </c>
      <c r="EL52" s="15">
        <v>1240</v>
      </c>
      <c r="EM52" s="15">
        <v>1182</v>
      </c>
      <c r="EN52" s="15">
        <v>1172</v>
      </c>
      <c r="EO52" s="15">
        <v>2493</v>
      </c>
      <c r="EP52" s="15">
        <v>1546</v>
      </c>
      <c r="EQ52" s="15">
        <v>1459</v>
      </c>
      <c r="ER52" s="15">
        <v>1455</v>
      </c>
      <c r="ES52" s="15">
        <v>1736</v>
      </c>
      <c r="ET52" s="15">
        <v>1611</v>
      </c>
      <c r="EU52" s="15">
        <v>1239</v>
      </c>
      <c r="EV52" s="15">
        <v>1228</v>
      </c>
      <c r="EW52" s="15">
        <v>1177</v>
      </c>
      <c r="EX52" s="15">
        <v>1161</v>
      </c>
      <c r="EY52" s="15">
        <v>1128</v>
      </c>
      <c r="EZ52" s="15">
        <v>1601</v>
      </c>
      <c r="FA52" s="15">
        <v>2330</v>
      </c>
      <c r="FB52" s="15">
        <v>1392</v>
      </c>
    </row>
    <row r="53" spans="1:158" x14ac:dyDescent="0.2">
      <c r="A53" s="7"/>
      <c r="B53" s="14" t="s">
        <v>38</v>
      </c>
      <c r="C53" s="15">
        <v>172</v>
      </c>
      <c r="D53" s="15">
        <v>172</v>
      </c>
      <c r="E53" s="15">
        <v>172</v>
      </c>
      <c r="F53" s="15">
        <v>173</v>
      </c>
      <c r="G53" s="15">
        <v>179</v>
      </c>
      <c r="H53" s="15">
        <v>179</v>
      </c>
      <c r="I53" s="15">
        <v>180</v>
      </c>
      <c r="J53" s="15">
        <v>181</v>
      </c>
      <c r="K53" s="15">
        <v>181</v>
      </c>
      <c r="L53" s="15">
        <v>184</v>
      </c>
      <c r="M53" s="15">
        <v>184</v>
      </c>
      <c r="N53" s="15">
        <v>184</v>
      </c>
      <c r="O53" s="15">
        <v>181</v>
      </c>
      <c r="P53" s="15">
        <v>189</v>
      </c>
      <c r="Q53" s="15">
        <v>192</v>
      </c>
      <c r="R53" s="15">
        <v>201</v>
      </c>
      <c r="S53" s="15">
        <v>211</v>
      </c>
      <c r="T53" s="15">
        <v>206</v>
      </c>
      <c r="U53" s="15">
        <v>210</v>
      </c>
      <c r="V53" s="15">
        <v>215</v>
      </c>
      <c r="W53" s="15">
        <v>225</v>
      </c>
      <c r="X53" s="15">
        <v>229</v>
      </c>
      <c r="Y53" s="15">
        <v>237</v>
      </c>
      <c r="Z53" s="15">
        <v>233</v>
      </c>
      <c r="AA53" s="15">
        <v>234</v>
      </c>
      <c r="AB53" s="15">
        <v>235</v>
      </c>
      <c r="AC53" s="15">
        <v>231</v>
      </c>
      <c r="AD53" s="15">
        <v>224</v>
      </c>
      <c r="AE53" s="15">
        <v>235</v>
      </c>
      <c r="AF53" s="15">
        <v>237</v>
      </c>
      <c r="AG53" s="15">
        <v>234</v>
      </c>
      <c r="AH53" s="15">
        <v>229</v>
      </c>
      <c r="AI53" s="15">
        <v>224</v>
      </c>
      <c r="AJ53" s="15">
        <v>230</v>
      </c>
      <c r="AK53" s="15">
        <v>235</v>
      </c>
      <c r="AL53" s="15">
        <v>235</v>
      </c>
      <c r="AM53" s="15">
        <v>239</v>
      </c>
      <c r="AN53" s="15">
        <v>232</v>
      </c>
      <c r="AO53" s="15">
        <v>239</v>
      </c>
      <c r="AP53" s="15">
        <v>244</v>
      </c>
      <c r="AQ53" s="15">
        <v>243</v>
      </c>
      <c r="AR53" s="15">
        <v>255</v>
      </c>
      <c r="AS53" s="15">
        <v>260</v>
      </c>
      <c r="AT53" s="15">
        <v>260</v>
      </c>
      <c r="AU53" s="15">
        <v>251</v>
      </c>
      <c r="AV53" s="15">
        <v>249</v>
      </c>
      <c r="AW53" s="15">
        <v>247</v>
      </c>
      <c r="AX53" s="15">
        <v>244</v>
      </c>
      <c r="AY53" s="15">
        <v>251</v>
      </c>
      <c r="AZ53" s="15">
        <v>238</v>
      </c>
      <c r="BA53" s="15">
        <v>229</v>
      </c>
      <c r="BB53" s="15">
        <v>239</v>
      </c>
      <c r="BC53" s="15">
        <v>242</v>
      </c>
      <c r="BD53" s="15">
        <v>250</v>
      </c>
      <c r="BE53" s="15">
        <v>251</v>
      </c>
      <c r="BF53" s="15">
        <v>255</v>
      </c>
      <c r="BG53" s="15">
        <v>259</v>
      </c>
      <c r="BH53" s="15">
        <v>256</v>
      </c>
      <c r="BI53" s="15">
        <v>258</v>
      </c>
      <c r="BJ53" s="15">
        <v>262</v>
      </c>
      <c r="BK53" s="15">
        <v>259</v>
      </c>
      <c r="BL53" s="15">
        <v>265</v>
      </c>
      <c r="BM53" s="15">
        <v>272</v>
      </c>
      <c r="BN53" s="15">
        <v>285</v>
      </c>
      <c r="BO53" s="15">
        <v>289</v>
      </c>
      <c r="BP53" s="15">
        <v>295</v>
      </c>
      <c r="BQ53" s="15">
        <v>292</v>
      </c>
      <c r="BR53" s="15">
        <v>296</v>
      </c>
      <c r="BS53" s="15">
        <v>305</v>
      </c>
      <c r="BT53" s="15">
        <v>306</v>
      </c>
      <c r="BU53" s="15">
        <v>293</v>
      </c>
      <c r="BV53" s="15">
        <v>291</v>
      </c>
      <c r="BW53" s="15">
        <v>289</v>
      </c>
      <c r="BX53" s="15">
        <v>287</v>
      </c>
      <c r="BY53" s="15">
        <v>285</v>
      </c>
      <c r="BZ53" s="15">
        <v>278</v>
      </c>
      <c r="CA53" s="15">
        <v>284</v>
      </c>
      <c r="CB53" s="15">
        <v>282</v>
      </c>
      <c r="CC53" s="15">
        <v>291</v>
      </c>
      <c r="CD53" s="15">
        <v>284</v>
      </c>
      <c r="CE53" s="15">
        <v>280</v>
      </c>
      <c r="CF53" s="15">
        <v>279</v>
      </c>
      <c r="CG53" s="15">
        <v>279</v>
      </c>
      <c r="CH53" s="15">
        <v>277</v>
      </c>
      <c r="CI53" s="15">
        <v>272</v>
      </c>
      <c r="CJ53" s="15">
        <v>268</v>
      </c>
      <c r="CK53" s="15">
        <v>267</v>
      </c>
      <c r="CL53" s="15">
        <v>273</v>
      </c>
      <c r="CM53" s="15">
        <v>284</v>
      </c>
      <c r="CN53" s="15">
        <v>285</v>
      </c>
      <c r="CO53" s="15">
        <v>282</v>
      </c>
      <c r="CP53" s="15">
        <v>278</v>
      </c>
      <c r="CQ53" s="15">
        <v>285</v>
      </c>
      <c r="CR53" s="15">
        <v>286</v>
      </c>
      <c r="CS53" s="15">
        <v>282</v>
      </c>
      <c r="CT53" s="15">
        <v>283</v>
      </c>
      <c r="CU53" s="15">
        <v>285</v>
      </c>
      <c r="CV53" s="15">
        <v>277</v>
      </c>
      <c r="CW53" s="15">
        <v>274</v>
      </c>
      <c r="CX53" s="15">
        <v>270</v>
      </c>
      <c r="CY53" s="15">
        <v>263</v>
      </c>
      <c r="CZ53" s="15">
        <v>266</v>
      </c>
      <c r="DA53" s="15">
        <v>264</v>
      </c>
      <c r="DB53" s="15">
        <v>273</v>
      </c>
      <c r="DC53" s="15">
        <v>283</v>
      </c>
      <c r="DD53" s="15">
        <v>286</v>
      </c>
      <c r="DE53" s="15">
        <v>306</v>
      </c>
      <c r="DF53" s="15">
        <v>333</v>
      </c>
      <c r="DG53" s="15">
        <v>353</v>
      </c>
      <c r="DH53" s="15">
        <v>327</v>
      </c>
      <c r="DI53" s="15">
        <v>305</v>
      </c>
      <c r="DJ53" s="15">
        <v>293</v>
      </c>
      <c r="DK53" s="15">
        <v>251</v>
      </c>
      <c r="DL53" s="15">
        <v>250</v>
      </c>
      <c r="DM53" s="15">
        <v>245</v>
      </c>
      <c r="DN53" s="15">
        <v>252</v>
      </c>
      <c r="DO53" s="15">
        <v>268</v>
      </c>
      <c r="DP53" s="15">
        <v>296</v>
      </c>
      <c r="DQ53" s="15">
        <v>330</v>
      </c>
      <c r="DR53" s="15">
        <v>364</v>
      </c>
      <c r="DS53" s="15">
        <v>339</v>
      </c>
      <c r="DT53" s="15">
        <v>320</v>
      </c>
      <c r="DU53" s="15">
        <v>277</v>
      </c>
      <c r="DV53" s="15">
        <v>258</v>
      </c>
      <c r="DW53" s="15">
        <v>244</v>
      </c>
      <c r="DX53" s="15">
        <v>242</v>
      </c>
      <c r="DY53" s="15">
        <v>274</v>
      </c>
      <c r="DZ53" s="15">
        <v>270</v>
      </c>
      <c r="EA53" s="15">
        <v>289</v>
      </c>
      <c r="EB53" s="15">
        <v>304</v>
      </c>
      <c r="EC53" s="15">
        <v>301</v>
      </c>
      <c r="ED53" s="15">
        <v>321</v>
      </c>
      <c r="EE53" s="15">
        <v>318</v>
      </c>
      <c r="EF53" s="15">
        <v>289</v>
      </c>
      <c r="EG53" s="15">
        <v>259</v>
      </c>
      <c r="EH53" s="15">
        <v>247</v>
      </c>
      <c r="EI53" s="15">
        <v>229</v>
      </c>
      <c r="EJ53" s="15">
        <v>238</v>
      </c>
      <c r="EK53" s="15">
        <v>244</v>
      </c>
      <c r="EL53" s="15">
        <v>260</v>
      </c>
      <c r="EM53" s="15">
        <v>259</v>
      </c>
      <c r="EN53" s="15">
        <v>255</v>
      </c>
      <c r="EO53" s="15">
        <v>270</v>
      </c>
      <c r="EP53" s="15">
        <v>292</v>
      </c>
      <c r="EQ53" s="15">
        <v>280</v>
      </c>
      <c r="ER53" s="15">
        <v>252</v>
      </c>
      <c r="ES53" s="15">
        <v>236</v>
      </c>
      <c r="ET53" s="15">
        <v>240</v>
      </c>
      <c r="EU53" s="15">
        <v>267</v>
      </c>
      <c r="EV53" s="15">
        <v>281</v>
      </c>
      <c r="EW53" s="15">
        <v>310</v>
      </c>
      <c r="EX53" s="15">
        <v>279</v>
      </c>
      <c r="EY53" s="15">
        <v>268</v>
      </c>
      <c r="EZ53" s="15">
        <v>275</v>
      </c>
      <c r="FA53" s="15">
        <v>296</v>
      </c>
      <c r="FB53" s="15">
        <v>295</v>
      </c>
    </row>
    <row r="54" spans="1:158" x14ac:dyDescent="0.2">
      <c r="A54" s="7"/>
      <c r="B54" s="16" t="s">
        <v>39</v>
      </c>
      <c r="C54" s="30">
        <v>2815</v>
      </c>
      <c r="D54" s="30">
        <v>2819</v>
      </c>
      <c r="E54" s="30">
        <v>2831</v>
      </c>
      <c r="F54" s="30">
        <v>2838</v>
      </c>
      <c r="G54" s="30">
        <v>2844</v>
      </c>
      <c r="H54" s="30">
        <v>2865</v>
      </c>
      <c r="I54" s="30">
        <v>2867</v>
      </c>
      <c r="J54" s="30">
        <v>2858</v>
      </c>
      <c r="K54" s="30">
        <v>2865</v>
      </c>
      <c r="L54" s="30">
        <v>2863</v>
      </c>
      <c r="M54" s="30">
        <v>2913</v>
      </c>
      <c r="N54" s="30">
        <v>2916</v>
      </c>
      <c r="O54" s="30">
        <v>2969</v>
      </c>
      <c r="P54" s="30">
        <v>2977</v>
      </c>
      <c r="Q54" s="30">
        <v>3009</v>
      </c>
      <c r="R54" s="30">
        <v>3041</v>
      </c>
      <c r="S54" s="30">
        <v>3013</v>
      </c>
      <c r="T54" s="30">
        <v>3008</v>
      </c>
      <c r="U54" s="30">
        <v>2987</v>
      </c>
      <c r="V54" s="30">
        <v>2986</v>
      </c>
      <c r="W54" s="30">
        <v>2981</v>
      </c>
      <c r="X54" s="30">
        <v>2990</v>
      </c>
      <c r="Y54" s="30">
        <v>2997</v>
      </c>
      <c r="Z54" s="30">
        <v>2979</v>
      </c>
      <c r="AA54" s="30">
        <v>2999</v>
      </c>
      <c r="AB54" s="30">
        <v>2987</v>
      </c>
      <c r="AC54" s="30">
        <v>2980</v>
      </c>
      <c r="AD54" s="30">
        <v>2984</v>
      </c>
      <c r="AE54" s="30">
        <v>2994</v>
      </c>
      <c r="AF54" s="30">
        <v>3030</v>
      </c>
      <c r="AG54" s="30">
        <v>3039</v>
      </c>
      <c r="AH54" s="30">
        <v>3055</v>
      </c>
      <c r="AI54" s="30">
        <v>3080</v>
      </c>
      <c r="AJ54" s="30">
        <v>3092</v>
      </c>
      <c r="AK54" s="30">
        <v>3088</v>
      </c>
      <c r="AL54" s="30">
        <v>3042</v>
      </c>
      <c r="AM54" s="30">
        <v>3103</v>
      </c>
      <c r="AN54" s="30">
        <v>3106</v>
      </c>
      <c r="AO54" s="30">
        <v>3140</v>
      </c>
      <c r="AP54" s="30">
        <v>3207</v>
      </c>
      <c r="AQ54" s="30">
        <v>3250</v>
      </c>
      <c r="AR54" s="30">
        <v>3267</v>
      </c>
      <c r="AS54" s="30">
        <v>3289</v>
      </c>
      <c r="AT54" s="30">
        <v>3302</v>
      </c>
      <c r="AU54" s="30">
        <v>3336</v>
      </c>
      <c r="AV54" s="30">
        <v>3383</v>
      </c>
      <c r="AW54" s="30">
        <v>3400</v>
      </c>
      <c r="AX54" s="30">
        <v>3384</v>
      </c>
      <c r="AY54" s="30">
        <v>3422</v>
      </c>
      <c r="AZ54" s="30">
        <v>3445</v>
      </c>
      <c r="BA54" s="30">
        <v>3457</v>
      </c>
      <c r="BB54" s="30">
        <v>3512</v>
      </c>
      <c r="BC54" s="30">
        <v>3536</v>
      </c>
      <c r="BD54" s="30">
        <v>3519</v>
      </c>
      <c r="BE54" s="30">
        <v>3526</v>
      </c>
      <c r="BF54" s="30">
        <v>3511</v>
      </c>
      <c r="BG54" s="30">
        <v>3552</v>
      </c>
      <c r="BH54" s="30">
        <v>3549</v>
      </c>
      <c r="BI54" s="30">
        <v>3548</v>
      </c>
      <c r="BJ54" s="30">
        <v>3504</v>
      </c>
      <c r="BK54" s="30">
        <v>3542</v>
      </c>
      <c r="BL54" s="30">
        <v>3572</v>
      </c>
      <c r="BM54" s="30">
        <v>3595</v>
      </c>
      <c r="BN54" s="30">
        <v>3627</v>
      </c>
      <c r="BO54" s="30">
        <v>3618</v>
      </c>
      <c r="BP54" s="30">
        <v>3605</v>
      </c>
      <c r="BQ54" s="30">
        <v>3632</v>
      </c>
      <c r="BR54" s="30">
        <v>3578</v>
      </c>
      <c r="BS54" s="30">
        <v>3568</v>
      </c>
      <c r="BT54" s="30">
        <v>3585</v>
      </c>
      <c r="BU54" s="30">
        <v>3576</v>
      </c>
      <c r="BV54" s="30">
        <v>3570</v>
      </c>
      <c r="BW54" s="30">
        <v>3644</v>
      </c>
      <c r="BX54" s="30">
        <v>3659</v>
      </c>
      <c r="BY54" s="30">
        <v>3694</v>
      </c>
      <c r="BZ54" s="30">
        <v>3713</v>
      </c>
      <c r="CA54" s="30">
        <v>3743</v>
      </c>
      <c r="CB54" s="30">
        <v>3774</v>
      </c>
      <c r="CC54" s="30">
        <v>3785</v>
      </c>
      <c r="CD54" s="30">
        <v>3792</v>
      </c>
      <c r="CE54" s="30">
        <v>3816</v>
      </c>
      <c r="CF54" s="30">
        <v>3819</v>
      </c>
      <c r="CG54" s="30">
        <v>3865</v>
      </c>
      <c r="CH54" s="30">
        <v>3800</v>
      </c>
      <c r="CI54" s="30">
        <v>3775</v>
      </c>
      <c r="CJ54" s="30">
        <v>3856</v>
      </c>
      <c r="CK54" s="30">
        <v>3865</v>
      </c>
      <c r="CL54" s="30">
        <v>3894</v>
      </c>
      <c r="CM54" s="30">
        <v>3918</v>
      </c>
      <c r="CN54" s="30">
        <v>3906</v>
      </c>
      <c r="CO54" s="30">
        <v>3920</v>
      </c>
      <c r="CP54" s="30">
        <v>3956</v>
      </c>
      <c r="CQ54" s="30">
        <v>3994</v>
      </c>
      <c r="CR54" s="30">
        <v>3999</v>
      </c>
      <c r="CS54" s="30">
        <v>4020</v>
      </c>
      <c r="CT54" s="30">
        <v>3988</v>
      </c>
      <c r="CU54" s="30">
        <v>4031</v>
      </c>
      <c r="CV54" s="30">
        <v>4075</v>
      </c>
      <c r="CW54" s="30">
        <v>4142</v>
      </c>
      <c r="CX54" s="30">
        <v>4178</v>
      </c>
      <c r="CY54" s="30">
        <v>4275</v>
      </c>
      <c r="CZ54" s="30">
        <v>4378</v>
      </c>
      <c r="DA54" s="30">
        <v>4519</v>
      </c>
      <c r="DB54" s="30">
        <v>4618</v>
      </c>
      <c r="DC54" s="30">
        <v>4621</v>
      </c>
      <c r="DD54" s="30">
        <v>4639</v>
      </c>
      <c r="DE54" s="30">
        <v>4686</v>
      </c>
      <c r="DF54" s="30">
        <v>4715</v>
      </c>
      <c r="DG54" s="30">
        <v>4715</v>
      </c>
      <c r="DH54" s="30">
        <v>4730</v>
      </c>
      <c r="DI54" s="30">
        <v>4790</v>
      </c>
      <c r="DJ54" s="30">
        <v>4845</v>
      </c>
      <c r="DK54" s="30">
        <v>4846</v>
      </c>
      <c r="DL54" s="30">
        <v>4797</v>
      </c>
      <c r="DM54" s="30">
        <v>4775</v>
      </c>
      <c r="DN54" s="30">
        <v>4827</v>
      </c>
      <c r="DO54" s="30">
        <v>4796</v>
      </c>
      <c r="DP54" s="30">
        <v>4802</v>
      </c>
      <c r="DQ54" s="30">
        <v>4833</v>
      </c>
      <c r="DR54" s="30">
        <v>4816</v>
      </c>
      <c r="DS54" s="30">
        <v>4814</v>
      </c>
      <c r="DT54" s="30">
        <v>4855</v>
      </c>
      <c r="DU54" s="30">
        <v>4870</v>
      </c>
      <c r="DV54" s="30">
        <v>4908</v>
      </c>
      <c r="DW54" s="30">
        <v>4915</v>
      </c>
      <c r="DX54" s="30">
        <v>4980</v>
      </c>
      <c r="DY54" s="30">
        <v>5081</v>
      </c>
      <c r="DZ54" s="30">
        <v>5062</v>
      </c>
      <c r="EA54" s="30">
        <v>5061</v>
      </c>
      <c r="EB54" s="30">
        <v>5093</v>
      </c>
      <c r="EC54" s="30">
        <v>5118</v>
      </c>
      <c r="ED54" s="30">
        <v>5079</v>
      </c>
      <c r="EE54" s="30">
        <v>5144</v>
      </c>
      <c r="EF54" s="30">
        <v>5218</v>
      </c>
      <c r="EG54" s="30">
        <v>5259</v>
      </c>
      <c r="EH54" s="30">
        <v>5283</v>
      </c>
      <c r="EI54" s="30">
        <v>5304</v>
      </c>
      <c r="EJ54" s="30">
        <v>5319</v>
      </c>
      <c r="EK54" s="30">
        <v>5400</v>
      </c>
      <c r="EL54" s="30">
        <v>5358</v>
      </c>
      <c r="EM54" s="30">
        <v>5360</v>
      </c>
      <c r="EN54" s="30">
        <v>5338</v>
      </c>
      <c r="EO54" s="30">
        <v>5335</v>
      </c>
      <c r="EP54" s="30">
        <v>5296</v>
      </c>
      <c r="EQ54" s="30">
        <v>5292</v>
      </c>
      <c r="ER54" s="30">
        <v>5364</v>
      </c>
      <c r="ES54" s="30">
        <v>5346</v>
      </c>
      <c r="ET54" s="30">
        <v>5356</v>
      </c>
      <c r="EU54" s="30">
        <v>5394</v>
      </c>
      <c r="EV54" s="30">
        <v>5338</v>
      </c>
      <c r="EW54" s="30">
        <v>5334</v>
      </c>
      <c r="EX54" s="30">
        <v>5338</v>
      </c>
      <c r="EY54" s="30">
        <v>5339</v>
      </c>
      <c r="EZ54" s="30">
        <v>5355</v>
      </c>
      <c r="FA54" s="30">
        <v>5336</v>
      </c>
      <c r="FB54" s="30">
        <v>5284</v>
      </c>
    </row>
    <row r="55" spans="1:158" x14ac:dyDescent="0.2">
      <c r="A55" s="7"/>
      <c r="B55" s="14" t="s">
        <v>40</v>
      </c>
      <c r="C55" s="15">
        <v>2815</v>
      </c>
      <c r="D55" s="15">
        <v>2819</v>
      </c>
      <c r="E55" s="15">
        <v>2831</v>
      </c>
      <c r="F55" s="15">
        <v>2838</v>
      </c>
      <c r="G55" s="15">
        <v>2844</v>
      </c>
      <c r="H55" s="15">
        <v>2865</v>
      </c>
      <c r="I55" s="15">
        <v>2867</v>
      </c>
      <c r="J55" s="15">
        <v>2858</v>
      </c>
      <c r="K55" s="15">
        <v>2865</v>
      </c>
      <c r="L55" s="15">
        <v>2863</v>
      </c>
      <c r="M55" s="15">
        <v>2913</v>
      </c>
      <c r="N55" s="15">
        <v>2916</v>
      </c>
      <c r="O55" s="15">
        <v>2969</v>
      </c>
      <c r="P55" s="15">
        <v>2977</v>
      </c>
      <c r="Q55" s="15">
        <v>3009</v>
      </c>
      <c r="R55" s="15">
        <v>3041</v>
      </c>
      <c r="S55" s="15">
        <v>3013</v>
      </c>
      <c r="T55" s="15">
        <v>3008</v>
      </c>
      <c r="U55" s="15">
        <v>2987</v>
      </c>
      <c r="V55" s="15">
        <v>2986</v>
      </c>
      <c r="W55" s="15">
        <v>2981</v>
      </c>
      <c r="X55" s="15">
        <v>2990</v>
      </c>
      <c r="Y55" s="15">
        <v>2997</v>
      </c>
      <c r="Z55" s="15">
        <v>2979</v>
      </c>
      <c r="AA55" s="15">
        <v>2999</v>
      </c>
      <c r="AB55" s="15">
        <v>2987</v>
      </c>
      <c r="AC55" s="15">
        <v>2980</v>
      </c>
      <c r="AD55" s="15">
        <v>2984</v>
      </c>
      <c r="AE55" s="15">
        <v>2994</v>
      </c>
      <c r="AF55" s="15">
        <v>3030</v>
      </c>
      <c r="AG55" s="15">
        <v>3039</v>
      </c>
      <c r="AH55" s="15">
        <v>3055</v>
      </c>
      <c r="AI55" s="15">
        <v>3080</v>
      </c>
      <c r="AJ55" s="15">
        <v>3092</v>
      </c>
      <c r="AK55" s="15">
        <v>3088</v>
      </c>
      <c r="AL55" s="15">
        <v>3042</v>
      </c>
      <c r="AM55" s="15">
        <v>3103</v>
      </c>
      <c r="AN55" s="15">
        <v>3106</v>
      </c>
      <c r="AO55" s="15">
        <v>3140</v>
      </c>
      <c r="AP55" s="15">
        <v>3207</v>
      </c>
      <c r="AQ55" s="15">
        <v>3250</v>
      </c>
      <c r="AR55" s="15">
        <v>3267</v>
      </c>
      <c r="AS55" s="15">
        <v>3289</v>
      </c>
      <c r="AT55" s="15">
        <v>3302</v>
      </c>
      <c r="AU55" s="15">
        <v>3336</v>
      </c>
      <c r="AV55" s="15">
        <v>3383</v>
      </c>
      <c r="AW55" s="15">
        <v>3400</v>
      </c>
      <c r="AX55" s="15">
        <v>3384</v>
      </c>
      <c r="AY55" s="15">
        <v>3422</v>
      </c>
      <c r="AZ55" s="15">
        <v>3445</v>
      </c>
      <c r="BA55" s="15">
        <v>3457</v>
      </c>
      <c r="BB55" s="15">
        <v>3512</v>
      </c>
      <c r="BC55" s="15">
        <v>3536</v>
      </c>
      <c r="BD55" s="15">
        <v>3519</v>
      </c>
      <c r="BE55" s="15">
        <v>3526</v>
      </c>
      <c r="BF55" s="15">
        <v>3511</v>
      </c>
      <c r="BG55" s="15">
        <v>3552</v>
      </c>
      <c r="BH55" s="15">
        <v>3549</v>
      </c>
      <c r="BI55" s="15">
        <v>3548</v>
      </c>
      <c r="BJ55" s="15">
        <v>3504</v>
      </c>
      <c r="BK55" s="15">
        <v>3542</v>
      </c>
      <c r="BL55" s="15">
        <v>3572</v>
      </c>
      <c r="BM55" s="15">
        <v>3595</v>
      </c>
      <c r="BN55" s="15">
        <v>3627</v>
      </c>
      <c r="BO55" s="15">
        <v>3618</v>
      </c>
      <c r="BP55" s="15">
        <v>3605</v>
      </c>
      <c r="BQ55" s="15">
        <v>3632</v>
      </c>
      <c r="BR55" s="15">
        <v>3578</v>
      </c>
      <c r="BS55" s="15">
        <v>3568</v>
      </c>
      <c r="BT55" s="15">
        <v>3585</v>
      </c>
      <c r="BU55" s="15">
        <v>3576</v>
      </c>
      <c r="BV55" s="15">
        <v>3570</v>
      </c>
      <c r="BW55" s="15">
        <v>3644</v>
      </c>
      <c r="BX55" s="15">
        <v>3659</v>
      </c>
      <c r="BY55" s="15">
        <v>3694</v>
      </c>
      <c r="BZ55" s="15">
        <v>3713</v>
      </c>
      <c r="CA55" s="15">
        <v>3743</v>
      </c>
      <c r="CB55" s="15">
        <v>3774</v>
      </c>
      <c r="CC55" s="15">
        <v>3785</v>
      </c>
      <c r="CD55" s="15">
        <v>3792</v>
      </c>
      <c r="CE55" s="15">
        <v>3816</v>
      </c>
      <c r="CF55" s="15">
        <v>3819</v>
      </c>
      <c r="CG55" s="15">
        <v>3865</v>
      </c>
      <c r="CH55" s="15">
        <v>3800</v>
      </c>
      <c r="CI55" s="15">
        <v>3775</v>
      </c>
      <c r="CJ55" s="15">
        <v>3856</v>
      </c>
      <c r="CK55" s="15">
        <v>3865</v>
      </c>
      <c r="CL55" s="15">
        <v>3894</v>
      </c>
      <c r="CM55" s="15">
        <v>3918</v>
      </c>
      <c r="CN55" s="15">
        <v>3906</v>
      </c>
      <c r="CO55" s="15">
        <v>3920</v>
      </c>
      <c r="CP55" s="15">
        <v>3956</v>
      </c>
      <c r="CQ55" s="15">
        <v>3994</v>
      </c>
      <c r="CR55" s="15">
        <v>3999</v>
      </c>
      <c r="CS55" s="15">
        <v>4020</v>
      </c>
      <c r="CT55" s="15">
        <v>3988</v>
      </c>
      <c r="CU55" s="15">
        <v>4031</v>
      </c>
      <c r="CV55" s="15">
        <v>4075</v>
      </c>
      <c r="CW55" s="15">
        <v>4142</v>
      </c>
      <c r="CX55" s="15">
        <v>4178</v>
      </c>
      <c r="CY55" s="15">
        <v>4275</v>
      </c>
      <c r="CZ55" s="15">
        <v>4378</v>
      </c>
      <c r="DA55" s="15">
        <v>4519</v>
      </c>
      <c r="DB55" s="15">
        <v>4618</v>
      </c>
      <c r="DC55" s="15">
        <v>4621</v>
      </c>
      <c r="DD55" s="15">
        <v>4639</v>
      </c>
      <c r="DE55" s="15">
        <v>4686</v>
      </c>
      <c r="DF55" s="15">
        <v>4715</v>
      </c>
      <c r="DG55" s="15">
        <v>4715</v>
      </c>
      <c r="DH55" s="15">
        <v>4730</v>
      </c>
      <c r="DI55" s="15">
        <v>4790</v>
      </c>
      <c r="DJ55" s="15">
        <v>4845</v>
      </c>
      <c r="DK55" s="15">
        <v>4846</v>
      </c>
      <c r="DL55" s="15">
        <v>4797</v>
      </c>
      <c r="DM55" s="15">
        <v>4775</v>
      </c>
      <c r="DN55" s="15">
        <v>4827</v>
      </c>
      <c r="DO55" s="15">
        <v>4796</v>
      </c>
      <c r="DP55" s="15">
        <v>4802</v>
      </c>
      <c r="DQ55" s="15">
        <v>4833</v>
      </c>
      <c r="DR55" s="15">
        <v>4816</v>
      </c>
      <c r="DS55" s="15">
        <v>4814</v>
      </c>
      <c r="DT55" s="15">
        <v>4855</v>
      </c>
      <c r="DU55" s="15">
        <v>4870</v>
      </c>
      <c r="DV55" s="15">
        <v>4908</v>
      </c>
      <c r="DW55" s="15">
        <v>4915</v>
      </c>
      <c r="DX55" s="15">
        <v>4980</v>
      </c>
      <c r="DY55" s="15">
        <v>5081</v>
      </c>
      <c r="DZ55" s="15">
        <v>5062</v>
      </c>
      <c r="EA55" s="15">
        <v>5061</v>
      </c>
      <c r="EB55" s="15">
        <v>5093</v>
      </c>
      <c r="EC55" s="15">
        <v>5118</v>
      </c>
      <c r="ED55" s="15">
        <v>5079</v>
      </c>
      <c r="EE55" s="15">
        <v>5144</v>
      </c>
      <c r="EF55" s="15">
        <v>5218</v>
      </c>
      <c r="EG55" s="15">
        <v>5259</v>
      </c>
      <c r="EH55" s="15">
        <v>5283</v>
      </c>
      <c r="EI55" s="15">
        <v>5304</v>
      </c>
      <c r="EJ55" s="15">
        <v>5319</v>
      </c>
      <c r="EK55" s="15">
        <v>5400</v>
      </c>
      <c r="EL55" s="15">
        <v>5358</v>
      </c>
      <c r="EM55" s="15">
        <v>5360</v>
      </c>
      <c r="EN55" s="15">
        <v>5338</v>
      </c>
      <c r="EO55" s="15">
        <v>5335</v>
      </c>
      <c r="EP55" s="15">
        <v>5296</v>
      </c>
      <c r="EQ55" s="15">
        <v>5292</v>
      </c>
      <c r="ER55" s="15">
        <v>5364</v>
      </c>
      <c r="ES55" s="15">
        <v>5346</v>
      </c>
      <c r="ET55" s="15">
        <v>5356</v>
      </c>
      <c r="EU55" s="15">
        <v>5394</v>
      </c>
      <c r="EV55" s="15">
        <v>5338</v>
      </c>
      <c r="EW55" s="15">
        <v>5334</v>
      </c>
      <c r="EX55" s="15">
        <v>5338</v>
      </c>
      <c r="EY55" s="15">
        <v>5339</v>
      </c>
      <c r="EZ55" s="15">
        <v>5355</v>
      </c>
      <c r="FA55" s="15">
        <v>5336</v>
      </c>
      <c r="FB55" s="15">
        <v>5284</v>
      </c>
    </row>
    <row r="56" spans="1:158" x14ac:dyDescent="0.2">
      <c r="A56" s="7"/>
      <c r="B56" s="16" t="s">
        <v>41</v>
      </c>
      <c r="C56" s="30">
        <v>2414</v>
      </c>
      <c r="D56" s="30">
        <v>2390</v>
      </c>
      <c r="E56" s="30">
        <v>2424</v>
      </c>
      <c r="F56" s="30">
        <v>2516</v>
      </c>
      <c r="G56" s="30">
        <v>2637</v>
      </c>
      <c r="H56" s="30">
        <v>2685</v>
      </c>
      <c r="I56" s="30">
        <v>2747</v>
      </c>
      <c r="J56" s="30">
        <v>2836</v>
      </c>
      <c r="K56" s="30">
        <v>2870</v>
      </c>
      <c r="L56" s="30">
        <v>2886</v>
      </c>
      <c r="M56" s="30">
        <v>2675</v>
      </c>
      <c r="N56" s="30">
        <v>2579</v>
      </c>
      <c r="O56" s="30">
        <v>2601</v>
      </c>
      <c r="P56" s="30">
        <v>2634</v>
      </c>
      <c r="Q56" s="30">
        <v>2712</v>
      </c>
      <c r="R56" s="30">
        <v>2779</v>
      </c>
      <c r="S56" s="30">
        <v>2839</v>
      </c>
      <c r="T56" s="30">
        <v>2997</v>
      </c>
      <c r="U56" s="30">
        <v>3048</v>
      </c>
      <c r="V56" s="30">
        <v>3064</v>
      </c>
      <c r="W56" s="30">
        <v>3076</v>
      </c>
      <c r="X56" s="30">
        <v>3019</v>
      </c>
      <c r="Y56" s="30">
        <v>2744</v>
      </c>
      <c r="Z56" s="30">
        <v>2564</v>
      </c>
      <c r="AA56" s="30">
        <v>2561</v>
      </c>
      <c r="AB56" s="30">
        <v>2572</v>
      </c>
      <c r="AC56" s="30">
        <v>2625</v>
      </c>
      <c r="AD56" s="30">
        <v>2661</v>
      </c>
      <c r="AE56" s="30">
        <v>2668</v>
      </c>
      <c r="AF56" s="30">
        <v>2837</v>
      </c>
      <c r="AG56" s="30">
        <v>2906</v>
      </c>
      <c r="AH56" s="30">
        <v>2965</v>
      </c>
      <c r="AI56" s="30">
        <v>2973</v>
      </c>
      <c r="AJ56" s="30">
        <v>2955</v>
      </c>
      <c r="AK56" s="30">
        <v>2788</v>
      </c>
      <c r="AL56" s="30">
        <v>2625</v>
      </c>
      <c r="AM56" s="30">
        <v>2664</v>
      </c>
      <c r="AN56" s="30">
        <v>2689</v>
      </c>
      <c r="AO56" s="30">
        <v>2733</v>
      </c>
      <c r="AP56" s="30">
        <v>2812</v>
      </c>
      <c r="AQ56" s="30">
        <v>2876</v>
      </c>
      <c r="AR56" s="30">
        <v>2947</v>
      </c>
      <c r="AS56" s="30">
        <v>2961</v>
      </c>
      <c r="AT56" s="30">
        <v>3041</v>
      </c>
      <c r="AU56" s="30">
        <v>3110</v>
      </c>
      <c r="AV56" s="30">
        <v>3090</v>
      </c>
      <c r="AW56" s="30">
        <v>2962</v>
      </c>
      <c r="AX56" s="30">
        <v>2815</v>
      </c>
      <c r="AY56" s="30">
        <v>2761</v>
      </c>
      <c r="AZ56" s="30">
        <v>2760</v>
      </c>
      <c r="BA56" s="30">
        <v>2793</v>
      </c>
      <c r="BB56" s="30">
        <v>2828</v>
      </c>
      <c r="BC56" s="30">
        <v>2853</v>
      </c>
      <c r="BD56" s="30">
        <v>2886</v>
      </c>
      <c r="BE56" s="30">
        <v>2916</v>
      </c>
      <c r="BF56" s="30">
        <v>2971</v>
      </c>
      <c r="BG56" s="30">
        <v>2982</v>
      </c>
      <c r="BH56" s="30">
        <v>2998</v>
      </c>
      <c r="BI56" s="30">
        <v>2880</v>
      </c>
      <c r="BJ56" s="30">
        <v>2759</v>
      </c>
      <c r="BK56" s="30">
        <v>2786</v>
      </c>
      <c r="BL56" s="30">
        <v>2731</v>
      </c>
      <c r="BM56" s="30">
        <v>2716</v>
      </c>
      <c r="BN56" s="30">
        <v>2810</v>
      </c>
      <c r="BO56" s="30">
        <v>2953</v>
      </c>
      <c r="BP56" s="30">
        <v>3056</v>
      </c>
      <c r="BQ56" s="30">
        <v>3092</v>
      </c>
      <c r="BR56" s="30">
        <v>3156</v>
      </c>
      <c r="BS56" s="30">
        <v>3227</v>
      </c>
      <c r="BT56" s="30">
        <v>3162</v>
      </c>
      <c r="BU56" s="30">
        <v>3046</v>
      </c>
      <c r="BV56" s="30">
        <v>2924</v>
      </c>
      <c r="BW56" s="30">
        <v>2944</v>
      </c>
      <c r="BX56" s="30">
        <v>2956</v>
      </c>
      <c r="BY56" s="30">
        <v>3011</v>
      </c>
      <c r="BZ56" s="30">
        <v>3078</v>
      </c>
      <c r="CA56" s="30">
        <v>3108</v>
      </c>
      <c r="CB56" s="30">
        <v>3139</v>
      </c>
      <c r="CC56" s="30">
        <v>3178</v>
      </c>
      <c r="CD56" s="30">
        <v>3229</v>
      </c>
      <c r="CE56" s="30">
        <v>3267</v>
      </c>
      <c r="CF56" s="30">
        <v>3265</v>
      </c>
      <c r="CG56" s="30">
        <v>3168</v>
      </c>
      <c r="CH56" s="30">
        <v>3039</v>
      </c>
      <c r="CI56" s="30">
        <v>3164</v>
      </c>
      <c r="CJ56" s="30">
        <v>3232</v>
      </c>
      <c r="CK56" s="30">
        <v>3242</v>
      </c>
      <c r="CL56" s="30">
        <v>3414</v>
      </c>
      <c r="CM56" s="30">
        <v>3570</v>
      </c>
      <c r="CN56" s="30">
        <v>3664</v>
      </c>
      <c r="CO56" s="30">
        <v>3737</v>
      </c>
      <c r="CP56" s="30">
        <v>3826</v>
      </c>
      <c r="CQ56" s="30">
        <v>3853</v>
      </c>
      <c r="CR56" s="30">
        <v>3797</v>
      </c>
      <c r="CS56" s="30">
        <v>3685</v>
      </c>
      <c r="CT56" s="30">
        <v>3474</v>
      </c>
      <c r="CU56" s="30">
        <v>3454</v>
      </c>
      <c r="CV56" s="30">
        <v>3455</v>
      </c>
      <c r="CW56" s="30">
        <v>3503</v>
      </c>
      <c r="CX56" s="30">
        <v>3710</v>
      </c>
      <c r="CY56" s="30">
        <v>3871</v>
      </c>
      <c r="CZ56" s="30">
        <v>3920</v>
      </c>
      <c r="DA56" s="30">
        <v>3973</v>
      </c>
      <c r="DB56" s="30">
        <v>4016</v>
      </c>
      <c r="DC56" s="30">
        <v>4018</v>
      </c>
      <c r="DD56" s="30">
        <v>3891</v>
      </c>
      <c r="DE56" s="30">
        <v>3686</v>
      </c>
      <c r="DF56" s="30">
        <v>3462</v>
      </c>
      <c r="DG56" s="30">
        <v>3439</v>
      </c>
      <c r="DH56" s="30">
        <v>3443</v>
      </c>
      <c r="DI56" s="30">
        <v>3436</v>
      </c>
      <c r="DJ56" s="30">
        <v>3524</v>
      </c>
      <c r="DK56" s="30">
        <v>3722</v>
      </c>
      <c r="DL56" s="30">
        <v>3921</v>
      </c>
      <c r="DM56" s="30">
        <v>3989</v>
      </c>
      <c r="DN56" s="30">
        <v>4070</v>
      </c>
      <c r="DO56" s="30">
        <v>3997</v>
      </c>
      <c r="DP56" s="30">
        <v>4001</v>
      </c>
      <c r="DQ56" s="30">
        <v>3843</v>
      </c>
      <c r="DR56" s="30">
        <v>3728</v>
      </c>
      <c r="DS56" s="30">
        <v>3707</v>
      </c>
      <c r="DT56" s="30">
        <v>3744</v>
      </c>
      <c r="DU56" s="30">
        <v>3771</v>
      </c>
      <c r="DV56" s="30">
        <v>3908</v>
      </c>
      <c r="DW56" s="30">
        <v>4082</v>
      </c>
      <c r="DX56" s="30">
        <v>4235</v>
      </c>
      <c r="DY56" s="30">
        <v>4305</v>
      </c>
      <c r="DZ56" s="30">
        <v>4335</v>
      </c>
      <c r="EA56" s="30">
        <v>4409</v>
      </c>
      <c r="EB56" s="30">
        <v>4365</v>
      </c>
      <c r="EC56" s="30">
        <v>4099</v>
      </c>
      <c r="ED56" s="30">
        <v>3891</v>
      </c>
      <c r="EE56" s="30">
        <v>3904</v>
      </c>
      <c r="EF56" s="30">
        <v>3914</v>
      </c>
      <c r="EG56" s="30">
        <v>3927</v>
      </c>
      <c r="EH56" s="30">
        <v>3997</v>
      </c>
      <c r="EI56" s="30">
        <v>4060</v>
      </c>
      <c r="EJ56" s="30">
        <v>4178</v>
      </c>
      <c r="EK56" s="30">
        <v>4334</v>
      </c>
      <c r="EL56" s="30">
        <v>4381</v>
      </c>
      <c r="EM56" s="30">
        <v>4378</v>
      </c>
      <c r="EN56" s="30">
        <v>4272</v>
      </c>
      <c r="EO56" s="30">
        <v>3968</v>
      </c>
      <c r="EP56" s="30">
        <v>3739</v>
      </c>
      <c r="EQ56" s="30">
        <v>3638</v>
      </c>
      <c r="ER56" s="30">
        <v>3652</v>
      </c>
      <c r="ES56" s="30">
        <v>3638</v>
      </c>
      <c r="ET56" s="30">
        <v>3672</v>
      </c>
      <c r="EU56" s="30">
        <v>3823</v>
      </c>
      <c r="EV56" s="30">
        <v>4011</v>
      </c>
      <c r="EW56" s="30">
        <v>4072</v>
      </c>
      <c r="EX56" s="30">
        <v>4163</v>
      </c>
      <c r="EY56" s="30">
        <v>4164</v>
      </c>
      <c r="EZ56" s="30">
        <v>4068</v>
      </c>
      <c r="FA56" s="30">
        <v>3899</v>
      </c>
      <c r="FB56" s="30">
        <v>3697</v>
      </c>
    </row>
    <row r="57" spans="1:158" x14ac:dyDescent="0.2">
      <c r="A57" s="7"/>
      <c r="B57" s="14" t="s">
        <v>42</v>
      </c>
      <c r="C57" s="15">
        <v>24</v>
      </c>
      <c r="D57" s="15">
        <v>25</v>
      </c>
      <c r="E57" s="15">
        <v>24</v>
      </c>
      <c r="F57" s="15">
        <v>23</v>
      </c>
      <c r="G57" s="15">
        <v>26</v>
      </c>
      <c r="H57" s="15">
        <v>31</v>
      </c>
      <c r="I57" s="15">
        <v>30</v>
      </c>
      <c r="J57" s="15">
        <v>27</v>
      </c>
      <c r="K57" s="15">
        <v>27</v>
      </c>
      <c r="L57" s="15">
        <v>28</v>
      </c>
      <c r="M57" s="15">
        <v>27</v>
      </c>
      <c r="N57" s="15">
        <v>28</v>
      </c>
      <c r="O57" s="15">
        <v>30</v>
      </c>
      <c r="P57" s="15">
        <v>29</v>
      </c>
      <c r="Q57" s="15">
        <v>33</v>
      </c>
      <c r="R57" s="15">
        <v>37</v>
      </c>
      <c r="S57" s="15">
        <v>43</v>
      </c>
      <c r="T57" s="15">
        <v>45</v>
      </c>
      <c r="U57" s="15">
        <v>48</v>
      </c>
      <c r="V57" s="15">
        <v>52</v>
      </c>
      <c r="W57" s="15">
        <v>49</v>
      </c>
      <c r="X57" s="15">
        <v>47</v>
      </c>
      <c r="Y57" s="15">
        <v>44</v>
      </c>
      <c r="Z57" s="15">
        <v>39</v>
      </c>
      <c r="AA57" s="15">
        <v>40</v>
      </c>
      <c r="AB57" s="15">
        <v>46</v>
      </c>
      <c r="AC57" s="15">
        <v>49</v>
      </c>
      <c r="AD57" s="15">
        <v>45</v>
      </c>
      <c r="AE57" s="15">
        <v>48</v>
      </c>
      <c r="AF57" s="15">
        <v>51</v>
      </c>
      <c r="AG57" s="15">
        <v>54</v>
      </c>
      <c r="AH57" s="15">
        <v>56</v>
      </c>
      <c r="AI57" s="15">
        <v>56</v>
      </c>
      <c r="AJ57" s="15">
        <v>55</v>
      </c>
      <c r="AK57" s="15">
        <v>53</v>
      </c>
      <c r="AL57" s="15">
        <v>53</v>
      </c>
      <c r="AM57" s="15">
        <v>47</v>
      </c>
      <c r="AN57" s="15">
        <v>48</v>
      </c>
      <c r="AO57" s="15">
        <v>50</v>
      </c>
      <c r="AP57" s="15">
        <v>49</v>
      </c>
      <c r="AQ57" s="15">
        <v>50</v>
      </c>
      <c r="AR57" s="15">
        <v>47</v>
      </c>
      <c r="AS57" s="15">
        <v>50</v>
      </c>
      <c r="AT57" s="15">
        <v>50</v>
      </c>
      <c r="AU57" s="15">
        <v>49</v>
      </c>
      <c r="AV57" s="15">
        <v>49</v>
      </c>
      <c r="AW57" s="15">
        <v>48</v>
      </c>
      <c r="AX57" s="15">
        <v>47</v>
      </c>
      <c r="AY57" s="15">
        <v>42</v>
      </c>
      <c r="AZ57" s="15">
        <v>44</v>
      </c>
      <c r="BA57" s="15">
        <v>39</v>
      </c>
      <c r="BB57" s="15">
        <v>38</v>
      </c>
      <c r="BC57" s="15">
        <v>39</v>
      </c>
      <c r="BD57" s="15">
        <v>37</v>
      </c>
      <c r="BE57" s="15">
        <v>40</v>
      </c>
      <c r="BF57" s="15">
        <v>41</v>
      </c>
      <c r="BG57" s="15">
        <v>43</v>
      </c>
      <c r="BH57" s="15">
        <v>42</v>
      </c>
      <c r="BI57" s="15">
        <v>42</v>
      </c>
      <c r="BJ57" s="15">
        <v>42</v>
      </c>
      <c r="BK57" s="15">
        <v>43</v>
      </c>
      <c r="BL57" s="15">
        <v>42</v>
      </c>
      <c r="BM57" s="15">
        <v>41</v>
      </c>
      <c r="BN57" s="15">
        <v>37</v>
      </c>
      <c r="BO57" s="15">
        <v>35</v>
      </c>
      <c r="BP57" s="15">
        <v>37</v>
      </c>
      <c r="BQ57" s="15">
        <v>36</v>
      </c>
      <c r="BR57" s="15">
        <v>40</v>
      </c>
      <c r="BS57" s="15">
        <v>39</v>
      </c>
      <c r="BT57" s="15">
        <v>40</v>
      </c>
      <c r="BU57" s="15">
        <v>38</v>
      </c>
      <c r="BV57" s="15">
        <v>39</v>
      </c>
      <c r="BW57" s="15">
        <v>39</v>
      </c>
      <c r="BX57" s="15">
        <v>38</v>
      </c>
      <c r="BY57" s="15">
        <v>37</v>
      </c>
      <c r="BZ57" s="15">
        <v>38</v>
      </c>
      <c r="CA57" s="15">
        <v>38</v>
      </c>
      <c r="CB57" s="15">
        <v>40</v>
      </c>
      <c r="CC57" s="15">
        <v>42</v>
      </c>
      <c r="CD57" s="15">
        <v>40</v>
      </c>
      <c r="CE57" s="15">
        <v>44</v>
      </c>
      <c r="CF57" s="15">
        <v>46</v>
      </c>
      <c r="CG57" s="15">
        <v>44</v>
      </c>
      <c r="CH57" s="15">
        <v>45</v>
      </c>
      <c r="CI57" s="15">
        <v>47</v>
      </c>
      <c r="CJ57" s="15">
        <v>48</v>
      </c>
      <c r="CK57" s="15">
        <v>48</v>
      </c>
      <c r="CL57" s="15">
        <v>48</v>
      </c>
      <c r="CM57" s="15">
        <v>48</v>
      </c>
      <c r="CN57" s="15">
        <v>48</v>
      </c>
      <c r="CO57" s="15">
        <v>51</v>
      </c>
      <c r="CP57" s="15">
        <v>50</v>
      </c>
      <c r="CQ57" s="15">
        <v>52</v>
      </c>
      <c r="CR57" s="15">
        <v>48</v>
      </c>
      <c r="CS57" s="15">
        <v>54</v>
      </c>
      <c r="CT57" s="15">
        <v>51</v>
      </c>
      <c r="CU57" s="15">
        <v>52</v>
      </c>
      <c r="CV57" s="15">
        <v>54</v>
      </c>
      <c r="CW57" s="15">
        <v>53</v>
      </c>
      <c r="CX57" s="15">
        <v>54</v>
      </c>
      <c r="CY57" s="15">
        <v>51</v>
      </c>
      <c r="CZ57" s="15">
        <v>53</v>
      </c>
      <c r="DA57" s="15">
        <v>55</v>
      </c>
      <c r="DB57" s="15">
        <v>57</v>
      </c>
      <c r="DC57" s="15">
        <v>58</v>
      </c>
      <c r="DD57" s="15">
        <v>58</v>
      </c>
      <c r="DE57" s="15">
        <v>58</v>
      </c>
      <c r="DF57" s="15">
        <v>58</v>
      </c>
      <c r="DG57" s="15">
        <v>57</v>
      </c>
      <c r="DH57" s="15">
        <v>57</v>
      </c>
      <c r="DI57" s="15">
        <v>57</v>
      </c>
      <c r="DJ57" s="15">
        <v>59</v>
      </c>
      <c r="DK57" s="15">
        <v>59</v>
      </c>
      <c r="DL57" s="15">
        <v>60</v>
      </c>
      <c r="DM57" s="15">
        <v>66</v>
      </c>
      <c r="DN57" s="15">
        <v>67</v>
      </c>
      <c r="DO57" s="15">
        <v>64</v>
      </c>
      <c r="DP57" s="15">
        <v>65</v>
      </c>
      <c r="DQ57" s="15">
        <v>63</v>
      </c>
      <c r="DR57" s="15">
        <v>63</v>
      </c>
      <c r="DS57" s="15">
        <v>65</v>
      </c>
      <c r="DT57" s="15">
        <v>64</v>
      </c>
      <c r="DU57" s="15">
        <v>66</v>
      </c>
      <c r="DV57" s="15">
        <v>66</v>
      </c>
      <c r="DW57" s="15">
        <v>67</v>
      </c>
      <c r="DX57" s="15">
        <v>71</v>
      </c>
      <c r="DY57" s="15">
        <v>70</v>
      </c>
      <c r="DZ57" s="15">
        <v>68</v>
      </c>
      <c r="EA57" s="15">
        <v>68</v>
      </c>
      <c r="EB57" s="15">
        <v>72</v>
      </c>
      <c r="EC57" s="15">
        <v>72</v>
      </c>
      <c r="ED57" s="15">
        <v>73</v>
      </c>
      <c r="EE57" s="15">
        <v>72</v>
      </c>
      <c r="EF57" s="15">
        <v>71</v>
      </c>
      <c r="EG57" s="15">
        <v>71</v>
      </c>
      <c r="EH57" s="15">
        <v>75</v>
      </c>
      <c r="EI57" s="15">
        <v>76</v>
      </c>
      <c r="EJ57" s="15">
        <v>74</v>
      </c>
      <c r="EK57" s="15">
        <v>78</v>
      </c>
      <c r="EL57" s="15">
        <v>78</v>
      </c>
      <c r="EM57" s="15">
        <v>77</v>
      </c>
      <c r="EN57" s="15">
        <v>77</v>
      </c>
      <c r="EO57" s="15">
        <v>76</v>
      </c>
      <c r="EP57" s="15">
        <v>71</v>
      </c>
      <c r="EQ57" s="15">
        <v>70</v>
      </c>
      <c r="ER57" s="15">
        <v>72</v>
      </c>
      <c r="ES57" s="15">
        <v>70</v>
      </c>
      <c r="ET57" s="15">
        <v>67</v>
      </c>
      <c r="EU57" s="15">
        <v>70</v>
      </c>
      <c r="EV57" s="15">
        <v>69</v>
      </c>
      <c r="EW57" s="15">
        <v>70</v>
      </c>
      <c r="EX57" s="15">
        <v>70</v>
      </c>
      <c r="EY57" s="15">
        <v>70</v>
      </c>
      <c r="EZ57" s="15">
        <v>69</v>
      </c>
      <c r="FA57" s="15">
        <v>69</v>
      </c>
      <c r="FB57" s="15">
        <v>68</v>
      </c>
    </row>
    <row r="58" spans="1:158" x14ac:dyDescent="0.2">
      <c r="A58" s="7"/>
      <c r="B58" s="14" t="s">
        <v>43</v>
      </c>
      <c r="C58" s="15">
        <v>2390</v>
      </c>
      <c r="D58" s="15">
        <v>2365</v>
      </c>
      <c r="E58" s="15">
        <v>2400</v>
      </c>
      <c r="F58" s="15">
        <v>2493</v>
      </c>
      <c r="G58" s="15">
        <v>2611</v>
      </c>
      <c r="H58" s="15">
        <v>2654</v>
      </c>
      <c r="I58" s="15">
        <v>2717</v>
      </c>
      <c r="J58" s="15">
        <v>2809</v>
      </c>
      <c r="K58" s="15">
        <v>2843</v>
      </c>
      <c r="L58" s="15">
        <v>2858</v>
      </c>
      <c r="M58" s="15">
        <v>2648</v>
      </c>
      <c r="N58" s="15">
        <v>2551</v>
      </c>
      <c r="O58" s="15">
        <v>2571</v>
      </c>
      <c r="P58" s="15">
        <v>2605</v>
      </c>
      <c r="Q58" s="15">
        <v>2679</v>
      </c>
      <c r="R58" s="15">
        <v>2742</v>
      </c>
      <c r="S58" s="15">
        <v>2796</v>
      </c>
      <c r="T58" s="15">
        <v>2952</v>
      </c>
      <c r="U58" s="15">
        <v>3000</v>
      </c>
      <c r="V58" s="15">
        <v>3012</v>
      </c>
      <c r="W58" s="15">
        <v>3027</v>
      </c>
      <c r="X58" s="15">
        <v>2972</v>
      </c>
      <c r="Y58" s="15">
        <v>2700</v>
      </c>
      <c r="Z58" s="15">
        <v>2525</v>
      </c>
      <c r="AA58" s="15">
        <v>2521</v>
      </c>
      <c r="AB58" s="15">
        <v>2526</v>
      </c>
      <c r="AC58" s="15">
        <v>2576</v>
      </c>
      <c r="AD58" s="15">
        <v>2616</v>
      </c>
      <c r="AE58" s="15">
        <v>2620</v>
      </c>
      <c r="AF58" s="15">
        <v>2786</v>
      </c>
      <c r="AG58" s="15">
        <v>2852</v>
      </c>
      <c r="AH58" s="15">
        <v>2909</v>
      </c>
      <c r="AI58" s="15">
        <v>2917</v>
      </c>
      <c r="AJ58" s="15">
        <v>2900</v>
      </c>
      <c r="AK58" s="15">
        <v>2735</v>
      </c>
      <c r="AL58" s="15">
        <v>2572</v>
      </c>
      <c r="AM58" s="15">
        <v>2617</v>
      </c>
      <c r="AN58" s="15">
        <v>2641</v>
      </c>
      <c r="AO58" s="15">
        <v>2683</v>
      </c>
      <c r="AP58" s="15">
        <v>2763</v>
      </c>
      <c r="AQ58" s="15">
        <v>2826</v>
      </c>
      <c r="AR58" s="15">
        <v>2900</v>
      </c>
      <c r="AS58" s="15">
        <v>2911</v>
      </c>
      <c r="AT58" s="15">
        <v>2991</v>
      </c>
      <c r="AU58" s="15">
        <v>3061</v>
      </c>
      <c r="AV58" s="15">
        <v>3041</v>
      </c>
      <c r="AW58" s="15">
        <v>2914</v>
      </c>
      <c r="AX58" s="15">
        <v>2768</v>
      </c>
      <c r="AY58" s="15">
        <v>2719</v>
      </c>
      <c r="AZ58" s="15">
        <v>2716</v>
      </c>
      <c r="BA58" s="15">
        <v>2754</v>
      </c>
      <c r="BB58" s="15">
        <v>2790</v>
      </c>
      <c r="BC58" s="15">
        <v>2814</v>
      </c>
      <c r="BD58" s="15">
        <v>2849</v>
      </c>
      <c r="BE58" s="15">
        <v>2876</v>
      </c>
      <c r="BF58" s="15">
        <v>2930</v>
      </c>
      <c r="BG58" s="15">
        <v>2939</v>
      </c>
      <c r="BH58" s="15">
        <v>2956</v>
      </c>
      <c r="BI58" s="15">
        <v>2838</v>
      </c>
      <c r="BJ58" s="15">
        <v>2717</v>
      </c>
      <c r="BK58" s="15">
        <v>2743</v>
      </c>
      <c r="BL58" s="15">
        <v>2689</v>
      </c>
      <c r="BM58" s="15">
        <v>2675</v>
      </c>
      <c r="BN58" s="15">
        <v>2773</v>
      </c>
      <c r="BO58" s="15">
        <v>2918</v>
      </c>
      <c r="BP58" s="15">
        <v>3019</v>
      </c>
      <c r="BQ58" s="15">
        <v>3056</v>
      </c>
      <c r="BR58" s="15">
        <v>3116</v>
      </c>
      <c r="BS58" s="15">
        <v>3188</v>
      </c>
      <c r="BT58" s="15">
        <v>3122</v>
      </c>
      <c r="BU58" s="15">
        <v>3008</v>
      </c>
      <c r="BV58" s="15">
        <v>2885</v>
      </c>
      <c r="BW58" s="15">
        <v>2905</v>
      </c>
      <c r="BX58" s="15">
        <v>2918</v>
      </c>
      <c r="BY58" s="15">
        <v>2974</v>
      </c>
      <c r="BZ58" s="15">
        <v>3040</v>
      </c>
      <c r="CA58" s="15">
        <v>3070</v>
      </c>
      <c r="CB58" s="15">
        <v>3099</v>
      </c>
      <c r="CC58" s="15">
        <v>3136</v>
      </c>
      <c r="CD58" s="15">
        <v>3189</v>
      </c>
      <c r="CE58" s="15">
        <v>3223</v>
      </c>
      <c r="CF58" s="15">
        <v>3219</v>
      </c>
      <c r="CG58" s="15">
        <v>3124</v>
      </c>
      <c r="CH58" s="15">
        <v>2994</v>
      </c>
      <c r="CI58" s="15">
        <v>3117</v>
      </c>
      <c r="CJ58" s="15">
        <v>3184</v>
      </c>
      <c r="CK58" s="15">
        <v>3194</v>
      </c>
      <c r="CL58" s="15">
        <v>3366</v>
      </c>
      <c r="CM58" s="15">
        <v>3522</v>
      </c>
      <c r="CN58" s="15">
        <v>3616</v>
      </c>
      <c r="CO58" s="15">
        <v>3686</v>
      </c>
      <c r="CP58" s="15">
        <v>3776</v>
      </c>
      <c r="CQ58" s="15">
        <v>3801</v>
      </c>
      <c r="CR58" s="15">
        <v>3749</v>
      </c>
      <c r="CS58" s="15">
        <v>3631</v>
      </c>
      <c r="CT58" s="15">
        <v>3423</v>
      </c>
      <c r="CU58" s="15">
        <v>3402</v>
      </c>
      <c r="CV58" s="15">
        <v>3401</v>
      </c>
      <c r="CW58" s="15">
        <v>3450</v>
      </c>
      <c r="CX58" s="15">
        <v>3656</v>
      </c>
      <c r="CY58" s="15">
        <v>3820</v>
      </c>
      <c r="CZ58" s="15">
        <v>3867</v>
      </c>
      <c r="DA58" s="15">
        <v>3918</v>
      </c>
      <c r="DB58" s="15">
        <v>3959</v>
      </c>
      <c r="DC58" s="15">
        <v>3960</v>
      </c>
      <c r="DD58" s="15">
        <v>3833</v>
      </c>
      <c r="DE58" s="15">
        <v>3628</v>
      </c>
      <c r="DF58" s="15">
        <v>3404</v>
      </c>
      <c r="DG58" s="15">
        <v>3382</v>
      </c>
      <c r="DH58" s="15">
        <v>3386</v>
      </c>
      <c r="DI58" s="15">
        <v>3379</v>
      </c>
      <c r="DJ58" s="15">
        <v>3465</v>
      </c>
      <c r="DK58" s="15">
        <v>3663</v>
      </c>
      <c r="DL58" s="15">
        <v>3861</v>
      </c>
      <c r="DM58" s="15">
        <v>3923</v>
      </c>
      <c r="DN58" s="15">
        <v>4003</v>
      </c>
      <c r="DO58" s="15">
        <v>3933</v>
      </c>
      <c r="DP58" s="15">
        <v>3936</v>
      </c>
      <c r="DQ58" s="15">
        <v>3780</v>
      </c>
      <c r="DR58" s="15">
        <v>3665</v>
      </c>
      <c r="DS58" s="15">
        <v>3642</v>
      </c>
      <c r="DT58" s="15">
        <v>3680</v>
      </c>
      <c r="DU58" s="15">
        <v>3705</v>
      </c>
      <c r="DV58" s="15">
        <v>3842</v>
      </c>
      <c r="DW58" s="15">
        <v>4015</v>
      </c>
      <c r="DX58" s="15">
        <v>4164</v>
      </c>
      <c r="DY58" s="15">
        <v>4235</v>
      </c>
      <c r="DZ58" s="15">
        <v>4267</v>
      </c>
      <c r="EA58" s="15">
        <v>4341</v>
      </c>
      <c r="EB58" s="15">
        <v>4293</v>
      </c>
      <c r="EC58" s="15">
        <v>4027</v>
      </c>
      <c r="ED58" s="15">
        <v>3818</v>
      </c>
      <c r="EE58" s="15">
        <v>3832</v>
      </c>
      <c r="EF58" s="15">
        <v>3843</v>
      </c>
      <c r="EG58" s="15">
        <v>3856</v>
      </c>
      <c r="EH58" s="15">
        <v>3922</v>
      </c>
      <c r="EI58" s="15">
        <v>3984</v>
      </c>
      <c r="EJ58" s="15">
        <v>4104</v>
      </c>
      <c r="EK58" s="15">
        <v>4256</v>
      </c>
      <c r="EL58" s="15">
        <v>4303</v>
      </c>
      <c r="EM58" s="15">
        <v>4301</v>
      </c>
      <c r="EN58" s="15">
        <v>4195</v>
      </c>
      <c r="EO58" s="15">
        <v>3892</v>
      </c>
      <c r="EP58" s="15">
        <v>3668</v>
      </c>
      <c r="EQ58" s="15">
        <v>3568</v>
      </c>
      <c r="ER58" s="15">
        <v>3580</v>
      </c>
      <c r="ES58" s="15">
        <v>3568</v>
      </c>
      <c r="ET58" s="15">
        <v>3605</v>
      </c>
      <c r="EU58" s="15">
        <v>3753</v>
      </c>
      <c r="EV58" s="15">
        <v>3942</v>
      </c>
      <c r="EW58" s="15">
        <v>4002</v>
      </c>
      <c r="EX58" s="15">
        <v>4093</v>
      </c>
      <c r="EY58" s="15">
        <v>4094</v>
      </c>
      <c r="EZ58" s="15">
        <v>3999</v>
      </c>
      <c r="FA58" s="15">
        <v>3830</v>
      </c>
      <c r="FB58" s="15">
        <v>3629</v>
      </c>
    </row>
    <row r="59" spans="1:158" x14ac:dyDescent="0.2">
      <c r="A59" s="7"/>
      <c r="B59" s="16" t="s">
        <v>44</v>
      </c>
      <c r="C59" s="30">
        <v>354</v>
      </c>
      <c r="D59" s="30">
        <v>353</v>
      </c>
      <c r="E59" s="30">
        <v>351</v>
      </c>
      <c r="F59" s="30">
        <v>350</v>
      </c>
      <c r="G59" s="30">
        <v>350</v>
      </c>
      <c r="H59" s="30">
        <v>349</v>
      </c>
      <c r="I59" s="30">
        <v>348</v>
      </c>
      <c r="J59" s="30">
        <v>350</v>
      </c>
      <c r="K59" s="30">
        <v>350</v>
      </c>
      <c r="L59" s="30">
        <v>348</v>
      </c>
      <c r="M59" s="30">
        <v>348</v>
      </c>
      <c r="N59" s="30">
        <v>349</v>
      </c>
      <c r="O59" s="30">
        <v>353</v>
      </c>
      <c r="P59" s="30">
        <v>354</v>
      </c>
      <c r="Q59" s="30">
        <v>348</v>
      </c>
      <c r="R59" s="30">
        <v>345</v>
      </c>
      <c r="S59" s="30">
        <v>345</v>
      </c>
      <c r="T59" s="30">
        <v>350</v>
      </c>
      <c r="U59" s="30">
        <v>351</v>
      </c>
      <c r="V59" s="30">
        <v>358</v>
      </c>
      <c r="W59" s="30">
        <v>360</v>
      </c>
      <c r="X59" s="30">
        <v>358</v>
      </c>
      <c r="Y59" s="30">
        <v>359</v>
      </c>
      <c r="Z59" s="30">
        <v>356</v>
      </c>
      <c r="AA59" s="30">
        <v>357</v>
      </c>
      <c r="AB59" s="30">
        <v>357</v>
      </c>
      <c r="AC59" s="30">
        <v>359</v>
      </c>
      <c r="AD59" s="30">
        <v>346</v>
      </c>
      <c r="AE59" s="30">
        <v>345</v>
      </c>
      <c r="AF59" s="30">
        <v>345</v>
      </c>
      <c r="AG59" s="30">
        <v>346</v>
      </c>
      <c r="AH59" s="30">
        <v>343</v>
      </c>
      <c r="AI59" s="30">
        <v>340</v>
      </c>
      <c r="AJ59" s="30">
        <v>345</v>
      </c>
      <c r="AK59" s="30">
        <v>343</v>
      </c>
      <c r="AL59" s="30">
        <v>341</v>
      </c>
      <c r="AM59" s="30">
        <v>294</v>
      </c>
      <c r="AN59" s="30">
        <v>291</v>
      </c>
      <c r="AO59" s="30">
        <v>291</v>
      </c>
      <c r="AP59" s="30">
        <v>298</v>
      </c>
      <c r="AQ59" s="30">
        <v>300</v>
      </c>
      <c r="AR59" s="30">
        <v>293</v>
      </c>
      <c r="AS59" s="30">
        <v>290</v>
      </c>
      <c r="AT59" s="30">
        <v>290</v>
      </c>
      <c r="AU59" s="30">
        <v>287</v>
      </c>
      <c r="AV59" s="30">
        <v>283</v>
      </c>
      <c r="AW59" s="30">
        <v>282</v>
      </c>
      <c r="AX59" s="30">
        <v>279</v>
      </c>
      <c r="AY59" s="30">
        <v>276</v>
      </c>
      <c r="AZ59" s="30">
        <v>166</v>
      </c>
      <c r="BA59" s="30">
        <v>162</v>
      </c>
      <c r="BB59" s="30">
        <v>151</v>
      </c>
      <c r="BC59" s="30">
        <v>157</v>
      </c>
      <c r="BD59" s="30">
        <v>163</v>
      </c>
      <c r="BE59" s="30">
        <v>166</v>
      </c>
      <c r="BF59" s="30">
        <v>164</v>
      </c>
      <c r="BG59" s="30">
        <v>163</v>
      </c>
      <c r="BH59" s="30">
        <v>165</v>
      </c>
      <c r="BI59" s="30">
        <v>164</v>
      </c>
      <c r="BJ59" s="30">
        <v>163</v>
      </c>
      <c r="BK59" s="30">
        <v>163</v>
      </c>
      <c r="BL59" s="30">
        <v>162</v>
      </c>
      <c r="BM59" s="30">
        <v>163</v>
      </c>
      <c r="BN59" s="30">
        <v>163</v>
      </c>
      <c r="BO59" s="30">
        <v>155</v>
      </c>
      <c r="BP59" s="30">
        <v>157</v>
      </c>
      <c r="BQ59" s="30">
        <v>155</v>
      </c>
      <c r="BR59" s="30">
        <v>157</v>
      </c>
      <c r="BS59" s="30">
        <v>162</v>
      </c>
      <c r="BT59" s="30">
        <v>161</v>
      </c>
      <c r="BU59" s="30">
        <v>162</v>
      </c>
      <c r="BV59" s="30">
        <v>162</v>
      </c>
      <c r="BW59" s="30">
        <v>164</v>
      </c>
      <c r="BX59" s="30">
        <v>163</v>
      </c>
      <c r="BY59" s="30">
        <v>164</v>
      </c>
      <c r="BZ59" s="30">
        <v>164</v>
      </c>
      <c r="CA59" s="30">
        <v>165</v>
      </c>
      <c r="CB59" s="30">
        <v>165</v>
      </c>
      <c r="CC59" s="30">
        <v>162</v>
      </c>
      <c r="CD59" s="30">
        <v>164</v>
      </c>
      <c r="CE59" s="30">
        <v>165</v>
      </c>
      <c r="CF59" s="30">
        <v>164</v>
      </c>
      <c r="CG59" s="30">
        <v>166</v>
      </c>
      <c r="CH59" s="30">
        <v>162</v>
      </c>
      <c r="CI59" s="30">
        <v>162</v>
      </c>
      <c r="CJ59" s="30">
        <v>164</v>
      </c>
      <c r="CK59" s="30">
        <v>163</v>
      </c>
      <c r="CL59" s="30">
        <v>162</v>
      </c>
      <c r="CM59" s="30">
        <v>164</v>
      </c>
      <c r="CN59" s="30">
        <v>164</v>
      </c>
      <c r="CO59" s="30">
        <v>167</v>
      </c>
      <c r="CP59" s="30">
        <v>171</v>
      </c>
      <c r="CQ59" s="30">
        <v>173</v>
      </c>
      <c r="CR59" s="30">
        <v>178</v>
      </c>
      <c r="CS59" s="30">
        <v>179</v>
      </c>
      <c r="CT59" s="30">
        <v>181</v>
      </c>
      <c r="CU59" s="30">
        <v>182</v>
      </c>
      <c r="CV59" s="30">
        <v>179</v>
      </c>
      <c r="CW59" s="30">
        <v>180</v>
      </c>
      <c r="CX59" s="30">
        <v>181</v>
      </c>
      <c r="CY59" s="30">
        <v>193</v>
      </c>
      <c r="CZ59" s="30">
        <v>194</v>
      </c>
      <c r="DA59" s="30">
        <v>195</v>
      </c>
      <c r="DB59" s="30">
        <v>196</v>
      </c>
      <c r="DC59" s="30">
        <v>208</v>
      </c>
      <c r="DD59" s="30">
        <v>201</v>
      </c>
      <c r="DE59" s="30">
        <v>196</v>
      </c>
      <c r="DF59" s="30">
        <v>191</v>
      </c>
      <c r="DG59" s="30">
        <v>191</v>
      </c>
      <c r="DH59" s="30">
        <v>192</v>
      </c>
      <c r="DI59" s="30">
        <v>201</v>
      </c>
      <c r="DJ59" s="30">
        <v>203</v>
      </c>
      <c r="DK59" s="30">
        <v>209</v>
      </c>
      <c r="DL59" s="30">
        <v>214</v>
      </c>
      <c r="DM59" s="30">
        <v>223</v>
      </c>
      <c r="DN59" s="30">
        <v>233</v>
      </c>
      <c r="DO59" s="30">
        <v>244</v>
      </c>
      <c r="DP59" s="30">
        <v>256</v>
      </c>
      <c r="DQ59" s="30">
        <v>265</v>
      </c>
      <c r="DR59" s="30">
        <v>261</v>
      </c>
      <c r="DS59" s="30">
        <v>264</v>
      </c>
      <c r="DT59" s="30">
        <v>258</v>
      </c>
      <c r="DU59" s="30">
        <v>258</v>
      </c>
      <c r="DV59" s="30">
        <v>256</v>
      </c>
      <c r="DW59" s="30">
        <v>258</v>
      </c>
      <c r="DX59" s="30">
        <v>255</v>
      </c>
      <c r="DY59" s="30">
        <v>266</v>
      </c>
      <c r="DZ59" s="30">
        <v>274</v>
      </c>
      <c r="EA59" s="30">
        <v>286</v>
      </c>
      <c r="EB59" s="30">
        <v>281</v>
      </c>
      <c r="EC59" s="30">
        <v>280</v>
      </c>
      <c r="ED59" s="30">
        <v>278</v>
      </c>
      <c r="EE59" s="30">
        <v>274</v>
      </c>
      <c r="EF59" s="30">
        <v>262</v>
      </c>
      <c r="EG59" s="30">
        <v>260</v>
      </c>
      <c r="EH59" s="30">
        <v>274</v>
      </c>
      <c r="EI59" s="30">
        <v>288</v>
      </c>
      <c r="EJ59" s="30">
        <v>293</v>
      </c>
      <c r="EK59" s="30">
        <v>299</v>
      </c>
      <c r="EL59" s="30">
        <v>303</v>
      </c>
      <c r="EM59" s="30">
        <v>302</v>
      </c>
      <c r="EN59" s="30">
        <v>309</v>
      </c>
      <c r="EO59" s="30">
        <v>308</v>
      </c>
      <c r="EP59" s="30">
        <v>309</v>
      </c>
      <c r="EQ59" s="30">
        <v>308</v>
      </c>
      <c r="ER59" s="30">
        <v>313</v>
      </c>
      <c r="ES59" s="30">
        <v>313</v>
      </c>
      <c r="ET59" s="30">
        <v>312</v>
      </c>
      <c r="EU59" s="30">
        <v>330</v>
      </c>
      <c r="EV59" s="30">
        <v>323</v>
      </c>
      <c r="EW59" s="30">
        <v>334</v>
      </c>
      <c r="EX59" s="30">
        <v>338</v>
      </c>
      <c r="EY59" s="30">
        <v>337</v>
      </c>
      <c r="EZ59" s="30">
        <v>349</v>
      </c>
      <c r="FA59" s="30">
        <v>346</v>
      </c>
      <c r="FB59" s="30">
        <v>339</v>
      </c>
    </row>
    <row r="60" spans="1:158" x14ac:dyDescent="0.2">
      <c r="A60" s="7"/>
      <c r="B60" s="14" t="s">
        <v>45</v>
      </c>
      <c r="C60" s="15">
        <v>354</v>
      </c>
      <c r="D60" s="15">
        <v>353</v>
      </c>
      <c r="E60" s="15">
        <v>351</v>
      </c>
      <c r="F60" s="15">
        <v>350</v>
      </c>
      <c r="G60" s="15">
        <v>350</v>
      </c>
      <c r="H60" s="15">
        <v>349</v>
      </c>
      <c r="I60" s="15">
        <v>348</v>
      </c>
      <c r="J60" s="15">
        <v>350</v>
      </c>
      <c r="K60" s="15">
        <v>350</v>
      </c>
      <c r="L60" s="15">
        <v>348</v>
      </c>
      <c r="M60" s="15">
        <v>348</v>
      </c>
      <c r="N60" s="15">
        <v>349</v>
      </c>
      <c r="O60" s="15">
        <v>353</v>
      </c>
      <c r="P60" s="15">
        <v>354</v>
      </c>
      <c r="Q60" s="15">
        <v>348</v>
      </c>
      <c r="R60" s="15">
        <v>345</v>
      </c>
      <c r="S60" s="15">
        <v>345</v>
      </c>
      <c r="T60" s="15">
        <v>350</v>
      </c>
      <c r="U60" s="15">
        <v>351</v>
      </c>
      <c r="V60" s="15">
        <v>358</v>
      </c>
      <c r="W60" s="15">
        <v>360</v>
      </c>
      <c r="X60" s="15">
        <v>358</v>
      </c>
      <c r="Y60" s="15">
        <v>359</v>
      </c>
      <c r="Z60" s="15">
        <v>356</v>
      </c>
      <c r="AA60" s="15">
        <v>357</v>
      </c>
      <c r="AB60" s="15">
        <v>357</v>
      </c>
      <c r="AC60" s="15">
        <v>359</v>
      </c>
      <c r="AD60" s="15">
        <v>346</v>
      </c>
      <c r="AE60" s="15">
        <v>345</v>
      </c>
      <c r="AF60" s="15">
        <v>345</v>
      </c>
      <c r="AG60" s="15">
        <v>346</v>
      </c>
      <c r="AH60" s="15">
        <v>343</v>
      </c>
      <c r="AI60" s="15">
        <v>340</v>
      </c>
      <c r="AJ60" s="15">
        <v>345</v>
      </c>
      <c r="AK60" s="15">
        <v>343</v>
      </c>
      <c r="AL60" s="15">
        <v>341</v>
      </c>
      <c r="AM60" s="15">
        <v>294</v>
      </c>
      <c r="AN60" s="15">
        <v>291</v>
      </c>
      <c r="AO60" s="15">
        <v>291</v>
      </c>
      <c r="AP60" s="15">
        <v>298</v>
      </c>
      <c r="AQ60" s="15">
        <v>300</v>
      </c>
      <c r="AR60" s="15">
        <v>293</v>
      </c>
      <c r="AS60" s="15">
        <v>290</v>
      </c>
      <c r="AT60" s="15">
        <v>290</v>
      </c>
      <c r="AU60" s="15">
        <v>287</v>
      </c>
      <c r="AV60" s="15">
        <v>283</v>
      </c>
      <c r="AW60" s="15">
        <v>282</v>
      </c>
      <c r="AX60" s="15">
        <v>279</v>
      </c>
      <c r="AY60" s="15">
        <v>276</v>
      </c>
      <c r="AZ60" s="15">
        <v>166</v>
      </c>
      <c r="BA60" s="15">
        <v>162</v>
      </c>
      <c r="BB60" s="15">
        <v>151</v>
      </c>
      <c r="BC60" s="15">
        <v>157</v>
      </c>
      <c r="BD60" s="15">
        <v>163</v>
      </c>
      <c r="BE60" s="15">
        <v>166</v>
      </c>
      <c r="BF60" s="15">
        <v>164</v>
      </c>
      <c r="BG60" s="15">
        <v>163</v>
      </c>
      <c r="BH60" s="15">
        <v>165</v>
      </c>
      <c r="BI60" s="15">
        <v>164</v>
      </c>
      <c r="BJ60" s="15">
        <v>163</v>
      </c>
      <c r="BK60" s="15">
        <v>163</v>
      </c>
      <c r="BL60" s="15">
        <v>162</v>
      </c>
      <c r="BM60" s="15">
        <v>163</v>
      </c>
      <c r="BN60" s="15">
        <v>163</v>
      </c>
      <c r="BO60" s="15">
        <v>155</v>
      </c>
      <c r="BP60" s="15">
        <v>157</v>
      </c>
      <c r="BQ60" s="15">
        <v>155</v>
      </c>
      <c r="BR60" s="15">
        <v>157</v>
      </c>
      <c r="BS60" s="15">
        <v>162</v>
      </c>
      <c r="BT60" s="15">
        <v>161</v>
      </c>
      <c r="BU60" s="15">
        <v>162</v>
      </c>
      <c r="BV60" s="15">
        <v>162</v>
      </c>
      <c r="BW60" s="15">
        <v>164</v>
      </c>
      <c r="BX60" s="15">
        <v>163</v>
      </c>
      <c r="BY60" s="15">
        <v>164</v>
      </c>
      <c r="BZ60" s="15">
        <v>164</v>
      </c>
      <c r="CA60" s="15">
        <v>165</v>
      </c>
      <c r="CB60" s="15">
        <v>165</v>
      </c>
      <c r="CC60" s="15">
        <v>162</v>
      </c>
      <c r="CD60" s="15">
        <v>164</v>
      </c>
      <c r="CE60" s="15">
        <v>165</v>
      </c>
      <c r="CF60" s="15">
        <v>164</v>
      </c>
      <c r="CG60" s="15">
        <v>166</v>
      </c>
      <c r="CH60" s="15">
        <v>162</v>
      </c>
      <c r="CI60" s="15">
        <v>162</v>
      </c>
      <c r="CJ60" s="15">
        <v>164</v>
      </c>
      <c r="CK60" s="15">
        <v>163</v>
      </c>
      <c r="CL60" s="15">
        <v>162</v>
      </c>
      <c r="CM60" s="15">
        <v>164</v>
      </c>
      <c r="CN60" s="15">
        <v>164</v>
      </c>
      <c r="CO60" s="15">
        <v>167</v>
      </c>
      <c r="CP60" s="15">
        <v>171</v>
      </c>
      <c r="CQ60" s="15">
        <v>173</v>
      </c>
      <c r="CR60" s="15">
        <v>178</v>
      </c>
      <c r="CS60" s="15">
        <v>179</v>
      </c>
      <c r="CT60" s="15">
        <v>181</v>
      </c>
      <c r="CU60" s="15">
        <v>182</v>
      </c>
      <c r="CV60" s="15">
        <v>179</v>
      </c>
      <c r="CW60" s="15">
        <v>180</v>
      </c>
      <c r="CX60" s="15">
        <v>181</v>
      </c>
      <c r="CY60" s="15">
        <v>193</v>
      </c>
      <c r="CZ60" s="15">
        <v>194</v>
      </c>
      <c r="DA60" s="15">
        <v>195</v>
      </c>
      <c r="DB60" s="15">
        <v>196</v>
      </c>
      <c r="DC60" s="15">
        <v>208</v>
      </c>
      <c r="DD60" s="15">
        <v>201</v>
      </c>
      <c r="DE60" s="15">
        <v>196</v>
      </c>
      <c r="DF60" s="15">
        <v>191</v>
      </c>
      <c r="DG60" s="15">
        <v>191</v>
      </c>
      <c r="DH60" s="15">
        <v>192</v>
      </c>
      <c r="DI60" s="15">
        <v>201</v>
      </c>
      <c r="DJ60" s="15">
        <v>203</v>
      </c>
      <c r="DK60" s="15">
        <v>209</v>
      </c>
      <c r="DL60" s="15">
        <v>214</v>
      </c>
      <c r="DM60" s="15">
        <v>223</v>
      </c>
      <c r="DN60" s="15">
        <v>233</v>
      </c>
      <c r="DO60" s="15">
        <v>244</v>
      </c>
      <c r="DP60" s="15">
        <v>256</v>
      </c>
      <c r="DQ60" s="15">
        <v>265</v>
      </c>
      <c r="DR60" s="15">
        <v>261</v>
      </c>
      <c r="DS60" s="15">
        <v>264</v>
      </c>
      <c r="DT60" s="15">
        <v>258</v>
      </c>
      <c r="DU60" s="15">
        <v>258</v>
      </c>
      <c r="DV60" s="15">
        <v>256</v>
      </c>
      <c r="DW60" s="15">
        <v>258</v>
      </c>
      <c r="DX60" s="15">
        <v>255</v>
      </c>
      <c r="DY60" s="15">
        <v>266</v>
      </c>
      <c r="DZ60" s="15">
        <v>274</v>
      </c>
      <c r="EA60" s="15">
        <v>286</v>
      </c>
      <c r="EB60" s="15">
        <v>281</v>
      </c>
      <c r="EC60" s="15">
        <v>280</v>
      </c>
      <c r="ED60" s="15">
        <v>278</v>
      </c>
      <c r="EE60" s="15">
        <v>274</v>
      </c>
      <c r="EF60" s="15">
        <v>262</v>
      </c>
      <c r="EG60" s="15">
        <v>260</v>
      </c>
      <c r="EH60" s="15">
        <v>274</v>
      </c>
      <c r="EI60" s="15">
        <v>288</v>
      </c>
      <c r="EJ60" s="15">
        <v>293</v>
      </c>
      <c r="EK60" s="15">
        <v>299</v>
      </c>
      <c r="EL60" s="15">
        <v>303</v>
      </c>
      <c r="EM60" s="15">
        <v>302</v>
      </c>
      <c r="EN60" s="15">
        <v>309</v>
      </c>
      <c r="EO60" s="15">
        <v>308</v>
      </c>
      <c r="EP60" s="15">
        <v>309</v>
      </c>
      <c r="EQ60" s="15">
        <v>308</v>
      </c>
      <c r="ER60" s="15">
        <v>313</v>
      </c>
      <c r="ES60" s="15">
        <v>313</v>
      </c>
      <c r="ET60" s="15">
        <v>312</v>
      </c>
      <c r="EU60" s="15">
        <v>330</v>
      </c>
      <c r="EV60" s="15">
        <v>323</v>
      </c>
      <c r="EW60" s="15">
        <v>334</v>
      </c>
      <c r="EX60" s="15">
        <v>338</v>
      </c>
      <c r="EY60" s="15">
        <v>337</v>
      </c>
      <c r="EZ60" s="15">
        <v>349</v>
      </c>
      <c r="FA60" s="15">
        <v>346</v>
      </c>
      <c r="FB60" s="15">
        <v>339</v>
      </c>
    </row>
    <row r="61" spans="1:158" x14ac:dyDescent="0.2">
      <c r="A61" s="7"/>
      <c r="B61" s="16" t="s">
        <v>46</v>
      </c>
      <c r="C61" s="30">
        <v>205</v>
      </c>
      <c r="D61" s="30">
        <v>204</v>
      </c>
      <c r="E61" s="30">
        <v>211</v>
      </c>
      <c r="F61" s="30">
        <v>213</v>
      </c>
      <c r="G61" s="30">
        <v>216</v>
      </c>
      <c r="H61" s="30">
        <v>215</v>
      </c>
      <c r="I61" s="30">
        <v>217</v>
      </c>
      <c r="J61" s="30">
        <v>219</v>
      </c>
      <c r="K61" s="30">
        <v>223</v>
      </c>
      <c r="L61" s="30">
        <v>224</v>
      </c>
      <c r="M61" s="30">
        <v>226</v>
      </c>
      <c r="N61" s="30">
        <v>220</v>
      </c>
      <c r="O61" s="30">
        <v>227</v>
      </c>
      <c r="P61" s="30">
        <v>229</v>
      </c>
      <c r="Q61" s="30">
        <v>232</v>
      </c>
      <c r="R61" s="30">
        <v>230</v>
      </c>
      <c r="S61" s="30">
        <v>243</v>
      </c>
      <c r="T61" s="30">
        <v>241</v>
      </c>
      <c r="U61" s="30">
        <v>264</v>
      </c>
      <c r="V61" s="30">
        <v>265</v>
      </c>
      <c r="W61" s="30">
        <v>268</v>
      </c>
      <c r="X61" s="30">
        <v>273</v>
      </c>
      <c r="Y61" s="30">
        <v>266</v>
      </c>
      <c r="Z61" s="30">
        <v>250</v>
      </c>
      <c r="AA61" s="30">
        <v>250</v>
      </c>
      <c r="AB61" s="30">
        <v>255</v>
      </c>
      <c r="AC61" s="30">
        <v>260</v>
      </c>
      <c r="AD61" s="30">
        <v>257</v>
      </c>
      <c r="AE61" s="30">
        <v>264</v>
      </c>
      <c r="AF61" s="30">
        <v>269</v>
      </c>
      <c r="AG61" s="30">
        <v>264</v>
      </c>
      <c r="AH61" s="30">
        <v>270</v>
      </c>
      <c r="AI61" s="30">
        <v>260</v>
      </c>
      <c r="AJ61" s="30">
        <v>272</v>
      </c>
      <c r="AK61" s="30">
        <v>264</v>
      </c>
      <c r="AL61" s="30">
        <v>251</v>
      </c>
      <c r="AM61" s="30">
        <v>256</v>
      </c>
      <c r="AN61" s="30">
        <v>223</v>
      </c>
      <c r="AO61" s="30">
        <v>217</v>
      </c>
      <c r="AP61" s="30">
        <v>219</v>
      </c>
      <c r="AQ61" s="30">
        <v>218</v>
      </c>
      <c r="AR61" s="30">
        <v>222</v>
      </c>
      <c r="AS61" s="30">
        <v>213</v>
      </c>
      <c r="AT61" s="30">
        <v>216</v>
      </c>
      <c r="AU61" s="30">
        <v>213</v>
      </c>
      <c r="AV61" s="30">
        <v>218</v>
      </c>
      <c r="AW61" s="30">
        <v>216</v>
      </c>
      <c r="AX61" s="30">
        <v>217</v>
      </c>
      <c r="AY61" s="30">
        <v>218</v>
      </c>
      <c r="AZ61" s="30">
        <v>219</v>
      </c>
      <c r="BA61" s="30">
        <v>217</v>
      </c>
      <c r="BB61" s="30">
        <v>219</v>
      </c>
      <c r="BC61" s="30">
        <v>231</v>
      </c>
      <c r="BD61" s="30">
        <v>229</v>
      </c>
      <c r="BE61" s="30">
        <v>232</v>
      </c>
      <c r="BF61" s="30">
        <v>230</v>
      </c>
      <c r="BG61" s="30">
        <v>230</v>
      </c>
      <c r="BH61" s="30">
        <v>228</v>
      </c>
      <c r="BI61" s="30">
        <v>225</v>
      </c>
      <c r="BJ61" s="30">
        <v>222</v>
      </c>
      <c r="BK61" s="30">
        <v>224</v>
      </c>
      <c r="BL61" s="30">
        <v>226</v>
      </c>
      <c r="BM61" s="30">
        <v>213</v>
      </c>
      <c r="BN61" s="30">
        <v>223</v>
      </c>
      <c r="BO61" s="30">
        <v>228</v>
      </c>
      <c r="BP61" s="30">
        <v>223</v>
      </c>
      <c r="BQ61" s="30">
        <v>221</v>
      </c>
      <c r="BR61" s="30">
        <v>212</v>
      </c>
      <c r="BS61" s="30">
        <v>209</v>
      </c>
      <c r="BT61" s="30">
        <v>202</v>
      </c>
      <c r="BU61" s="30">
        <v>201</v>
      </c>
      <c r="BV61" s="30">
        <v>202</v>
      </c>
      <c r="BW61" s="30">
        <v>206</v>
      </c>
      <c r="BX61" s="30">
        <v>202</v>
      </c>
      <c r="BY61" s="30">
        <v>202</v>
      </c>
      <c r="BZ61" s="30">
        <v>200</v>
      </c>
      <c r="CA61" s="30">
        <v>205</v>
      </c>
      <c r="CB61" s="30">
        <v>215</v>
      </c>
      <c r="CC61" s="30">
        <v>214</v>
      </c>
      <c r="CD61" s="30">
        <v>216</v>
      </c>
      <c r="CE61" s="30">
        <v>219</v>
      </c>
      <c r="CF61" s="30">
        <v>223</v>
      </c>
      <c r="CG61" s="30">
        <v>224</v>
      </c>
      <c r="CH61" s="30">
        <v>218</v>
      </c>
      <c r="CI61" s="30">
        <v>225</v>
      </c>
      <c r="CJ61" s="30">
        <v>225</v>
      </c>
      <c r="CK61" s="30">
        <v>226</v>
      </c>
      <c r="CL61" s="30">
        <v>224</v>
      </c>
      <c r="CM61" s="30">
        <v>229</v>
      </c>
      <c r="CN61" s="30">
        <v>227</v>
      </c>
      <c r="CO61" s="30">
        <v>230</v>
      </c>
      <c r="CP61" s="30">
        <v>242</v>
      </c>
      <c r="CQ61" s="30">
        <v>242</v>
      </c>
      <c r="CR61" s="30">
        <v>241</v>
      </c>
      <c r="CS61" s="30">
        <v>244</v>
      </c>
      <c r="CT61" s="30">
        <v>241</v>
      </c>
      <c r="CU61" s="30">
        <v>248</v>
      </c>
      <c r="CV61" s="30">
        <v>245</v>
      </c>
      <c r="CW61" s="30">
        <v>247</v>
      </c>
      <c r="CX61" s="30">
        <v>251</v>
      </c>
      <c r="CY61" s="30">
        <v>254</v>
      </c>
      <c r="CZ61" s="30">
        <v>253</v>
      </c>
      <c r="DA61" s="30">
        <v>253</v>
      </c>
      <c r="DB61" s="30">
        <v>257</v>
      </c>
      <c r="DC61" s="30">
        <v>258</v>
      </c>
      <c r="DD61" s="30">
        <v>254</v>
      </c>
      <c r="DE61" s="30">
        <v>256</v>
      </c>
      <c r="DF61" s="30">
        <v>257</v>
      </c>
      <c r="DG61" s="30">
        <v>261</v>
      </c>
      <c r="DH61" s="30">
        <v>257</v>
      </c>
      <c r="DI61" s="30">
        <v>259</v>
      </c>
      <c r="DJ61" s="30">
        <v>258</v>
      </c>
      <c r="DK61" s="30">
        <v>257</v>
      </c>
      <c r="DL61" s="30">
        <v>258</v>
      </c>
      <c r="DM61" s="30">
        <v>262</v>
      </c>
      <c r="DN61" s="30">
        <v>262</v>
      </c>
      <c r="DO61" s="30">
        <v>258</v>
      </c>
      <c r="DP61" s="30">
        <v>257</v>
      </c>
      <c r="DQ61" s="30">
        <v>257</v>
      </c>
      <c r="DR61" s="30">
        <v>256</v>
      </c>
      <c r="DS61" s="30">
        <v>254</v>
      </c>
      <c r="DT61" s="30">
        <v>258</v>
      </c>
      <c r="DU61" s="30">
        <v>259</v>
      </c>
      <c r="DV61" s="30">
        <v>261</v>
      </c>
      <c r="DW61" s="30">
        <v>257</v>
      </c>
      <c r="DX61" s="30">
        <v>254</v>
      </c>
      <c r="DY61" s="30">
        <v>258</v>
      </c>
      <c r="DZ61" s="30">
        <v>258</v>
      </c>
      <c r="EA61" s="30">
        <v>258</v>
      </c>
      <c r="EB61" s="30">
        <v>265</v>
      </c>
      <c r="EC61" s="30">
        <v>263</v>
      </c>
      <c r="ED61" s="30">
        <v>264</v>
      </c>
      <c r="EE61" s="30">
        <v>275</v>
      </c>
      <c r="EF61" s="30">
        <v>278</v>
      </c>
      <c r="EG61" s="30">
        <v>280</v>
      </c>
      <c r="EH61" s="30">
        <v>282</v>
      </c>
      <c r="EI61" s="30">
        <v>284</v>
      </c>
      <c r="EJ61" s="30">
        <v>285</v>
      </c>
      <c r="EK61" s="30">
        <v>281</v>
      </c>
      <c r="EL61" s="30">
        <v>282</v>
      </c>
      <c r="EM61" s="30">
        <v>283</v>
      </c>
      <c r="EN61" s="30">
        <v>288</v>
      </c>
      <c r="EO61" s="30">
        <v>291</v>
      </c>
      <c r="EP61" s="30">
        <v>289</v>
      </c>
      <c r="EQ61" s="30">
        <v>290</v>
      </c>
      <c r="ER61" s="30">
        <v>293</v>
      </c>
      <c r="ES61" s="30">
        <v>295</v>
      </c>
      <c r="ET61" s="30">
        <v>296</v>
      </c>
      <c r="EU61" s="30">
        <v>290</v>
      </c>
      <c r="EV61" s="30">
        <v>291</v>
      </c>
      <c r="EW61" s="30">
        <v>295</v>
      </c>
      <c r="EX61" s="30">
        <v>298</v>
      </c>
      <c r="EY61" s="30">
        <v>297</v>
      </c>
      <c r="EZ61" s="30">
        <v>298</v>
      </c>
      <c r="FA61" s="30">
        <v>296</v>
      </c>
      <c r="FB61" s="30">
        <v>293</v>
      </c>
    </row>
    <row r="62" spans="1:158" x14ac:dyDescent="0.2">
      <c r="A62" s="7"/>
      <c r="B62" s="14" t="s">
        <v>47</v>
      </c>
      <c r="C62" s="15">
        <v>205</v>
      </c>
      <c r="D62" s="15">
        <v>204</v>
      </c>
      <c r="E62" s="15">
        <v>211</v>
      </c>
      <c r="F62" s="15">
        <v>213</v>
      </c>
      <c r="G62" s="15">
        <v>216</v>
      </c>
      <c r="H62" s="15">
        <v>215</v>
      </c>
      <c r="I62" s="15">
        <v>217</v>
      </c>
      <c r="J62" s="15">
        <v>219</v>
      </c>
      <c r="K62" s="15">
        <v>223</v>
      </c>
      <c r="L62" s="15">
        <v>224</v>
      </c>
      <c r="M62" s="15">
        <v>226</v>
      </c>
      <c r="N62" s="15">
        <v>220</v>
      </c>
      <c r="O62" s="15">
        <v>227</v>
      </c>
      <c r="P62" s="15">
        <v>229</v>
      </c>
      <c r="Q62" s="15">
        <v>232</v>
      </c>
      <c r="R62" s="15">
        <v>230</v>
      </c>
      <c r="S62" s="15">
        <v>243</v>
      </c>
      <c r="T62" s="15">
        <v>241</v>
      </c>
      <c r="U62" s="15">
        <v>264</v>
      </c>
      <c r="V62" s="15">
        <v>265</v>
      </c>
      <c r="W62" s="15">
        <v>268</v>
      </c>
      <c r="X62" s="15">
        <v>273</v>
      </c>
      <c r="Y62" s="15">
        <v>266</v>
      </c>
      <c r="Z62" s="15">
        <v>250</v>
      </c>
      <c r="AA62" s="15">
        <v>250</v>
      </c>
      <c r="AB62" s="15">
        <v>255</v>
      </c>
      <c r="AC62" s="15">
        <v>260</v>
      </c>
      <c r="AD62" s="15">
        <v>257</v>
      </c>
      <c r="AE62" s="15">
        <v>264</v>
      </c>
      <c r="AF62" s="15">
        <v>269</v>
      </c>
      <c r="AG62" s="15">
        <v>264</v>
      </c>
      <c r="AH62" s="15">
        <v>270</v>
      </c>
      <c r="AI62" s="15">
        <v>260</v>
      </c>
      <c r="AJ62" s="15">
        <v>272</v>
      </c>
      <c r="AK62" s="15">
        <v>264</v>
      </c>
      <c r="AL62" s="15">
        <v>251</v>
      </c>
      <c r="AM62" s="15">
        <v>256</v>
      </c>
      <c r="AN62" s="15">
        <v>223</v>
      </c>
      <c r="AO62" s="15">
        <v>217</v>
      </c>
      <c r="AP62" s="15">
        <v>219</v>
      </c>
      <c r="AQ62" s="15">
        <v>218</v>
      </c>
      <c r="AR62" s="15">
        <v>222</v>
      </c>
      <c r="AS62" s="15">
        <v>213</v>
      </c>
      <c r="AT62" s="15">
        <v>216</v>
      </c>
      <c r="AU62" s="15">
        <v>213</v>
      </c>
      <c r="AV62" s="15">
        <v>218</v>
      </c>
      <c r="AW62" s="15">
        <v>216</v>
      </c>
      <c r="AX62" s="15">
        <v>217</v>
      </c>
      <c r="AY62" s="15">
        <v>218</v>
      </c>
      <c r="AZ62" s="15">
        <v>219</v>
      </c>
      <c r="BA62" s="15">
        <v>217</v>
      </c>
      <c r="BB62" s="15">
        <v>219</v>
      </c>
      <c r="BC62" s="15">
        <v>231</v>
      </c>
      <c r="BD62" s="15">
        <v>229</v>
      </c>
      <c r="BE62" s="15">
        <v>232</v>
      </c>
      <c r="BF62" s="15">
        <v>230</v>
      </c>
      <c r="BG62" s="15">
        <v>230</v>
      </c>
      <c r="BH62" s="15">
        <v>228</v>
      </c>
      <c r="BI62" s="15">
        <v>225</v>
      </c>
      <c r="BJ62" s="15">
        <v>222</v>
      </c>
      <c r="BK62" s="15">
        <v>224</v>
      </c>
      <c r="BL62" s="15">
        <v>226</v>
      </c>
      <c r="BM62" s="15">
        <v>213</v>
      </c>
      <c r="BN62" s="15">
        <v>223</v>
      </c>
      <c r="BO62" s="15">
        <v>228</v>
      </c>
      <c r="BP62" s="15">
        <v>223</v>
      </c>
      <c r="BQ62" s="15">
        <v>221</v>
      </c>
      <c r="BR62" s="15">
        <v>212</v>
      </c>
      <c r="BS62" s="15">
        <v>209</v>
      </c>
      <c r="BT62" s="15">
        <v>202</v>
      </c>
      <c r="BU62" s="15">
        <v>201</v>
      </c>
      <c r="BV62" s="15">
        <v>202</v>
      </c>
      <c r="BW62" s="15">
        <v>206</v>
      </c>
      <c r="BX62" s="15">
        <v>202</v>
      </c>
      <c r="BY62" s="15">
        <v>202</v>
      </c>
      <c r="BZ62" s="15">
        <v>200</v>
      </c>
      <c r="CA62" s="15">
        <v>205</v>
      </c>
      <c r="CB62" s="15">
        <v>215</v>
      </c>
      <c r="CC62" s="15">
        <v>214</v>
      </c>
      <c r="CD62" s="15">
        <v>216</v>
      </c>
      <c r="CE62" s="15">
        <v>219</v>
      </c>
      <c r="CF62" s="15">
        <v>223</v>
      </c>
      <c r="CG62" s="15">
        <v>224</v>
      </c>
      <c r="CH62" s="15">
        <v>218</v>
      </c>
      <c r="CI62" s="15">
        <v>225</v>
      </c>
      <c r="CJ62" s="15">
        <v>225</v>
      </c>
      <c r="CK62" s="15">
        <v>226</v>
      </c>
      <c r="CL62" s="15">
        <v>224</v>
      </c>
      <c r="CM62" s="15">
        <v>229</v>
      </c>
      <c r="CN62" s="15">
        <v>227</v>
      </c>
      <c r="CO62" s="15">
        <v>230</v>
      </c>
      <c r="CP62" s="15">
        <v>242</v>
      </c>
      <c r="CQ62" s="15">
        <v>242</v>
      </c>
      <c r="CR62" s="15">
        <v>241</v>
      </c>
      <c r="CS62" s="15">
        <v>244</v>
      </c>
      <c r="CT62" s="15">
        <v>241</v>
      </c>
      <c r="CU62" s="15">
        <v>248</v>
      </c>
      <c r="CV62" s="15">
        <v>245</v>
      </c>
      <c r="CW62" s="15">
        <v>247</v>
      </c>
      <c r="CX62" s="15">
        <v>251</v>
      </c>
      <c r="CY62" s="15">
        <v>254</v>
      </c>
      <c r="CZ62" s="15">
        <v>253</v>
      </c>
      <c r="DA62" s="15">
        <v>253</v>
      </c>
      <c r="DB62" s="15">
        <v>257</v>
      </c>
      <c r="DC62" s="15">
        <v>258</v>
      </c>
      <c r="DD62" s="15">
        <v>254</v>
      </c>
      <c r="DE62" s="15">
        <v>256</v>
      </c>
      <c r="DF62" s="15">
        <v>257</v>
      </c>
      <c r="DG62" s="15">
        <v>261</v>
      </c>
      <c r="DH62" s="15">
        <v>257</v>
      </c>
      <c r="DI62" s="15">
        <v>259</v>
      </c>
      <c r="DJ62" s="15">
        <v>258</v>
      </c>
      <c r="DK62" s="15">
        <v>257</v>
      </c>
      <c r="DL62" s="15">
        <v>258</v>
      </c>
      <c r="DM62" s="15">
        <v>262</v>
      </c>
      <c r="DN62" s="15">
        <v>262</v>
      </c>
      <c r="DO62" s="15">
        <v>258</v>
      </c>
      <c r="DP62" s="15">
        <v>257</v>
      </c>
      <c r="DQ62" s="15">
        <v>257</v>
      </c>
      <c r="DR62" s="15">
        <v>256</v>
      </c>
      <c r="DS62" s="15">
        <v>254</v>
      </c>
      <c r="DT62" s="15">
        <v>258</v>
      </c>
      <c r="DU62" s="15">
        <v>259</v>
      </c>
      <c r="DV62" s="15">
        <v>261</v>
      </c>
      <c r="DW62" s="15">
        <v>257</v>
      </c>
      <c r="DX62" s="15">
        <v>254</v>
      </c>
      <c r="DY62" s="15">
        <v>258</v>
      </c>
      <c r="DZ62" s="15">
        <v>258</v>
      </c>
      <c r="EA62" s="15">
        <v>258</v>
      </c>
      <c r="EB62" s="15">
        <v>265</v>
      </c>
      <c r="EC62" s="15">
        <v>263</v>
      </c>
      <c r="ED62" s="15">
        <v>264</v>
      </c>
      <c r="EE62" s="15">
        <v>275</v>
      </c>
      <c r="EF62" s="15">
        <v>278</v>
      </c>
      <c r="EG62" s="15">
        <v>280</v>
      </c>
      <c r="EH62" s="15">
        <v>282</v>
      </c>
      <c r="EI62" s="15">
        <v>284</v>
      </c>
      <c r="EJ62" s="15">
        <v>285</v>
      </c>
      <c r="EK62" s="15">
        <v>281</v>
      </c>
      <c r="EL62" s="15">
        <v>282</v>
      </c>
      <c r="EM62" s="15">
        <v>283</v>
      </c>
      <c r="EN62" s="15">
        <v>288</v>
      </c>
      <c r="EO62" s="15">
        <v>291</v>
      </c>
      <c r="EP62" s="15">
        <v>289</v>
      </c>
      <c r="EQ62" s="15">
        <v>290</v>
      </c>
      <c r="ER62" s="15">
        <v>293</v>
      </c>
      <c r="ES62" s="15">
        <v>295</v>
      </c>
      <c r="ET62" s="15">
        <v>296</v>
      </c>
      <c r="EU62" s="15">
        <v>290</v>
      </c>
      <c r="EV62" s="15">
        <v>291</v>
      </c>
      <c r="EW62" s="15">
        <v>295</v>
      </c>
      <c r="EX62" s="15">
        <v>298</v>
      </c>
      <c r="EY62" s="15">
        <v>297</v>
      </c>
      <c r="EZ62" s="15">
        <v>298</v>
      </c>
      <c r="FA62" s="15">
        <v>296</v>
      </c>
      <c r="FB62" s="15">
        <v>293</v>
      </c>
    </row>
    <row r="63" spans="1:158" x14ac:dyDescent="0.2">
      <c r="A63" s="7"/>
      <c r="B63" s="16" t="s">
        <v>48</v>
      </c>
      <c r="C63" s="30">
        <v>18873</v>
      </c>
      <c r="D63" s="30">
        <v>19083</v>
      </c>
      <c r="E63" s="30">
        <v>19440</v>
      </c>
      <c r="F63" s="30">
        <v>19872</v>
      </c>
      <c r="G63" s="30">
        <v>20114</v>
      </c>
      <c r="H63" s="30">
        <v>20312</v>
      </c>
      <c r="I63" s="30">
        <v>20572</v>
      </c>
      <c r="J63" s="30">
        <v>20867</v>
      </c>
      <c r="K63" s="30">
        <v>21373</v>
      </c>
      <c r="L63" s="30">
        <v>21765</v>
      </c>
      <c r="M63" s="30">
        <v>22090</v>
      </c>
      <c r="N63" s="30">
        <v>22246</v>
      </c>
      <c r="O63" s="30">
        <v>22704</v>
      </c>
      <c r="P63" s="30">
        <v>23079</v>
      </c>
      <c r="Q63" s="30">
        <v>23554</v>
      </c>
      <c r="R63" s="30">
        <v>24062</v>
      </c>
      <c r="S63" s="30">
        <v>24391</v>
      </c>
      <c r="T63" s="30">
        <v>24776</v>
      </c>
      <c r="U63" s="30">
        <v>25346</v>
      </c>
      <c r="V63" s="30">
        <v>25923</v>
      </c>
      <c r="W63" s="30">
        <v>26295</v>
      </c>
      <c r="X63" s="30">
        <v>26283</v>
      </c>
      <c r="Y63" s="30">
        <v>25649</v>
      </c>
      <c r="Z63" s="30">
        <v>25014</v>
      </c>
      <c r="AA63" s="30">
        <v>24668</v>
      </c>
      <c r="AB63" s="30">
        <v>24244</v>
      </c>
      <c r="AC63" s="30">
        <v>23697</v>
      </c>
      <c r="AD63" s="30">
        <v>23508</v>
      </c>
      <c r="AE63" s="30">
        <v>23250</v>
      </c>
      <c r="AF63" s="30">
        <v>23236</v>
      </c>
      <c r="AG63" s="30">
        <v>23244</v>
      </c>
      <c r="AH63" s="30">
        <v>23337</v>
      </c>
      <c r="AI63" s="30">
        <v>23685</v>
      </c>
      <c r="AJ63" s="30">
        <v>23993</v>
      </c>
      <c r="AK63" s="30">
        <v>24161</v>
      </c>
      <c r="AL63" s="30">
        <v>24063</v>
      </c>
      <c r="AM63" s="30">
        <v>24294</v>
      </c>
      <c r="AN63" s="30">
        <v>24564</v>
      </c>
      <c r="AO63" s="30">
        <v>24807</v>
      </c>
      <c r="AP63" s="30">
        <v>24936</v>
      </c>
      <c r="AQ63" s="30">
        <v>25199</v>
      </c>
      <c r="AR63" s="30">
        <v>25693</v>
      </c>
      <c r="AS63" s="30">
        <v>25971</v>
      </c>
      <c r="AT63" s="30">
        <v>26162</v>
      </c>
      <c r="AU63" s="30">
        <v>26258</v>
      </c>
      <c r="AV63" s="30">
        <v>26277</v>
      </c>
      <c r="AW63" s="30">
        <v>26222</v>
      </c>
      <c r="AX63" s="30">
        <v>25890</v>
      </c>
      <c r="AY63" s="30">
        <v>26166</v>
      </c>
      <c r="AZ63" s="30">
        <v>26607</v>
      </c>
      <c r="BA63" s="30">
        <v>27014</v>
      </c>
      <c r="BB63" s="30">
        <v>26824</v>
      </c>
      <c r="BC63" s="30">
        <v>27008</v>
      </c>
      <c r="BD63" s="30">
        <v>27181</v>
      </c>
      <c r="BE63" s="30">
        <v>27321</v>
      </c>
      <c r="BF63" s="30">
        <v>27552</v>
      </c>
      <c r="BG63" s="30">
        <v>27738</v>
      </c>
      <c r="BH63" s="30">
        <v>27951</v>
      </c>
      <c r="BI63" s="30">
        <v>28046</v>
      </c>
      <c r="BJ63" s="30">
        <v>27988</v>
      </c>
      <c r="BK63" s="30">
        <v>28316</v>
      </c>
      <c r="BL63" s="30">
        <v>28572</v>
      </c>
      <c r="BM63" s="30">
        <v>28684</v>
      </c>
      <c r="BN63" s="30">
        <v>28603</v>
      </c>
      <c r="BO63" s="30">
        <v>28545</v>
      </c>
      <c r="BP63" s="30">
        <v>28423</v>
      </c>
      <c r="BQ63" s="30">
        <v>28540</v>
      </c>
      <c r="BR63" s="30">
        <v>28514</v>
      </c>
      <c r="BS63" s="30">
        <v>28590</v>
      </c>
      <c r="BT63" s="30">
        <v>28816</v>
      </c>
      <c r="BU63" s="30">
        <v>28978</v>
      </c>
      <c r="BV63" s="30">
        <v>28766</v>
      </c>
      <c r="BW63" s="30">
        <v>29361</v>
      </c>
      <c r="BX63" s="30">
        <v>30098</v>
      </c>
      <c r="BY63" s="30">
        <v>30763</v>
      </c>
      <c r="BZ63" s="30">
        <v>31137</v>
      </c>
      <c r="CA63" s="30">
        <v>31436</v>
      </c>
      <c r="CB63" s="30">
        <v>31706</v>
      </c>
      <c r="CC63" s="30">
        <v>32030</v>
      </c>
      <c r="CD63" s="30">
        <v>32458</v>
      </c>
      <c r="CE63" s="30">
        <v>32563</v>
      </c>
      <c r="CF63" s="30">
        <v>32849</v>
      </c>
      <c r="CG63" s="30">
        <v>32771</v>
      </c>
      <c r="CH63" s="30">
        <v>32360</v>
      </c>
      <c r="CI63" s="30">
        <v>32393</v>
      </c>
      <c r="CJ63" s="30">
        <v>32660</v>
      </c>
      <c r="CK63" s="30">
        <v>32984</v>
      </c>
      <c r="CL63" s="30">
        <v>32658</v>
      </c>
      <c r="CM63" s="30">
        <v>32493</v>
      </c>
      <c r="CN63" s="30">
        <v>32550</v>
      </c>
      <c r="CO63" s="30">
        <v>32596</v>
      </c>
      <c r="CP63" s="30">
        <v>32348</v>
      </c>
      <c r="CQ63" s="30">
        <v>31984</v>
      </c>
      <c r="CR63" s="30">
        <v>31502</v>
      </c>
      <c r="CS63" s="30">
        <v>30913</v>
      </c>
      <c r="CT63" s="30">
        <v>30232</v>
      </c>
      <c r="CU63" s="30">
        <v>29998</v>
      </c>
      <c r="CV63" s="30">
        <v>29830</v>
      </c>
      <c r="CW63" s="30">
        <v>29669</v>
      </c>
      <c r="CX63" s="30">
        <v>29027</v>
      </c>
      <c r="CY63" s="30">
        <v>28565</v>
      </c>
      <c r="CZ63" s="30">
        <v>28072</v>
      </c>
      <c r="DA63" s="30">
        <v>27490</v>
      </c>
      <c r="DB63" s="30">
        <v>27334</v>
      </c>
      <c r="DC63" s="30">
        <v>27090</v>
      </c>
      <c r="DD63" s="30">
        <v>26569</v>
      </c>
      <c r="DE63" s="30">
        <v>26200</v>
      </c>
      <c r="DF63" s="30">
        <v>25439</v>
      </c>
      <c r="DG63" s="30">
        <v>25316</v>
      </c>
      <c r="DH63" s="30">
        <v>25215</v>
      </c>
      <c r="DI63" s="30">
        <v>25195</v>
      </c>
      <c r="DJ63" s="30">
        <v>24939</v>
      </c>
      <c r="DK63" s="30">
        <v>24535</v>
      </c>
      <c r="DL63" s="30">
        <v>24464</v>
      </c>
      <c r="DM63" s="30">
        <v>24438</v>
      </c>
      <c r="DN63" s="30">
        <v>24776</v>
      </c>
      <c r="DO63" s="30">
        <v>24949</v>
      </c>
      <c r="DP63" s="30">
        <v>25095</v>
      </c>
      <c r="DQ63" s="30">
        <v>24926</v>
      </c>
      <c r="DR63" s="30">
        <v>24597</v>
      </c>
      <c r="DS63" s="30">
        <v>24720</v>
      </c>
      <c r="DT63" s="30">
        <v>25093</v>
      </c>
      <c r="DU63" s="30">
        <v>25341</v>
      </c>
      <c r="DV63" s="30">
        <v>25457</v>
      </c>
      <c r="DW63" s="30">
        <v>25437</v>
      </c>
      <c r="DX63" s="30">
        <v>25361</v>
      </c>
      <c r="DY63" s="30">
        <v>25441</v>
      </c>
      <c r="DZ63" s="30">
        <v>25563</v>
      </c>
      <c r="EA63" s="30">
        <v>25375</v>
      </c>
      <c r="EB63" s="30">
        <v>25263</v>
      </c>
      <c r="EC63" s="30">
        <v>25024</v>
      </c>
      <c r="ED63" s="30">
        <v>24500</v>
      </c>
      <c r="EE63" s="30">
        <v>24483</v>
      </c>
      <c r="EF63" s="30">
        <v>24772</v>
      </c>
      <c r="EG63" s="30">
        <v>24995</v>
      </c>
      <c r="EH63" s="30">
        <v>24895</v>
      </c>
      <c r="EI63" s="30">
        <v>24852</v>
      </c>
      <c r="EJ63" s="30">
        <v>24973</v>
      </c>
      <c r="EK63" s="30">
        <v>25144</v>
      </c>
      <c r="EL63" s="30">
        <v>25373</v>
      </c>
      <c r="EM63" s="30">
        <v>25468</v>
      </c>
      <c r="EN63" s="30">
        <v>25528</v>
      </c>
      <c r="EO63" s="30">
        <v>25409</v>
      </c>
      <c r="EP63" s="30">
        <v>25084</v>
      </c>
      <c r="EQ63" s="30">
        <v>25378</v>
      </c>
      <c r="ER63" s="30">
        <v>25900</v>
      </c>
      <c r="ES63" s="30">
        <v>26083</v>
      </c>
      <c r="ET63" s="30">
        <v>26195</v>
      </c>
      <c r="EU63" s="30">
        <v>26236</v>
      </c>
      <c r="EV63" s="30">
        <v>26228</v>
      </c>
      <c r="EW63" s="30">
        <v>26281</v>
      </c>
      <c r="EX63" s="30">
        <v>26377</v>
      </c>
      <c r="EY63" s="30">
        <v>26197</v>
      </c>
      <c r="EZ63" s="30">
        <v>25997</v>
      </c>
      <c r="FA63" s="30">
        <v>25582</v>
      </c>
      <c r="FB63" s="30">
        <v>25199</v>
      </c>
    </row>
    <row r="64" spans="1:158" x14ac:dyDescent="0.2">
      <c r="A64" s="7"/>
      <c r="B64" s="14" t="s">
        <v>49</v>
      </c>
      <c r="C64" s="15">
        <v>2158</v>
      </c>
      <c r="D64" s="15">
        <v>2165</v>
      </c>
      <c r="E64" s="15">
        <v>2238</v>
      </c>
      <c r="F64" s="15">
        <v>2257</v>
      </c>
      <c r="G64" s="15">
        <v>2257</v>
      </c>
      <c r="H64" s="15">
        <v>2358</v>
      </c>
      <c r="I64" s="15">
        <v>2417</v>
      </c>
      <c r="J64" s="15">
        <v>2444</v>
      </c>
      <c r="K64" s="15">
        <v>2468</v>
      </c>
      <c r="L64" s="15">
        <v>2486</v>
      </c>
      <c r="M64" s="15">
        <v>2491</v>
      </c>
      <c r="N64" s="15">
        <v>2486</v>
      </c>
      <c r="O64" s="15">
        <v>2497</v>
      </c>
      <c r="P64" s="15">
        <v>2488</v>
      </c>
      <c r="Q64" s="15">
        <v>2523</v>
      </c>
      <c r="R64" s="15">
        <v>2540</v>
      </c>
      <c r="S64" s="15">
        <v>2552</v>
      </c>
      <c r="T64" s="15">
        <v>2556</v>
      </c>
      <c r="U64" s="15">
        <v>2589</v>
      </c>
      <c r="V64" s="15">
        <v>2640</v>
      </c>
      <c r="W64" s="15">
        <v>2656</v>
      </c>
      <c r="X64" s="15">
        <v>2689</v>
      </c>
      <c r="Y64" s="15">
        <v>2691</v>
      </c>
      <c r="Z64" s="15">
        <v>2640</v>
      </c>
      <c r="AA64" s="15">
        <v>2633</v>
      </c>
      <c r="AB64" s="15">
        <v>2669</v>
      </c>
      <c r="AC64" s="15">
        <v>2653</v>
      </c>
      <c r="AD64" s="15">
        <v>2656</v>
      </c>
      <c r="AE64" s="15">
        <v>2460</v>
      </c>
      <c r="AF64" s="15">
        <v>2466</v>
      </c>
      <c r="AG64" s="15">
        <v>2463</v>
      </c>
      <c r="AH64" s="15">
        <v>2470</v>
      </c>
      <c r="AI64" s="15">
        <v>2555</v>
      </c>
      <c r="AJ64" s="15">
        <v>2561</v>
      </c>
      <c r="AK64" s="15">
        <v>2566</v>
      </c>
      <c r="AL64" s="15">
        <v>2545</v>
      </c>
      <c r="AM64" s="15">
        <v>2557</v>
      </c>
      <c r="AN64" s="15">
        <v>2576</v>
      </c>
      <c r="AO64" s="15">
        <v>2581</v>
      </c>
      <c r="AP64" s="15">
        <v>2633</v>
      </c>
      <c r="AQ64" s="15">
        <v>2654</v>
      </c>
      <c r="AR64" s="15">
        <v>2657</v>
      </c>
      <c r="AS64" s="15">
        <v>2669</v>
      </c>
      <c r="AT64" s="15">
        <v>2680</v>
      </c>
      <c r="AU64" s="15">
        <v>2690</v>
      </c>
      <c r="AV64" s="15">
        <v>2669</v>
      </c>
      <c r="AW64" s="15">
        <v>2664</v>
      </c>
      <c r="AX64" s="15">
        <v>2556</v>
      </c>
      <c r="AY64" s="15">
        <v>2556</v>
      </c>
      <c r="AZ64" s="15">
        <v>2586</v>
      </c>
      <c r="BA64" s="15">
        <v>2577</v>
      </c>
      <c r="BB64" s="15">
        <v>2533</v>
      </c>
      <c r="BC64" s="15">
        <v>2524</v>
      </c>
      <c r="BD64" s="15">
        <v>2519</v>
      </c>
      <c r="BE64" s="15">
        <v>2530</v>
      </c>
      <c r="BF64" s="15">
        <v>2533</v>
      </c>
      <c r="BG64" s="15">
        <v>2540</v>
      </c>
      <c r="BH64" s="15">
        <v>2530</v>
      </c>
      <c r="BI64" s="15">
        <v>2531</v>
      </c>
      <c r="BJ64" s="15">
        <v>2494</v>
      </c>
      <c r="BK64" s="15">
        <v>2589</v>
      </c>
      <c r="BL64" s="15">
        <v>2596</v>
      </c>
      <c r="BM64" s="15">
        <v>2575</v>
      </c>
      <c r="BN64" s="15">
        <v>2574</v>
      </c>
      <c r="BO64" s="15">
        <v>2568</v>
      </c>
      <c r="BP64" s="15">
        <v>2565</v>
      </c>
      <c r="BQ64" s="15">
        <v>2607</v>
      </c>
      <c r="BR64" s="15">
        <v>2600</v>
      </c>
      <c r="BS64" s="15">
        <v>2600</v>
      </c>
      <c r="BT64" s="15">
        <v>2624</v>
      </c>
      <c r="BU64" s="15">
        <v>2624</v>
      </c>
      <c r="BV64" s="15">
        <v>2568</v>
      </c>
      <c r="BW64" s="15">
        <v>2653</v>
      </c>
      <c r="BX64" s="15">
        <v>2728</v>
      </c>
      <c r="BY64" s="15">
        <v>2738</v>
      </c>
      <c r="BZ64" s="15">
        <v>2741</v>
      </c>
      <c r="CA64" s="15">
        <v>2745</v>
      </c>
      <c r="CB64" s="15">
        <v>2762</v>
      </c>
      <c r="CC64" s="15">
        <v>2787</v>
      </c>
      <c r="CD64" s="15">
        <v>2798</v>
      </c>
      <c r="CE64" s="15">
        <v>2762</v>
      </c>
      <c r="CF64" s="15">
        <v>2773</v>
      </c>
      <c r="CG64" s="15">
        <v>2761</v>
      </c>
      <c r="CH64" s="15">
        <v>2702</v>
      </c>
      <c r="CI64" s="15">
        <v>2699</v>
      </c>
      <c r="CJ64" s="15">
        <v>2718</v>
      </c>
      <c r="CK64" s="15">
        <v>2724</v>
      </c>
      <c r="CL64" s="15">
        <v>2689</v>
      </c>
      <c r="CM64" s="15">
        <v>2669</v>
      </c>
      <c r="CN64" s="15">
        <v>2659</v>
      </c>
      <c r="CO64" s="15">
        <v>2662</v>
      </c>
      <c r="CP64" s="15">
        <v>2659</v>
      </c>
      <c r="CQ64" s="15">
        <v>2584</v>
      </c>
      <c r="CR64" s="15">
        <v>2559</v>
      </c>
      <c r="CS64" s="15">
        <v>2348</v>
      </c>
      <c r="CT64" s="15">
        <v>2287</v>
      </c>
      <c r="CU64" s="15">
        <v>2284</v>
      </c>
      <c r="CV64" s="15">
        <v>2281</v>
      </c>
      <c r="CW64" s="15">
        <v>2286</v>
      </c>
      <c r="CX64" s="15">
        <v>2264</v>
      </c>
      <c r="CY64" s="15">
        <v>2263</v>
      </c>
      <c r="CZ64" s="15">
        <v>2246</v>
      </c>
      <c r="DA64" s="15">
        <v>2231</v>
      </c>
      <c r="DB64" s="15">
        <v>2233</v>
      </c>
      <c r="DC64" s="15">
        <v>2225</v>
      </c>
      <c r="DD64" s="15">
        <v>2197</v>
      </c>
      <c r="DE64" s="15">
        <v>2182</v>
      </c>
      <c r="DF64" s="15">
        <v>2133</v>
      </c>
      <c r="DG64" s="15">
        <v>2119</v>
      </c>
      <c r="DH64" s="15">
        <v>2042</v>
      </c>
      <c r="DI64" s="15">
        <v>2033</v>
      </c>
      <c r="DJ64" s="15">
        <v>2040</v>
      </c>
      <c r="DK64" s="15">
        <v>2050</v>
      </c>
      <c r="DL64" s="15">
        <v>2052</v>
      </c>
      <c r="DM64" s="15">
        <v>2062</v>
      </c>
      <c r="DN64" s="15">
        <v>2068</v>
      </c>
      <c r="DO64" s="15">
        <v>2080</v>
      </c>
      <c r="DP64" s="15">
        <v>2101</v>
      </c>
      <c r="DQ64" s="15">
        <v>2085</v>
      </c>
      <c r="DR64" s="15">
        <v>2057</v>
      </c>
      <c r="DS64" s="15">
        <v>2068</v>
      </c>
      <c r="DT64" s="15">
        <v>2063</v>
      </c>
      <c r="DU64" s="15">
        <v>2074</v>
      </c>
      <c r="DV64" s="15">
        <v>2081</v>
      </c>
      <c r="DW64" s="15">
        <v>2089</v>
      </c>
      <c r="DX64" s="15">
        <v>2100</v>
      </c>
      <c r="DY64" s="15">
        <v>2069</v>
      </c>
      <c r="DZ64" s="15">
        <v>2070</v>
      </c>
      <c r="EA64" s="15">
        <v>2037</v>
      </c>
      <c r="EB64" s="15">
        <v>2027</v>
      </c>
      <c r="EC64" s="15">
        <v>2023</v>
      </c>
      <c r="ED64" s="15">
        <v>1983</v>
      </c>
      <c r="EE64" s="15">
        <v>1977</v>
      </c>
      <c r="EF64" s="15">
        <v>1971</v>
      </c>
      <c r="EG64" s="15">
        <v>1981</v>
      </c>
      <c r="EH64" s="15">
        <v>1963</v>
      </c>
      <c r="EI64" s="15">
        <v>1954</v>
      </c>
      <c r="EJ64" s="15">
        <v>1946</v>
      </c>
      <c r="EK64" s="15">
        <v>1945</v>
      </c>
      <c r="EL64" s="15">
        <v>1942</v>
      </c>
      <c r="EM64" s="15">
        <v>1957</v>
      </c>
      <c r="EN64" s="15">
        <v>1949</v>
      </c>
      <c r="EO64" s="15">
        <v>1947</v>
      </c>
      <c r="EP64" s="15">
        <v>1914</v>
      </c>
      <c r="EQ64" s="15">
        <v>1892</v>
      </c>
      <c r="ER64" s="15">
        <v>1974</v>
      </c>
      <c r="ES64" s="15">
        <v>2014</v>
      </c>
      <c r="ET64" s="15">
        <v>2012</v>
      </c>
      <c r="EU64" s="15">
        <v>2019</v>
      </c>
      <c r="EV64" s="15">
        <v>2007</v>
      </c>
      <c r="EW64" s="15">
        <v>2001</v>
      </c>
      <c r="EX64" s="15">
        <v>1989</v>
      </c>
      <c r="EY64" s="15">
        <v>1947</v>
      </c>
      <c r="EZ64" s="15">
        <v>1936</v>
      </c>
      <c r="FA64" s="15">
        <v>1925</v>
      </c>
      <c r="FB64" s="15">
        <v>1892</v>
      </c>
    </row>
    <row r="65" spans="1:158" x14ac:dyDescent="0.2">
      <c r="A65" s="7"/>
      <c r="B65" s="14" t="s">
        <v>50</v>
      </c>
      <c r="C65" s="15">
        <v>199</v>
      </c>
      <c r="D65" s="15">
        <v>199</v>
      </c>
      <c r="E65" s="15">
        <v>199</v>
      </c>
      <c r="F65" s="15">
        <v>199</v>
      </c>
      <c r="G65" s="15">
        <v>199</v>
      </c>
      <c r="H65" s="15">
        <v>199</v>
      </c>
      <c r="I65" s="15">
        <v>201</v>
      </c>
      <c r="J65" s="15">
        <v>204</v>
      </c>
      <c r="K65" s="15">
        <v>205</v>
      </c>
      <c r="L65" s="15">
        <v>205</v>
      </c>
      <c r="M65" s="15">
        <v>205</v>
      </c>
      <c r="N65" s="15">
        <v>205</v>
      </c>
      <c r="O65" s="15">
        <v>219</v>
      </c>
      <c r="P65" s="15">
        <v>221</v>
      </c>
      <c r="Q65" s="15">
        <v>232</v>
      </c>
      <c r="R65" s="15">
        <v>234</v>
      </c>
      <c r="S65" s="15">
        <v>237</v>
      </c>
      <c r="T65" s="15">
        <v>245</v>
      </c>
      <c r="U65" s="15">
        <v>255</v>
      </c>
      <c r="V65" s="15">
        <v>257</v>
      </c>
      <c r="W65" s="15">
        <v>260</v>
      </c>
      <c r="X65" s="15">
        <v>255</v>
      </c>
      <c r="Y65" s="15">
        <v>253</v>
      </c>
      <c r="Z65" s="15">
        <v>244</v>
      </c>
      <c r="AA65" s="15">
        <v>230</v>
      </c>
      <c r="AB65" s="15">
        <v>223</v>
      </c>
      <c r="AC65" s="15">
        <v>222</v>
      </c>
      <c r="AD65" s="15">
        <v>222</v>
      </c>
      <c r="AE65" s="15">
        <v>211</v>
      </c>
      <c r="AF65" s="15">
        <v>208</v>
      </c>
      <c r="AG65" s="15">
        <v>207</v>
      </c>
      <c r="AH65" s="15">
        <v>209</v>
      </c>
      <c r="AI65" s="15">
        <v>209</v>
      </c>
      <c r="AJ65" s="15">
        <v>218</v>
      </c>
      <c r="AK65" s="15">
        <v>231</v>
      </c>
      <c r="AL65" s="15">
        <v>249</v>
      </c>
      <c r="AM65" s="15">
        <v>254</v>
      </c>
      <c r="AN65" s="15">
        <v>254</v>
      </c>
      <c r="AO65" s="15">
        <v>256</v>
      </c>
      <c r="AP65" s="15">
        <v>259</v>
      </c>
      <c r="AQ65" s="15">
        <v>259</v>
      </c>
      <c r="AR65" s="15">
        <v>256</v>
      </c>
      <c r="AS65" s="15">
        <v>259</v>
      </c>
      <c r="AT65" s="15">
        <v>261</v>
      </c>
      <c r="AU65" s="15">
        <v>259</v>
      </c>
      <c r="AV65" s="15">
        <v>256</v>
      </c>
      <c r="AW65" s="15">
        <v>253</v>
      </c>
      <c r="AX65" s="15">
        <v>255</v>
      </c>
      <c r="AY65" s="15">
        <v>252</v>
      </c>
      <c r="AZ65" s="15">
        <v>255</v>
      </c>
      <c r="BA65" s="15">
        <v>252</v>
      </c>
      <c r="BB65" s="15">
        <v>254</v>
      </c>
      <c r="BC65" s="15">
        <v>254</v>
      </c>
      <c r="BD65" s="15">
        <v>253</v>
      </c>
      <c r="BE65" s="15">
        <v>253</v>
      </c>
      <c r="BF65" s="15">
        <v>248</v>
      </c>
      <c r="BG65" s="15">
        <v>249</v>
      </c>
      <c r="BH65" s="15">
        <v>249</v>
      </c>
      <c r="BI65" s="15">
        <v>246</v>
      </c>
      <c r="BJ65" s="15">
        <v>248</v>
      </c>
      <c r="BK65" s="15">
        <v>248</v>
      </c>
      <c r="BL65" s="15">
        <v>245</v>
      </c>
      <c r="BM65" s="15">
        <v>242</v>
      </c>
      <c r="BN65" s="15">
        <v>243</v>
      </c>
      <c r="BO65" s="15">
        <v>244</v>
      </c>
      <c r="BP65" s="15">
        <v>242</v>
      </c>
      <c r="BQ65" s="15">
        <v>241</v>
      </c>
      <c r="BR65" s="15">
        <v>238</v>
      </c>
      <c r="BS65" s="15">
        <v>236</v>
      </c>
      <c r="BT65" s="15">
        <v>240</v>
      </c>
      <c r="BU65" s="15">
        <v>237</v>
      </c>
      <c r="BV65" s="15">
        <v>236</v>
      </c>
      <c r="BW65" s="15">
        <v>234</v>
      </c>
      <c r="BX65" s="15">
        <v>231</v>
      </c>
      <c r="BY65" s="15">
        <v>234</v>
      </c>
      <c r="BZ65" s="15">
        <v>236</v>
      </c>
      <c r="CA65" s="15">
        <v>241</v>
      </c>
      <c r="CB65" s="15">
        <v>239</v>
      </c>
      <c r="CC65" s="15">
        <v>239</v>
      </c>
      <c r="CD65" s="15">
        <v>242</v>
      </c>
      <c r="CE65" s="15">
        <v>244</v>
      </c>
      <c r="CF65" s="15">
        <v>243</v>
      </c>
      <c r="CG65" s="15">
        <v>247</v>
      </c>
      <c r="CH65" s="15">
        <v>246</v>
      </c>
      <c r="CI65" s="15">
        <v>244</v>
      </c>
      <c r="CJ65" s="15">
        <v>251</v>
      </c>
      <c r="CK65" s="15">
        <v>247</v>
      </c>
      <c r="CL65" s="15">
        <v>247</v>
      </c>
      <c r="CM65" s="15">
        <v>247</v>
      </c>
      <c r="CN65" s="15">
        <v>248</v>
      </c>
      <c r="CO65" s="15">
        <v>247</v>
      </c>
      <c r="CP65" s="15">
        <v>247</v>
      </c>
      <c r="CQ65" s="15">
        <v>251</v>
      </c>
      <c r="CR65" s="15">
        <v>249</v>
      </c>
      <c r="CS65" s="15">
        <v>247</v>
      </c>
      <c r="CT65" s="15">
        <v>246</v>
      </c>
      <c r="CU65" s="15">
        <v>251</v>
      </c>
      <c r="CV65" s="15">
        <v>251</v>
      </c>
      <c r="CW65" s="15">
        <v>253</v>
      </c>
      <c r="CX65" s="15">
        <v>255</v>
      </c>
      <c r="CY65" s="15">
        <v>259</v>
      </c>
      <c r="CZ65" s="15">
        <v>264</v>
      </c>
      <c r="DA65" s="15">
        <v>263</v>
      </c>
      <c r="DB65" s="15">
        <v>259</v>
      </c>
      <c r="DC65" s="15">
        <v>258</v>
      </c>
      <c r="DD65" s="15">
        <v>254</v>
      </c>
      <c r="DE65" s="15">
        <v>254</v>
      </c>
      <c r="DF65" s="15">
        <v>253</v>
      </c>
      <c r="DG65" s="15">
        <v>250</v>
      </c>
      <c r="DH65" s="15">
        <v>252</v>
      </c>
      <c r="DI65" s="15">
        <v>250</v>
      </c>
      <c r="DJ65" s="15">
        <v>243</v>
      </c>
      <c r="DK65" s="15">
        <v>239</v>
      </c>
      <c r="DL65" s="15">
        <v>240</v>
      </c>
      <c r="DM65" s="15">
        <v>237</v>
      </c>
      <c r="DN65" s="15">
        <v>238</v>
      </c>
      <c r="DO65" s="15">
        <v>233</v>
      </c>
      <c r="DP65" s="15">
        <v>233</v>
      </c>
      <c r="DQ65" s="15">
        <v>238</v>
      </c>
      <c r="DR65" s="15">
        <v>235</v>
      </c>
      <c r="DS65" s="15">
        <v>233</v>
      </c>
      <c r="DT65" s="15">
        <v>228</v>
      </c>
      <c r="DU65" s="15">
        <v>230</v>
      </c>
      <c r="DV65" s="15">
        <v>233</v>
      </c>
      <c r="DW65" s="15">
        <v>230</v>
      </c>
      <c r="DX65" s="15">
        <v>229</v>
      </c>
      <c r="DY65" s="15">
        <v>227</v>
      </c>
      <c r="DZ65" s="15">
        <v>226</v>
      </c>
      <c r="EA65" s="15">
        <v>221</v>
      </c>
      <c r="EB65" s="15">
        <v>220</v>
      </c>
      <c r="EC65" s="15">
        <v>219</v>
      </c>
      <c r="ED65" s="15">
        <v>222</v>
      </c>
      <c r="EE65" s="15">
        <v>220</v>
      </c>
      <c r="EF65" s="15">
        <v>221</v>
      </c>
      <c r="EG65" s="15">
        <v>222</v>
      </c>
      <c r="EH65" s="15">
        <v>221</v>
      </c>
      <c r="EI65" s="15">
        <v>218</v>
      </c>
      <c r="EJ65" s="15">
        <v>217</v>
      </c>
      <c r="EK65" s="15">
        <v>215</v>
      </c>
      <c r="EL65" s="15">
        <v>214</v>
      </c>
      <c r="EM65" s="15">
        <v>213</v>
      </c>
      <c r="EN65" s="15">
        <v>213</v>
      </c>
      <c r="EO65" s="15">
        <v>209</v>
      </c>
      <c r="EP65" s="15">
        <v>211</v>
      </c>
      <c r="EQ65" s="15">
        <v>211</v>
      </c>
      <c r="ER65" s="15">
        <v>207</v>
      </c>
      <c r="ES65" s="15">
        <v>208</v>
      </c>
      <c r="ET65" s="15">
        <v>208</v>
      </c>
      <c r="EU65" s="15">
        <v>206</v>
      </c>
      <c r="EV65" s="15">
        <v>208</v>
      </c>
      <c r="EW65" s="15">
        <v>208</v>
      </c>
      <c r="EX65" s="15">
        <v>209</v>
      </c>
      <c r="EY65" s="15">
        <v>208</v>
      </c>
      <c r="EZ65" s="15">
        <v>207</v>
      </c>
      <c r="FA65" s="15">
        <v>206</v>
      </c>
      <c r="FB65" s="15">
        <v>205</v>
      </c>
    </row>
    <row r="66" spans="1:158" x14ac:dyDescent="0.2">
      <c r="A66" s="7"/>
      <c r="B66" s="14" t="s">
        <v>51</v>
      </c>
      <c r="C66" s="15">
        <v>16516</v>
      </c>
      <c r="D66" s="15">
        <v>16719</v>
      </c>
      <c r="E66" s="15">
        <v>17003</v>
      </c>
      <c r="F66" s="15">
        <v>17416</v>
      </c>
      <c r="G66" s="15">
        <v>17658</v>
      </c>
      <c r="H66" s="15">
        <v>17755</v>
      </c>
      <c r="I66" s="15">
        <v>17954</v>
      </c>
      <c r="J66" s="15">
        <v>18219</v>
      </c>
      <c r="K66" s="15">
        <v>18700</v>
      </c>
      <c r="L66" s="15">
        <v>19074</v>
      </c>
      <c r="M66" s="15">
        <v>19394</v>
      </c>
      <c r="N66" s="15">
        <v>19555</v>
      </c>
      <c r="O66" s="15">
        <v>19988</v>
      </c>
      <c r="P66" s="15">
        <v>20370</v>
      </c>
      <c r="Q66" s="15">
        <v>20799</v>
      </c>
      <c r="R66" s="15">
        <v>21288</v>
      </c>
      <c r="S66" s="15">
        <v>21602</v>
      </c>
      <c r="T66" s="15">
        <v>21975</v>
      </c>
      <c r="U66" s="15">
        <v>22502</v>
      </c>
      <c r="V66" s="15">
        <v>23026</v>
      </c>
      <c r="W66" s="15">
        <v>23379</v>
      </c>
      <c r="X66" s="15">
        <v>23339</v>
      </c>
      <c r="Y66" s="15">
        <v>22705</v>
      </c>
      <c r="Z66" s="15">
        <v>22130</v>
      </c>
      <c r="AA66" s="15">
        <v>21805</v>
      </c>
      <c r="AB66" s="15">
        <v>21352</v>
      </c>
      <c r="AC66" s="15">
        <v>20822</v>
      </c>
      <c r="AD66" s="15">
        <v>20630</v>
      </c>
      <c r="AE66" s="15">
        <v>20579</v>
      </c>
      <c r="AF66" s="15">
        <v>20562</v>
      </c>
      <c r="AG66" s="15">
        <v>20574</v>
      </c>
      <c r="AH66" s="15">
        <v>20658</v>
      </c>
      <c r="AI66" s="15">
        <v>20921</v>
      </c>
      <c r="AJ66" s="15">
        <v>21214</v>
      </c>
      <c r="AK66" s="15">
        <v>21364</v>
      </c>
      <c r="AL66" s="15">
        <v>21269</v>
      </c>
      <c r="AM66" s="15">
        <v>21483</v>
      </c>
      <c r="AN66" s="15">
        <v>21734</v>
      </c>
      <c r="AO66" s="15">
        <v>21970</v>
      </c>
      <c r="AP66" s="15">
        <v>22044</v>
      </c>
      <c r="AQ66" s="15">
        <v>22286</v>
      </c>
      <c r="AR66" s="15">
        <v>22780</v>
      </c>
      <c r="AS66" s="15">
        <v>23043</v>
      </c>
      <c r="AT66" s="15">
        <v>23221</v>
      </c>
      <c r="AU66" s="15">
        <v>23309</v>
      </c>
      <c r="AV66" s="15">
        <v>23352</v>
      </c>
      <c r="AW66" s="15">
        <v>23305</v>
      </c>
      <c r="AX66" s="15">
        <v>23079</v>
      </c>
      <c r="AY66" s="15">
        <v>23358</v>
      </c>
      <c r="AZ66" s="15">
        <v>23766</v>
      </c>
      <c r="BA66" s="15">
        <v>24185</v>
      </c>
      <c r="BB66" s="15">
        <v>24037</v>
      </c>
      <c r="BC66" s="15">
        <v>24230</v>
      </c>
      <c r="BD66" s="15">
        <v>24409</v>
      </c>
      <c r="BE66" s="15">
        <v>24538</v>
      </c>
      <c r="BF66" s="15">
        <v>24771</v>
      </c>
      <c r="BG66" s="15">
        <v>24949</v>
      </c>
      <c r="BH66" s="15">
        <v>25172</v>
      </c>
      <c r="BI66" s="15">
        <v>25269</v>
      </c>
      <c r="BJ66" s="15">
        <v>25246</v>
      </c>
      <c r="BK66" s="15">
        <v>25479</v>
      </c>
      <c r="BL66" s="15">
        <v>25731</v>
      </c>
      <c r="BM66" s="15">
        <v>25867</v>
      </c>
      <c r="BN66" s="15">
        <v>25786</v>
      </c>
      <c r="BO66" s="15">
        <v>25733</v>
      </c>
      <c r="BP66" s="15">
        <v>25616</v>
      </c>
      <c r="BQ66" s="15">
        <v>25692</v>
      </c>
      <c r="BR66" s="15">
        <v>25676</v>
      </c>
      <c r="BS66" s="15">
        <v>25754</v>
      </c>
      <c r="BT66" s="15">
        <v>25952</v>
      </c>
      <c r="BU66" s="15">
        <v>26117</v>
      </c>
      <c r="BV66" s="15">
        <v>25962</v>
      </c>
      <c r="BW66" s="15">
        <v>26474</v>
      </c>
      <c r="BX66" s="15">
        <v>27139</v>
      </c>
      <c r="BY66" s="15">
        <v>27791</v>
      </c>
      <c r="BZ66" s="15">
        <v>28160</v>
      </c>
      <c r="CA66" s="15">
        <v>28450</v>
      </c>
      <c r="CB66" s="15">
        <v>28705</v>
      </c>
      <c r="CC66" s="15">
        <v>29004</v>
      </c>
      <c r="CD66" s="15">
        <v>29418</v>
      </c>
      <c r="CE66" s="15">
        <v>29557</v>
      </c>
      <c r="CF66" s="15">
        <v>29833</v>
      </c>
      <c r="CG66" s="15">
        <v>29763</v>
      </c>
      <c r="CH66" s="15">
        <v>29412</v>
      </c>
      <c r="CI66" s="15">
        <v>29450</v>
      </c>
      <c r="CJ66" s="15">
        <v>29691</v>
      </c>
      <c r="CK66" s="15">
        <v>30013</v>
      </c>
      <c r="CL66" s="15">
        <v>29722</v>
      </c>
      <c r="CM66" s="15">
        <v>29577</v>
      </c>
      <c r="CN66" s="15">
        <v>29643</v>
      </c>
      <c r="CO66" s="15">
        <v>29687</v>
      </c>
      <c r="CP66" s="15">
        <v>29442</v>
      </c>
      <c r="CQ66" s="15">
        <v>29149</v>
      </c>
      <c r="CR66" s="15">
        <v>28694</v>
      </c>
      <c r="CS66" s="15">
        <v>28318</v>
      </c>
      <c r="CT66" s="15">
        <v>27699</v>
      </c>
      <c r="CU66" s="15">
        <v>27463</v>
      </c>
      <c r="CV66" s="15">
        <v>27298</v>
      </c>
      <c r="CW66" s="15">
        <v>27130</v>
      </c>
      <c r="CX66" s="15">
        <v>26508</v>
      </c>
      <c r="CY66" s="15">
        <v>26043</v>
      </c>
      <c r="CZ66" s="15">
        <v>25562</v>
      </c>
      <c r="DA66" s="15">
        <v>24996</v>
      </c>
      <c r="DB66" s="15">
        <v>24842</v>
      </c>
      <c r="DC66" s="15">
        <v>24607</v>
      </c>
      <c r="DD66" s="15">
        <v>24118</v>
      </c>
      <c r="DE66" s="15">
        <v>23764</v>
      </c>
      <c r="DF66" s="15">
        <v>23053</v>
      </c>
      <c r="DG66" s="15">
        <v>22947</v>
      </c>
      <c r="DH66" s="15">
        <v>22921</v>
      </c>
      <c r="DI66" s="15">
        <v>22912</v>
      </c>
      <c r="DJ66" s="15">
        <v>22656</v>
      </c>
      <c r="DK66" s="15">
        <v>22246</v>
      </c>
      <c r="DL66" s="15">
        <v>22172</v>
      </c>
      <c r="DM66" s="15">
        <v>22139</v>
      </c>
      <c r="DN66" s="15">
        <v>22470</v>
      </c>
      <c r="DO66" s="15">
        <v>22636</v>
      </c>
      <c r="DP66" s="15">
        <v>22761</v>
      </c>
      <c r="DQ66" s="15">
        <v>22603</v>
      </c>
      <c r="DR66" s="15">
        <v>22305</v>
      </c>
      <c r="DS66" s="15">
        <v>22419</v>
      </c>
      <c r="DT66" s="15">
        <v>22802</v>
      </c>
      <c r="DU66" s="15">
        <v>23037</v>
      </c>
      <c r="DV66" s="15">
        <v>23143</v>
      </c>
      <c r="DW66" s="15">
        <v>23118</v>
      </c>
      <c r="DX66" s="15">
        <v>23032</v>
      </c>
      <c r="DY66" s="15">
        <v>23145</v>
      </c>
      <c r="DZ66" s="15">
        <v>23267</v>
      </c>
      <c r="EA66" s="15">
        <v>23117</v>
      </c>
      <c r="EB66" s="15">
        <v>23016</v>
      </c>
      <c r="EC66" s="15">
        <v>22782</v>
      </c>
      <c r="ED66" s="15">
        <v>22295</v>
      </c>
      <c r="EE66" s="15">
        <v>22286</v>
      </c>
      <c r="EF66" s="15">
        <v>22580</v>
      </c>
      <c r="EG66" s="15">
        <v>22792</v>
      </c>
      <c r="EH66" s="15">
        <v>22711</v>
      </c>
      <c r="EI66" s="15">
        <v>22680</v>
      </c>
      <c r="EJ66" s="15">
        <v>22810</v>
      </c>
      <c r="EK66" s="15">
        <v>22984</v>
      </c>
      <c r="EL66" s="15">
        <v>23217</v>
      </c>
      <c r="EM66" s="15">
        <v>23298</v>
      </c>
      <c r="EN66" s="15">
        <v>23366</v>
      </c>
      <c r="EO66" s="15">
        <v>23253</v>
      </c>
      <c r="EP66" s="15">
        <v>22959</v>
      </c>
      <c r="EQ66" s="15">
        <v>23275</v>
      </c>
      <c r="ER66" s="15">
        <v>23719</v>
      </c>
      <c r="ES66" s="15">
        <v>23861</v>
      </c>
      <c r="ET66" s="15">
        <v>23975</v>
      </c>
      <c r="EU66" s="15">
        <v>24011</v>
      </c>
      <c r="EV66" s="15">
        <v>24013</v>
      </c>
      <c r="EW66" s="15">
        <v>24072</v>
      </c>
      <c r="EX66" s="15">
        <v>24179</v>
      </c>
      <c r="EY66" s="15">
        <v>24042</v>
      </c>
      <c r="EZ66" s="15">
        <v>23854</v>
      </c>
      <c r="FA66" s="15">
        <v>23451</v>
      </c>
      <c r="FB66" s="15">
        <v>23102</v>
      </c>
    </row>
    <row r="67" spans="1:158" x14ac:dyDescent="0.2">
      <c r="A67" s="7"/>
      <c r="B67" s="16" t="s">
        <v>142</v>
      </c>
      <c r="C67" s="30">
        <v>3120</v>
      </c>
      <c r="D67" s="30">
        <v>3120</v>
      </c>
      <c r="E67" s="30">
        <v>3122</v>
      </c>
      <c r="F67" s="30">
        <v>3125</v>
      </c>
      <c r="G67" s="30">
        <v>3125</v>
      </c>
      <c r="H67" s="30">
        <v>3136</v>
      </c>
      <c r="I67" s="30">
        <v>3137</v>
      </c>
      <c r="J67" s="30">
        <v>3141</v>
      </c>
      <c r="K67" s="30">
        <v>3151</v>
      </c>
      <c r="L67" s="30">
        <v>3156</v>
      </c>
      <c r="M67" s="30">
        <v>3158</v>
      </c>
      <c r="N67" s="30">
        <v>3160</v>
      </c>
      <c r="O67" s="30">
        <v>3172</v>
      </c>
      <c r="P67" s="30">
        <v>3190</v>
      </c>
      <c r="Q67" s="30">
        <v>3223</v>
      </c>
      <c r="R67" s="30">
        <v>3256</v>
      </c>
      <c r="S67" s="30">
        <v>3236</v>
      </c>
      <c r="T67" s="30">
        <v>3236</v>
      </c>
      <c r="U67" s="30">
        <v>3269</v>
      </c>
      <c r="V67" s="30">
        <v>3298</v>
      </c>
      <c r="W67" s="30">
        <v>3315</v>
      </c>
      <c r="X67" s="30">
        <v>3360</v>
      </c>
      <c r="Y67" s="30">
        <v>3345</v>
      </c>
      <c r="Z67" s="30">
        <v>3321</v>
      </c>
      <c r="AA67" s="30">
        <v>3319</v>
      </c>
      <c r="AB67" s="30">
        <v>3389</v>
      </c>
      <c r="AC67" s="30">
        <v>3431</v>
      </c>
      <c r="AD67" s="30">
        <v>3483</v>
      </c>
      <c r="AE67" s="30">
        <v>3443</v>
      </c>
      <c r="AF67" s="30">
        <v>3479</v>
      </c>
      <c r="AG67" s="30">
        <v>3473</v>
      </c>
      <c r="AH67" s="30">
        <v>3485</v>
      </c>
      <c r="AI67" s="30">
        <v>3516</v>
      </c>
      <c r="AJ67" s="30">
        <v>3547</v>
      </c>
      <c r="AK67" s="30">
        <v>3578</v>
      </c>
      <c r="AL67" s="30">
        <v>3554</v>
      </c>
      <c r="AM67" s="30">
        <v>3571</v>
      </c>
      <c r="AN67" s="30">
        <v>3601</v>
      </c>
      <c r="AO67" s="30">
        <v>3690</v>
      </c>
      <c r="AP67" s="30">
        <v>3716</v>
      </c>
      <c r="AQ67" s="30">
        <v>3681</v>
      </c>
      <c r="AR67" s="30">
        <v>3669</v>
      </c>
      <c r="AS67" s="30">
        <v>3699</v>
      </c>
      <c r="AT67" s="30">
        <v>3691</v>
      </c>
      <c r="AU67" s="30">
        <v>3705</v>
      </c>
      <c r="AV67" s="30">
        <v>3729</v>
      </c>
      <c r="AW67" s="30">
        <v>3736</v>
      </c>
      <c r="AX67" s="30">
        <v>3722</v>
      </c>
      <c r="AY67" s="30">
        <v>3721</v>
      </c>
      <c r="AZ67" s="30">
        <v>3743</v>
      </c>
      <c r="BA67" s="30">
        <v>3796</v>
      </c>
      <c r="BB67" s="30">
        <v>3765</v>
      </c>
      <c r="BC67" s="30">
        <v>3738</v>
      </c>
      <c r="BD67" s="30">
        <v>3751</v>
      </c>
      <c r="BE67" s="30">
        <v>3765</v>
      </c>
      <c r="BF67" s="30">
        <v>3788</v>
      </c>
      <c r="BG67" s="30">
        <v>3811</v>
      </c>
      <c r="BH67" s="30">
        <v>3845</v>
      </c>
      <c r="BI67" s="30">
        <v>3855</v>
      </c>
      <c r="BJ67" s="30">
        <v>3858</v>
      </c>
      <c r="BK67" s="30">
        <v>3876</v>
      </c>
      <c r="BL67" s="30">
        <v>3883</v>
      </c>
      <c r="BM67" s="30">
        <v>3929</v>
      </c>
      <c r="BN67" s="30">
        <v>3948</v>
      </c>
      <c r="BO67" s="30">
        <v>3937</v>
      </c>
      <c r="BP67" s="30">
        <v>3933</v>
      </c>
      <c r="BQ67" s="30">
        <v>3952</v>
      </c>
      <c r="BR67" s="30">
        <v>3961</v>
      </c>
      <c r="BS67" s="30">
        <v>3993</v>
      </c>
      <c r="BT67" s="30">
        <v>4032</v>
      </c>
      <c r="BU67" s="30">
        <v>4022</v>
      </c>
      <c r="BV67" s="30">
        <v>4035</v>
      </c>
      <c r="BW67" s="30">
        <v>4058</v>
      </c>
      <c r="BX67" s="30">
        <v>4076</v>
      </c>
      <c r="BY67" s="30">
        <v>4130</v>
      </c>
      <c r="BZ67" s="30">
        <v>4140</v>
      </c>
      <c r="CA67" s="30">
        <v>4103</v>
      </c>
      <c r="CB67" s="30">
        <v>4112</v>
      </c>
      <c r="CC67" s="30">
        <v>4125</v>
      </c>
      <c r="CD67" s="30">
        <v>4128</v>
      </c>
      <c r="CE67" s="30">
        <v>4160</v>
      </c>
      <c r="CF67" s="30">
        <v>4173</v>
      </c>
      <c r="CG67" s="30">
        <v>4181</v>
      </c>
      <c r="CH67" s="30">
        <v>4188</v>
      </c>
      <c r="CI67" s="30">
        <v>4192</v>
      </c>
      <c r="CJ67" s="30">
        <v>4233</v>
      </c>
      <c r="CK67" s="30">
        <v>4304</v>
      </c>
      <c r="CL67" s="30">
        <v>4250</v>
      </c>
      <c r="CM67" s="30">
        <v>4243</v>
      </c>
      <c r="CN67" s="30">
        <v>4243</v>
      </c>
      <c r="CO67" s="30">
        <v>4226</v>
      </c>
      <c r="CP67" s="30">
        <v>4221</v>
      </c>
      <c r="CQ67" s="30">
        <v>4242</v>
      </c>
      <c r="CR67" s="30">
        <v>4270</v>
      </c>
      <c r="CS67" s="30">
        <v>4251</v>
      </c>
      <c r="CT67" s="30">
        <v>4234</v>
      </c>
      <c r="CU67" s="30">
        <v>4240</v>
      </c>
      <c r="CV67" s="30">
        <v>4251</v>
      </c>
      <c r="CW67" s="30">
        <v>4352</v>
      </c>
      <c r="CX67" s="30">
        <v>4284</v>
      </c>
      <c r="CY67" s="30">
        <v>4296</v>
      </c>
      <c r="CZ67" s="30">
        <v>4308</v>
      </c>
      <c r="DA67" s="30">
        <v>4288</v>
      </c>
      <c r="DB67" s="30">
        <v>4317</v>
      </c>
      <c r="DC67" s="30">
        <v>4305</v>
      </c>
      <c r="DD67" s="30">
        <v>4332</v>
      </c>
      <c r="DE67" s="30">
        <v>4316</v>
      </c>
      <c r="DF67" s="30">
        <v>4315</v>
      </c>
      <c r="DG67" s="30">
        <v>4319</v>
      </c>
      <c r="DH67" s="30">
        <v>4350</v>
      </c>
      <c r="DI67" s="30">
        <v>4471</v>
      </c>
      <c r="DJ67" s="30">
        <v>4419</v>
      </c>
      <c r="DK67" s="30">
        <v>4403</v>
      </c>
      <c r="DL67" s="30">
        <v>4396</v>
      </c>
      <c r="DM67" s="30">
        <v>4418</v>
      </c>
      <c r="DN67" s="30">
        <v>4452</v>
      </c>
      <c r="DO67" s="30">
        <v>4480</v>
      </c>
      <c r="DP67" s="30">
        <v>4523</v>
      </c>
      <c r="DQ67" s="30">
        <v>4551</v>
      </c>
      <c r="DR67" s="30">
        <v>4534</v>
      </c>
      <c r="DS67" s="30">
        <v>4542</v>
      </c>
      <c r="DT67" s="30">
        <v>4418</v>
      </c>
      <c r="DU67" s="30">
        <v>4516</v>
      </c>
      <c r="DV67" s="30">
        <v>4473</v>
      </c>
      <c r="DW67" s="30">
        <v>4467</v>
      </c>
      <c r="DX67" s="30">
        <v>4428</v>
      </c>
      <c r="DY67" s="30">
        <v>4445</v>
      </c>
      <c r="DZ67" s="30">
        <v>4462</v>
      </c>
      <c r="EA67" s="30">
        <v>4465</v>
      </c>
      <c r="EB67" s="30">
        <v>4492</v>
      </c>
      <c r="EC67" s="30">
        <v>4491</v>
      </c>
      <c r="ED67" s="30">
        <v>4475</v>
      </c>
      <c r="EE67" s="30">
        <v>4503</v>
      </c>
      <c r="EF67" s="30">
        <v>4526</v>
      </c>
      <c r="EG67" s="30">
        <v>4668</v>
      </c>
      <c r="EH67" s="30">
        <v>4593</v>
      </c>
      <c r="EI67" s="30">
        <v>4530</v>
      </c>
      <c r="EJ67" s="30">
        <v>4522</v>
      </c>
      <c r="EK67" s="30">
        <v>4511</v>
      </c>
      <c r="EL67" s="30">
        <v>4518</v>
      </c>
      <c r="EM67" s="30">
        <v>4551</v>
      </c>
      <c r="EN67" s="30">
        <v>4583</v>
      </c>
      <c r="EO67" s="30">
        <v>4602</v>
      </c>
      <c r="EP67" s="30">
        <v>4586</v>
      </c>
      <c r="EQ67" s="30">
        <v>4610</v>
      </c>
      <c r="ER67" s="30">
        <v>4655</v>
      </c>
      <c r="ES67" s="30">
        <v>4799</v>
      </c>
      <c r="ET67" s="30">
        <v>4732</v>
      </c>
      <c r="EU67" s="30">
        <v>4681</v>
      </c>
      <c r="EV67" s="30">
        <v>4664</v>
      </c>
      <c r="EW67" s="30">
        <v>4683</v>
      </c>
      <c r="EX67" s="30">
        <v>4702</v>
      </c>
      <c r="EY67" s="30">
        <v>4721</v>
      </c>
      <c r="EZ67" s="30">
        <v>4787</v>
      </c>
      <c r="FA67" s="30">
        <v>4792</v>
      </c>
      <c r="FB67" s="30">
        <v>4772</v>
      </c>
    </row>
    <row r="68" spans="1:158" x14ac:dyDescent="0.2">
      <c r="A68" s="7"/>
      <c r="B68" s="14" t="s">
        <v>52</v>
      </c>
      <c r="C68" s="15">
        <v>2152</v>
      </c>
      <c r="D68" s="15">
        <v>2152</v>
      </c>
      <c r="E68" s="15">
        <v>2153</v>
      </c>
      <c r="F68" s="15">
        <v>2154</v>
      </c>
      <c r="G68" s="15">
        <v>2154</v>
      </c>
      <c r="H68" s="15">
        <v>2164</v>
      </c>
      <c r="I68" s="15">
        <v>2165</v>
      </c>
      <c r="J68" s="15">
        <v>2168</v>
      </c>
      <c r="K68" s="15">
        <v>2177</v>
      </c>
      <c r="L68" s="15">
        <v>2182</v>
      </c>
      <c r="M68" s="15">
        <v>2183</v>
      </c>
      <c r="N68" s="15">
        <v>2182</v>
      </c>
      <c r="O68" s="15">
        <v>2198</v>
      </c>
      <c r="P68" s="15">
        <v>2210</v>
      </c>
      <c r="Q68" s="15">
        <v>2238</v>
      </c>
      <c r="R68" s="15">
        <v>2262</v>
      </c>
      <c r="S68" s="15">
        <v>2254</v>
      </c>
      <c r="T68" s="15">
        <v>2266</v>
      </c>
      <c r="U68" s="15">
        <v>2298</v>
      </c>
      <c r="V68" s="15">
        <v>2322</v>
      </c>
      <c r="W68" s="15">
        <v>2340</v>
      </c>
      <c r="X68" s="15">
        <v>2368</v>
      </c>
      <c r="Y68" s="15">
        <v>2351</v>
      </c>
      <c r="Z68" s="15">
        <v>2340</v>
      </c>
      <c r="AA68" s="15">
        <v>2335</v>
      </c>
      <c r="AB68" s="15">
        <v>2398</v>
      </c>
      <c r="AC68" s="15">
        <v>2427</v>
      </c>
      <c r="AD68" s="15">
        <v>2467</v>
      </c>
      <c r="AE68" s="15">
        <v>2432</v>
      </c>
      <c r="AF68" s="15">
        <v>2469</v>
      </c>
      <c r="AG68" s="15">
        <v>2459</v>
      </c>
      <c r="AH68" s="15">
        <v>2462</v>
      </c>
      <c r="AI68" s="15">
        <v>2491</v>
      </c>
      <c r="AJ68" s="15">
        <v>2510</v>
      </c>
      <c r="AK68" s="15">
        <v>2539</v>
      </c>
      <c r="AL68" s="15">
        <v>2525</v>
      </c>
      <c r="AM68" s="15">
        <v>2538</v>
      </c>
      <c r="AN68" s="15">
        <v>2562</v>
      </c>
      <c r="AO68" s="15">
        <v>2620</v>
      </c>
      <c r="AP68" s="15">
        <v>2636</v>
      </c>
      <c r="AQ68" s="15">
        <v>2602</v>
      </c>
      <c r="AR68" s="15">
        <v>2595</v>
      </c>
      <c r="AS68" s="15">
        <v>2620</v>
      </c>
      <c r="AT68" s="15">
        <v>2607</v>
      </c>
      <c r="AU68" s="15">
        <v>2620</v>
      </c>
      <c r="AV68" s="15">
        <v>2635</v>
      </c>
      <c r="AW68" s="15">
        <v>2630</v>
      </c>
      <c r="AX68" s="15">
        <v>2630</v>
      </c>
      <c r="AY68" s="15">
        <v>2624</v>
      </c>
      <c r="AZ68" s="15">
        <v>2626</v>
      </c>
      <c r="BA68" s="15">
        <v>2670</v>
      </c>
      <c r="BB68" s="15">
        <v>2658</v>
      </c>
      <c r="BC68" s="15">
        <v>2644</v>
      </c>
      <c r="BD68" s="15">
        <v>2651</v>
      </c>
      <c r="BE68" s="15">
        <v>2661</v>
      </c>
      <c r="BF68" s="15">
        <v>2681</v>
      </c>
      <c r="BG68" s="15">
        <v>2701</v>
      </c>
      <c r="BH68" s="15">
        <v>2724</v>
      </c>
      <c r="BI68" s="15">
        <v>2735</v>
      </c>
      <c r="BJ68" s="15">
        <v>2750</v>
      </c>
      <c r="BK68" s="15">
        <v>2763</v>
      </c>
      <c r="BL68" s="15">
        <v>2768</v>
      </c>
      <c r="BM68" s="15">
        <v>2807</v>
      </c>
      <c r="BN68" s="15">
        <v>2818</v>
      </c>
      <c r="BO68" s="15">
        <v>2810</v>
      </c>
      <c r="BP68" s="15">
        <v>2812</v>
      </c>
      <c r="BQ68" s="15">
        <v>2826</v>
      </c>
      <c r="BR68" s="15">
        <v>2836</v>
      </c>
      <c r="BS68" s="15">
        <v>2865</v>
      </c>
      <c r="BT68" s="15">
        <v>2885</v>
      </c>
      <c r="BU68" s="15">
        <v>2886</v>
      </c>
      <c r="BV68" s="15">
        <v>2899</v>
      </c>
      <c r="BW68" s="15">
        <v>2922</v>
      </c>
      <c r="BX68" s="15">
        <v>2932</v>
      </c>
      <c r="BY68" s="15">
        <v>2966</v>
      </c>
      <c r="BZ68" s="15">
        <v>2975</v>
      </c>
      <c r="CA68" s="15">
        <v>2944</v>
      </c>
      <c r="CB68" s="15">
        <v>2952</v>
      </c>
      <c r="CC68" s="15">
        <v>2965</v>
      </c>
      <c r="CD68" s="15">
        <v>2959</v>
      </c>
      <c r="CE68" s="15">
        <v>2983</v>
      </c>
      <c r="CF68" s="15">
        <v>2988</v>
      </c>
      <c r="CG68" s="15">
        <v>2997</v>
      </c>
      <c r="CH68" s="15">
        <v>3006</v>
      </c>
      <c r="CI68" s="15">
        <v>2999</v>
      </c>
      <c r="CJ68" s="15">
        <v>3024</v>
      </c>
      <c r="CK68" s="15">
        <v>3086</v>
      </c>
      <c r="CL68" s="15">
        <v>3045</v>
      </c>
      <c r="CM68" s="15">
        <v>3054</v>
      </c>
      <c r="CN68" s="15">
        <v>3058</v>
      </c>
      <c r="CO68" s="15">
        <v>3046</v>
      </c>
      <c r="CP68" s="15">
        <v>3036</v>
      </c>
      <c r="CQ68" s="15">
        <v>3050</v>
      </c>
      <c r="CR68" s="15">
        <v>3055</v>
      </c>
      <c r="CS68" s="15">
        <v>3036</v>
      </c>
      <c r="CT68" s="15">
        <v>3030</v>
      </c>
      <c r="CU68" s="15">
        <v>3028</v>
      </c>
      <c r="CV68" s="15">
        <v>3029</v>
      </c>
      <c r="CW68" s="15">
        <v>3105</v>
      </c>
      <c r="CX68" s="15">
        <v>3054</v>
      </c>
      <c r="CY68" s="15">
        <v>3079</v>
      </c>
      <c r="CZ68" s="15">
        <v>3095</v>
      </c>
      <c r="DA68" s="15">
        <v>3077</v>
      </c>
      <c r="DB68" s="15">
        <v>3095</v>
      </c>
      <c r="DC68" s="15">
        <v>3079</v>
      </c>
      <c r="DD68" s="15">
        <v>3106</v>
      </c>
      <c r="DE68" s="15">
        <v>3103</v>
      </c>
      <c r="DF68" s="15">
        <v>3106</v>
      </c>
      <c r="DG68" s="15">
        <v>3106</v>
      </c>
      <c r="DH68" s="15">
        <v>3119</v>
      </c>
      <c r="DI68" s="15">
        <v>3225</v>
      </c>
      <c r="DJ68" s="15">
        <v>3180</v>
      </c>
      <c r="DK68" s="15">
        <v>3170</v>
      </c>
      <c r="DL68" s="15">
        <v>3175</v>
      </c>
      <c r="DM68" s="15">
        <v>3193</v>
      </c>
      <c r="DN68" s="15">
        <v>3217</v>
      </c>
      <c r="DO68" s="15">
        <v>3228</v>
      </c>
      <c r="DP68" s="15">
        <v>3270</v>
      </c>
      <c r="DQ68" s="15">
        <v>3296</v>
      </c>
      <c r="DR68" s="15">
        <v>3292</v>
      </c>
      <c r="DS68" s="15">
        <v>3305</v>
      </c>
      <c r="DT68" s="15">
        <v>3322</v>
      </c>
      <c r="DU68" s="15">
        <v>3457</v>
      </c>
      <c r="DV68" s="15">
        <v>3420</v>
      </c>
      <c r="DW68" s="15">
        <v>3425</v>
      </c>
      <c r="DX68" s="15">
        <v>3394</v>
      </c>
      <c r="DY68" s="15">
        <v>3412</v>
      </c>
      <c r="DZ68" s="15">
        <v>3427</v>
      </c>
      <c r="EA68" s="15">
        <v>3431</v>
      </c>
      <c r="EB68" s="15">
        <v>3446</v>
      </c>
      <c r="EC68" s="15">
        <v>3446</v>
      </c>
      <c r="ED68" s="15">
        <v>3437</v>
      </c>
      <c r="EE68" s="15">
        <v>3453</v>
      </c>
      <c r="EF68" s="15">
        <v>3477</v>
      </c>
      <c r="EG68" s="15">
        <v>3600</v>
      </c>
      <c r="EH68" s="15">
        <v>3549</v>
      </c>
      <c r="EI68" s="15">
        <v>3493</v>
      </c>
      <c r="EJ68" s="15">
        <v>3491</v>
      </c>
      <c r="EK68" s="15">
        <v>3475</v>
      </c>
      <c r="EL68" s="15">
        <v>3484</v>
      </c>
      <c r="EM68" s="15">
        <v>3510</v>
      </c>
      <c r="EN68" s="15">
        <v>3527</v>
      </c>
      <c r="EO68" s="15">
        <v>3554</v>
      </c>
      <c r="EP68" s="15">
        <v>3548</v>
      </c>
      <c r="EQ68" s="15">
        <v>3556</v>
      </c>
      <c r="ER68" s="15">
        <v>3591</v>
      </c>
      <c r="ES68" s="15">
        <v>3707</v>
      </c>
      <c r="ET68" s="15">
        <v>3658</v>
      </c>
      <c r="EU68" s="15">
        <v>3618</v>
      </c>
      <c r="EV68" s="15">
        <v>3611</v>
      </c>
      <c r="EW68" s="15">
        <v>3629</v>
      </c>
      <c r="EX68" s="15">
        <v>3642</v>
      </c>
      <c r="EY68" s="15">
        <v>3666</v>
      </c>
      <c r="EZ68" s="15">
        <v>3715</v>
      </c>
      <c r="FA68" s="15">
        <v>3727</v>
      </c>
      <c r="FB68" s="15">
        <v>3706</v>
      </c>
    </row>
    <row r="69" spans="1:158" x14ac:dyDescent="0.2">
      <c r="A69" s="7"/>
      <c r="B69" s="14" t="s">
        <v>53</v>
      </c>
      <c r="C69" s="15">
        <v>968</v>
      </c>
      <c r="D69" s="15">
        <v>968</v>
      </c>
      <c r="E69" s="15">
        <v>969</v>
      </c>
      <c r="F69" s="15">
        <v>971</v>
      </c>
      <c r="G69" s="15">
        <v>971</v>
      </c>
      <c r="H69" s="15">
        <v>972</v>
      </c>
      <c r="I69" s="15">
        <v>972</v>
      </c>
      <c r="J69" s="15">
        <v>973</v>
      </c>
      <c r="K69" s="15">
        <v>974</v>
      </c>
      <c r="L69" s="15">
        <v>974</v>
      </c>
      <c r="M69" s="15">
        <v>975</v>
      </c>
      <c r="N69" s="15">
        <v>978</v>
      </c>
      <c r="O69" s="15">
        <v>974</v>
      </c>
      <c r="P69" s="15">
        <v>980</v>
      </c>
      <c r="Q69" s="15">
        <v>985</v>
      </c>
      <c r="R69" s="15">
        <v>994</v>
      </c>
      <c r="S69" s="15">
        <v>982</v>
      </c>
      <c r="T69" s="15">
        <v>970</v>
      </c>
      <c r="U69" s="15">
        <v>971</v>
      </c>
      <c r="V69" s="15">
        <v>976</v>
      </c>
      <c r="W69" s="15">
        <v>975</v>
      </c>
      <c r="X69" s="15">
        <v>992</v>
      </c>
      <c r="Y69" s="15">
        <v>994</v>
      </c>
      <c r="Z69" s="15">
        <v>981</v>
      </c>
      <c r="AA69" s="15">
        <v>984</v>
      </c>
      <c r="AB69" s="15">
        <v>991</v>
      </c>
      <c r="AC69" s="15">
        <v>1004</v>
      </c>
      <c r="AD69" s="15">
        <v>1016</v>
      </c>
      <c r="AE69" s="15">
        <v>1011</v>
      </c>
      <c r="AF69" s="15">
        <v>1010</v>
      </c>
      <c r="AG69" s="15">
        <v>1014</v>
      </c>
      <c r="AH69" s="15">
        <v>1023</v>
      </c>
      <c r="AI69" s="15">
        <v>1025</v>
      </c>
      <c r="AJ69" s="15">
        <v>1037</v>
      </c>
      <c r="AK69" s="15">
        <v>1039</v>
      </c>
      <c r="AL69" s="15">
        <v>1029</v>
      </c>
      <c r="AM69" s="15">
        <v>1033</v>
      </c>
      <c r="AN69" s="15">
        <v>1039</v>
      </c>
      <c r="AO69" s="15">
        <v>1070</v>
      </c>
      <c r="AP69" s="15">
        <v>1080</v>
      </c>
      <c r="AQ69" s="15">
        <v>1079</v>
      </c>
      <c r="AR69" s="15">
        <v>1074</v>
      </c>
      <c r="AS69" s="15">
        <v>1079</v>
      </c>
      <c r="AT69" s="15">
        <v>1084</v>
      </c>
      <c r="AU69" s="15">
        <v>1085</v>
      </c>
      <c r="AV69" s="15">
        <v>1094</v>
      </c>
      <c r="AW69" s="15">
        <v>1106</v>
      </c>
      <c r="AX69" s="15">
        <v>1092</v>
      </c>
      <c r="AY69" s="15">
        <v>1097</v>
      </c>
      <c r="AZ69" s="15">
        <v>1117</v>
      </c>
      <c r="BA69" s="15">
        <v>1126</v>
      </c>
      <c r="BB69" s="15">
        <v>1107</v>
      </c>
      <c r="BC69" s="15">
        <v>1094</v>
      </c>
      <c r="BD69" s="15">
        <v>1100</v>
      </c>
      <c r="BE69" s="15">
        <v>1104</v>
      </c>
      <c r="BF69" s="15">
        <v>1107</v>
      </c>
      <c r="BG69" s="15">
        <v>1110</v>
      </c>
      <c r="BH69" s="15">
        <v>1121</v>
      </c>
      <c r="BI69" s="15">
        <v>1120</v>
      </c>
      <c r="BJ69" s="15">
        <v>1108</v>
      </c>
      <c r="BK69" s="15">
        <v>1113</v>
      </c>
      <c r="BL69" s="15">
        <v>1115</v>
      </c>
      <c r="BM69" s="15">
        <v>1122</v>
      </c>
      <c r="BN69" s="15">
        <v>1130</v>
      </c>
      <c r="BO69" s="15">
        <v>1127</v>
      </c>
      <c r="BP69" s="15">
        <v>1121</v>
      </c>
      <c r="BQ69" s="15">
        <v>1126</v>
      </c>
      <c r="BR69" s="15">
        <v>1125</v>
      </c>
      <c r="BS69" s="15">
        <v>1128</v>
      </c>
      <c r="BT69" s="15">
        <v>1147</v>
      </c>
      <c r="BU69" s="15">
        <v>1136</v>
      </c>
      <c r="BV69" s="15">
        <v>1136</v>
      </c>
      <c r="BW69" s="15">
        <v>1136</v>
      </c>
      <c r="BX69" s="15">
        <v>1144</v>
      </c>
      <c r="BY69" s="15">
        <v>1164</v>
      </c>
      <c r="BZ69" s="15">
        <v>1165</v>
      </c>
      <c r="CA69" s="15">
        <v>1159</v>
      </c>
      <c r="CB69" s="15">
        <v>1160</v>
      </c>
      <c r="CC69" s="15">
        <v>1160</v>
      </c>
      <c r="CD69" s="15">
        <v>1169</v>
      </c>
      <c r="CE69" s="15">
        <v>1177</v>
      </c>
      <c r="CF69" s="15">
        <v>1185</v>
      </c>
      <c r="CG69" s="15">
        <v>1184</v>
      </c>
      <c r="CH69" s="15">
        <v>1182</v>
      </c>
      <c r="CI69" s="15">
        <v>1193</v>
      </c>
      <c r="CJ69" s="15">
        <v>1209</v>
      </c>
      <c r="CK69" s="15">
        <v>1218</v>
      </c>
      <c r="CL69" s="15">
        <v>1205</v>
      </c>
      <c r="CM69" s="15">
        <v>1189</v>
      </c>
      <c r="CN69" s="15">
        <v>1185</v>
      </c>
      <c r="CO69" s="15">
        <v>1180</v>
      </c>
      <c r="CP69" s="15">
        <v>1185</v>
      </c>
      <c r="CQ69" s="15">
        <v>1192</v>
      </c>
      <c r="CR69" s="15">
        <v>1215</v>
      </c>
      <c r="CS69" s="15">
        <v>1215</v>
      </c>
      <c r="CT69" s="15">
        <v>1204</v>
      </c>
      <c r="CU69" s="15">
        <v>1212</v>
      </c>
      <c r="CV69" s="15">
        <v>1222</v>
      </c>
      <c r="CW69" s="15">
        <v>1247</v>
      </c>
      <c r="CX69" s="15">
        <v>1230</v>
      </c>
      <c r="CY69" s="15">
        <v>1217</v>
      </c>
      <c r="CZ69" s="15">
        <v>1213</v>
      </c>
      <c r="DA69" s="15">
        <v>1211</v>
      </c>
      <c r="DB69" s="15">
        <v>1222</v>
      </c>
      <c r="DC69" s="15">
        <v>1226</v>
      </c>
      <c r="DD69" s="15">
        <v>1226</v>
      </c>
      <c r="DE69" s="15">
        <v>1213</v>
      </c>
      <c r="DF69" s="15">
        <v>1209</v>
      </c>
      <c r="DG69" s="15">
        <v>1213</v>
      </c>
      <c r="DH69" s="15">
        <v>1231</v>
      </c>
      <c r="DI69" s="15">
        <v>1246</v>
      </c>
      <c r="DJ69" s="15">
        <v>1239</v>
      </c>
      <c r="DK69" s="15">
        <v>1233</v>
      </c>
      <c r="DL69" s="15">
        <v>1221</v>
      </c>
      <c r="DM69" s="15">
        <v>1225</v>
      </c>
      <c r="DN69" s="15">
        <v>1235</v>
      </c>
      <c r="DO69" s="15">
        <v>1252</v>
      </c>
      <c r="DP69" s="15">
        <v>1253</v>
      </c>
      <c r="DQ69" s="15">
        <v>1255</v>
      </c>
      <c r="DR69" s="15">
        <v>1242</v>
      </c>
      <c r="DS69" s="15">
        <v>1237</v>
      </c>
      <c r="DT69" s="15">
        <v>1096</v>
      </c>
      <c r="DU69" s="15">
        <v>1059</v>
      </c>
      <c r="DV69" s="15">
        <v>1053</v>
      </c>
      <c r="DW69" s="15">
        <v>1042</v>
      </c>
      <c r="DX69" s="15">
        <v>1034</v>
      </c>
      <c r="DY69" s="15">
        <v>1033</v>
      </c>
      <c r="DZ69" s="15">
        <v>1035</v>
      </c>
      <c r="EA69" s="15">
        <v>1034</v>
      </c>
      <c r="EB69" s="15">
        <v>1046</v>
      </c>
      <c r="EC69" s="15">
        <v>1045</v>
      </c>
      <c r="ED69" s="15">
        <v>1038</v>
      </c>
      <c r="EE69" s="15">
        <v>1050</v>
      </c>
      <c r="EF69" s="15">
        <v>1049</v>
      </c>
      <c r="EG69" s="15">
        <v>1068</v>
      </c>
      <c r="EH69" s="15">
        <v>1044</v>
      </c>
      <c r="EI69" s="15">
        <v>1037</v>
      </c>
      <c r="EJ69" s="15">
        <v>1031</v>
      </c>
      <c r="EK69" s="15">
        <v>1036</v>
      </c>
      <c r="EL69" s="15">
        <v>1034</v>
      </c>
      <c r="EM69" s="15">
        <v>1041</v>
      </c>
      <c r="EN69" s="15">
        <v>1056</v>
      </c>
      <c r="EO69" s="15">
        <v>1048</v>
      </c>
      <c r="EP69" s="15">
        <v>1038</v>
      </c>
      <c r="EQ69" s="15">
        <v>1054</v>
      </c>
      <c r="ER69" s="15">
        <v>1064</v>
      </c>
      <c r="ES69" s="15">
        <v>1092</v>
      </c>
      <c r="ET69" s="15">
        <v>1074</v>
      </c>
      <c r="EU69" s="15">
        <v>1063</v>
      </c>
      <c r="EV69" s="15">
        <v>1053</v>
      </c>
      <c r="EW69" s="15">
        <v>1054</v>
      </c>
      <c r="EX69" s="15">
        <v>1060</v>
      </c>
      <c r="EY69" s="15">
        <v>1055</v>
      </c>
      <c r="EZ69" s="15">
        <v>1072</v>
      </c>
      <c r="FA69" s="15">
        <v>1065</v>
      </c>
      <c r="FB69" s="15">
        <v>1066</v>
      </c>
    </row>
    <row r="70" spans="1:158" x14ac:dyDescent="0.2">
      <c r="A70" s="7"/>
      <c r="B70" s="16" t="s">
        <v>143</v>
      </c>
      <c r="C70" s="30">
        <v>2241</v>
      </c>
      <c r="D70" s="30">
        <v>2260</v>
      </c>
      <c r="E70" s="30">
        <v>2280</v>
      </c>
      <c r="F70" s="30">
        <v>2318</v>
      </c>
      <c r="G70" s="30">
        <v>2302</v>
      </c>
      <c r="H70" s="30">
        <v>2311</v>
      </c>
      <c r="I70" s="30">
        <v>2332</v>
      </c>
      <c r="J70" s="30">
        <v>2344</v>
      </c>
      <c r="K70" s="30">
        <v>2360</v>
      </c>
      <c r="L70" s="30">
        <v>2376</v>
      </c>
      <c r="M70" s="30">
        <v>2377</v>
      </c>
      <c r="N70" s="30">
        <v>2390</v>
      </c>
      <c r="O70" s="30">
        <v>2407</v>
      </c>
      <c r="P70" s="30">
        <v>2437</v>
      </c>
      <c r="Q70" s="30">
        <v>2469</v>
      </c>
      <c r="R70" s="30">
        <v>2476</v>
      </c>
      <c r="S70" s="30">
        <v>2504</v>
      </c>
      <c r="T70" s="30">
        <v>2516</v>
      </c>
      <c r="U70" s="30">
        <v>2540</v>
      </c>
      <c r="V70" s="30">
        <v>2589</v>
      </c>
      <c r="W70" s="30">
        <v>2619</v>
      </c>
      <c r="X70" s="30">
        <v>2637</v>
      </c>
      <c r="Y70" s="30">
        <v>2640</v>
      </c>
      <c r="Z70" s="30">
        <v>2655</v>
      </c>
      <c r="AA70" s="30">
        <v>2659</v>
      </c>
      <c r="AB70" s="30">
        <v>2684</v>
      </c>
      <c r="AC70" s="30">
        <v>2709</v>
      </c>
      <c r="AD70" s="30">
        <v>2694</v>
      </c>
      <c r="AE70" s="30">
        <v>2684</v>
      </c>
      <c r="AF70" s="30">
        <v>2686</v>
      </c>
      <c r="AG70" s="30">
        <v>2704</v>
      </c>
      <c r="AH70" s="30">
        <v>2721</v>
      </c>
      <c r="AI70" s="30">
        <v>2728</v>
      </c>
      <c r="AJ70" s="30">
        <v>2735</v>
      </c>
      <c r="AK70" s="30">
        <v>2756</v>
      </c>
      <c r="AL70" s="30">
        <v>2752</v>
      </c>
      <c r="AM70" s="30">
        <v>2765</v>
      </c>
      <c r="AN70" s="30">
        <v>2774</v>
      </c>
      <c r="AO70" s="30">
        <v>2785</v>
      </c>
      <c r="AP70" s="30">
        <v>2792</v>
      </c>
      <c r="AQ70" s="30">
        <v>2777</v>
      </c>
      <c r="AR70" s="30">
        <v>2766</v>
      </c>
      <c r="AS70" s="30">
        <v>2776</v>
      </c>
      <c r="AT70" s="30">
        <v>2789</v>
      </c>
      <c r="AU70" s="30">
        <v>2805</v>
      </c>
      <c r="AV70" s="30">
        <v>2825</v>
      </c>
      <c r="AW70" s="30">
        <v>2831</v>
      </c>
      <c r="AX70" s="30">
        <v>2829</v>
      </c>
      <c r="AY70" s="30">
        <v>2840</v>
      </c>
      <c r="AZ70" s="30">
        <v>2859</v>
      </c>
      <c r="BA70" s="30">
        <v>2881</v>
      </c>
      <c r="BB70" s="30">
        <v>2874</v>
      </c>
      <c r="BC70" s="30">
        <v>2881</v>
      </c>
      <c r="BD70" s="30">
        <v>2899</v>
      </c>
      <c r="BE70" s="30">
        <v>2962</v>
      </c>
      <c r="BF70" s="30">
        <v>3011</v>
      </c>
      <c r="BG70" s="30">
        <v>3034</v>
      </c>
      <c r="BH70" s="30">
        <v>3043</v>
      </c>
      <c r="BI70" s="30">
        <v>3052</v>
      </c>
      <c r="BJ70" s="30">
        <v>3058</v>
      </c>
      <c r="BK70" s="30">
        <v>3081</v>
      </c>
      <c r="BL70" s="30">
        <v>3084</v>
      </c>
      <c r="BM70" s="30">
        <v>3118</v>
      </c>
      <c r="BN70" s="30">
        <v>3110</v>
      </c>
      <c r="BO70" s="30">
        <v>3093</v>
      </c>
      <c r="BP70" s="30">
        <v>3099</v>
      </c>
      <c r="BQ70" s="30">
        <v>3111</v>
      </c>
      <c r="BR70" s="30">
        <v>3132</v>
      </c>
      <c r="BS70" s="30">
        <v>3134</v>
      </c>
      <c r="BT70" s="30">
        <v>3186</v>
      </c>
      <c r="BU70" s="30">
        <v>3179</v>
      </c>
      <c r="BV70" s="30">
        <v>3161</v>
      </c>
      <c r="BW70" s="30">
        <v>3206</v>
      </c>
      <c r="BX70" s="30">
        <v>3259</v>
      </c>
      <c r="BY70" s="30">
        <v>3397</v>
      </c>
      <c r="BZ70" s="30">
        <v>3432</v>
      </c>
      <c r="CA70" s="30">
        <v>3383</v>
      </c>
      <c r="CB70" s="30">
        <v>3413</v>
      </c>
      <c r="CC70" s="30">
        <v>3445</v>
      </c>
      <c r="CD70" s="30">
        <v>3492</v>
      </c>
      <c r="CE70" s="30">
        <v>3504</v>
      </c>
      <c r="CF70" s="30">
        <v>3599</v>
      </c>
      <c r="CG70" s="30">
        <v>3582</v>
      </c>
      <c r="CH70" s="30">
        <v>3546</v>
      </c>
      <c r="CI70" s="30">
        <v>3629</v>
      </c>
      <c r="CJ70" s="30">
        <v>3691</v>
      </c>
      <c r="CK70" s="30">
        <v>3771</v>
      </c>
      <c r="CL70" s="30">
        <v>3734</v>
      </c>
      <c r="CM70" s="30">
        <v>3668</v>
      </c>
      <c r="CN70" s="30">
        <v>3693</v>
      </c>
      <c r="CO70" s="30">
        <v>3711</v>
      </c>
      <c r="CP70" s="30">
        <v>3719</v>
      </c>
      <c r="CQ70" s="30">
        <v>3738</v>
      </c>
      <c r="CR70" s="30">
        <v>3771</v>
      </c>
      <c r="CS70" s="30">
        <v>3743</v>
      </c>
      <c r="CT70" s="30">
        <v>3742</v>
      </c>
      <c r="CU70" s="30">
        <v>3788</v>
      </c>
      <c r="CV70" s="30">
        <v>3807</v>
      </c>
      <c r="CW70" s="30">
        <v>3829</v>
      </c>
      <c r="CX70" s="30">
        <v>3863</v>
      </c>
      <c r="CY70" s="30">
        <v>3842</v>
      </c>
      <c r="CZ70" s="30">
        <v>3841</v>
      </c>
      <c r="DA70" s="30">
        <v>3852</v>
      </c>
      <c r="DB70" s="30">
        <v>3863</v>
      </c>
      <c r="DC70" s="30">
        <v>3866</v>
      </c>
      <c r="DD70" s="30">
        <v>3814</v>
      </c>
      <c r="DE70" s="30">
        <v>3825</v>
      </c>
      <c r="DF70" s="30">
        <v>3764</v>
      </c>
      <c r="DG70" s="30">
        <v>3739</v>
      </c>
      <c r="DH70" s="30">
        <v>3753</v>
      </c>
      <c r="DI70" s="30">
        <v>3737</v>
      </c>
      <c r="DJ70" s="30">
        <v>3719</v>
      </c>
      <c r="DK70" s="30">
        <v>3711</v>
      </c>
      <c r="DL70" s="30">
        <v>3710</v>
      </c>
      <c r="DM70" s="30">
        <v>3732</v>
      </c>
      <c r="DN70" s="30">
        <v>3746</v>
      </c>
      <c r="DO70" s="30">
        <v>3735</v>
      </c>
      <c r="DP70" s="30">
        <v>3760</v>
      </c>
      <c r="DQ70" s="30">
        <v>3745</v>
      </c>
      <c r="DR70" s="30">
        <v>3745</v>
      </c>
      <c r="DS70" s="30">
        <v>3750</v>
      </c>
      <c r="DT70" s="30">
        <v>3694</v>
      </c>
      <c r="DU70" s="30">
        <v>3734</v>
      </c>
      <c r="DV70" s="30">
        <v>3741</v>
      </c>
      <c r="DW70" s="30">
        <v>3735</v>
      </c>
      <c r="DX70" s="30">
        <v>3699</v>
      </c>
      <c r="DY70" s="30">
        <v>3711</v>
      </c>
      <c r="DZ70" s="30">
        <v>3707</v>
      </c>
      <c r="EA70" s="30">
        <v>3709</v>
      </c>
      <c r="EB70" s="30">
        <v>3772</v>
      </c>
      <c r="EC70" s="30">
        <v>3791</v>
      </c>
      <c r="ED70" s="30">
        <v>3759</v>
      </c>
      <c r="EE70" s="30">
        <v>3753</v>
      </c>
      <c r="EF70" s="30">
        <v>3745</v>
      </c>
      <c r="EG70" s="30">
        <v>3755</v>
      </c>
      <c r="EH70" s="30">
        <v>3753</v>
      </c>
      <c r="EI70" s="30">
        <v>3773</v>
      </c>
      <c r="EJ70" s="30">
        <v>3759</v>
      </c>
      <c r="EK70" s="30">
        <v>3763</v>
      </c>
      <c r="EL70" s="30">
        <v>3784</v>
      </c>
      <c r="EM70" s="30">
        <v>3810</v>
      </c>
      <c r="EN70" s="30">
        <v>3845</v>
      </c>
      <c r="EO70" s="30">
        <v>3849</v>
      </c>
      <c r="EP70" s="30">
        <v>3838</v>
      </c>
      <c r="EQ70" s="30">
        <v>3807</v>
      </c>
      <c r="ER70" s="30">
        <v>3849</v>
      </c>
      <c r="ES70" s="30">
        <v>3886</v>
      </c>
      <c r="ET70" s="30">
        <v>3904</v>
      </c>
      <c r="EU70" s="30">
        <v>3901</v>
      </c>
      <c r="EV70" s="30">
        <v>3915</v>
      </c>
      <c r="EW70" s="30">
        <v>3879</v>
      </c>
      <c r="EX70" s="30">
        <v>3899</v>
      </c>
      <c r="EY70" s="30">
        <v>3933</v>
      </c>
      <c r="EZ70" s="30">
        <v>3918</v>
      </c>
      <c r="FA70" s="30">
        <v>3924</v>
      </c>
      <c r="FB70" s="30">
        <v>3926</v>
      </c>
    </row>
    <row r="71" spans="1:158" x14ac:dyDescent="0.2">
      <c r="A71" s="7"/>
      <c r="B71" s="19" t="s">
        <v>144</v>
      </c>
      <c r="C71" s="40">
        <v>2241</v>
      </c>
      <c r="D71" s="40">
        <v>2260</v>
      </c>
      <c r="E71" s="40">
        <v>2280</v>
      </c>
      <c r="F71" s="40">
        <v>2318</v>
      </c>
      <c r="G71" s="40">
        <v>2302</v>
      </c>
      <c r="H71" s="40">
        <v>2311</v>
      </c>
      <c r="I71" s="40">
        <v>2332</v>
      </c>
      <c r="J71" s="40">
        <v>2344</v>
      </c>
      <c r="K71" s="40">
        <v>2360</v>
      </c>
      <c r="L71" s="40">
        <v>2376</v>
      </c>
      <c r="M71" s="40">
        <v>2377</v>
      </c>
      <c r="N71" s="40">
        <v>2390</v>
      </c>
      <c r="O71" s="40">
        <v>2407</v>
      </c>
      <c r="P71" s="40">
        <v>2437</v>
      </c>
      <c r="Q71" s="40">
        <v>2469</v>
      </c>
      <c r="R71" s="40">
        <v>2476</v>
      </c>
      <c r="S71" s="40">
        <v>2504</v>
      </c>
      <c r="T71" s="40">
        <v>2516</v>
      </c>
      <c r="U71" s="40">
        <v>2540</v>
      </c>
      <c r="V71" s="40">
        <v>2589</v>
      </c>
      <c r="W71" s="40">
        <v>2619</v>
      </c>
      <c r="X71" s="40">
        <v>2637</v>
      </c>
      <c r="Y71" s="40">
        <v>2640</v>
      </c>
      <c r="Z71" s="40">
        <v>2655</v>
      </c>
      <c r="AA71" s="40">
        <v>2659</v>
      </c>
      <c r="AB71" s="40">
        <v>2684</v>
      </c>
      <c r="AC71" s="40">
        <v>2709</v>
      </c>
      <c r="AD71" s="40">
        <v>2694</v>
      </c>
      <c r="AE71" s="40">
        <v>2684</v>
      </c>
      <c r="AF71" s="40">
        <v>2686</v>
      </c>
      <c r="AG71" s="40">
        <v>2704</v>
      </c>
      <c r="AH71" s="40">
        <v>2721</v>
      </c>
      <c r="AI71" s="40">
        <v>2728</v>
      </c>
      <c r="AJ71" s="40">
        <v>2735</v>
      </c>
      <c r="AK71" s="40">
        <v>2756</v>
      </c>
      <c r="AL71" s="40">
        <v>2752</v>
      </c>
      <c r="AM71" s="40">
        <v>2765</v>
      </c>
      <c r="AN71" s="40">
        <v>2774</v>
      </c>
      <c r="AO71" s="40">
        <v>2785</v>
      </c>
      <c r="AP71" s="40">
        <v>2792</v>
      </c>
      <c r="AQ71" s="40">
        <v>2777</v>
      </c>
      <c r="AR71" s="40">
        <v>2766</v>
      </c>
      <c r="AS71" s="40">
        <v>2776</v>
      </c>
      <c r="AT71" s="40">
        <v>2789</v>
      </c>
      <c r="AU71" s="40">
        <v>2805</v>
      </c>
      <c r="AV71" s="40">
        <v>2825</v>
      </c>
      <c r="AW71" s="40">
        <v>2831</v>
      </c>
      <c r="AX71" s="40">
        <v>2829</v>
      </c>
      <c r="AY71" s="40">
        <v>2840</v>
      </c>
      <c r="AZ71" s="40">
        <v>2859</v>
      </c>
      <c r="BA71" s="40">
        <v>2881</v>
      </c>
      <c r="BB71" s="40">
        <v>2874</v>
      </c>
      <c r="BC71" s="40">
        <v>2881</v>
      </c>
      <c r="BD71" s="40">
        <v>2899</v>
      </c>
      <c r="BE71" s="40">
        <v>2962</v>
      </c>
      <c r="BF71" s="40">
        <v>3011</v>
      </c>
      <c r="BG71" s="40">
        <v>3034</v>
      </c>
      <c r="BH71" s="40">
        <v>3043</v>
      </c>
      <c r="BI71" s="40">
        <v>3052</v>
      </c>
      <c r="BJ71" s="40">
        <v>3058</v>
      </c>
      <c r="BK71" s="40">
        <v>3081</v>
      </c>
      <c r="BL71" s="40">
        <v>3084</v>
      </c>
      <c r="BM71" s="40">
        <v>3118</v>
      </c>
      <c r="BN71" s="40">
        <v>3110</v>
      </c>
      <c r="BO71" s="40">
        <v>3093</v>
      </c>
      <c r="BP71" s="40">
        <v>3099</v>
      </c>
      <c r="BQ71" s="40">
        <v>3111</v>
      </c>
      <c r="BR71" s="40">
        <v>3132</v>
      </c>
      <c r="BS71" s="40">
        <v>3134</v>
      </c>
      <c r="BT71" s="40">
        <v>3186</v>
      </c>
      <c r="BU71" s="40">
        <v>3179</v>
      </c>
      <c r="BV71" s="40">
        <v>3161</v>
      </c>
      <c r="BW71" s="40">
        <v>3206</v>
      </c>
      <c r="BX71" s="40">
        <v>3259</v>
      </c>
      <c r="BY71" s="40">
        <v>3397</v>
      </c>
      <c r="BZ71" s="40">
        <v>3432</v>
      </c>
      <c r="CA71" s="40">
        <v>3383</v>
      </c>
      <c r="CB71" s="40">
        <v>3413</v>
      </c>
      <c r="CC71" s="40">
        <v>3445</v>
      </c>
      <c r="CD71" s="40">
        <v>3492</v>
      </c>
      <c r="CE71" s="40">
        <v>3504</v>
      </c>
      <c r="CF71" s="40">
        <v>3599</v>
      </c>
      <c r="CG71" s="40">
        <v>3582</v>
      </c>
      <c r="CH71" s="40">
        <v>3546</v>
      </c>
      <c r="CI71" s="40">
        <v>3629</v>
      </c>
      <c r="CJ71" s="40">
        <v>3691</v>
      </c>
      <c r="CK71" s="40">
        <v>3771</v>
      </c>
      <c r="CL71" s="40">
        <v>3734</v>
      </c>
      <c r="CM71" s="40">
        <v>3668</v>
      </c>
      <c r="CN71" s="40">
        <v>3693</v>
      </c>
      <c r="CO71" s="40">
        <v>3711</v>
      </c>
      <c r="CP71" s="40">
        <v>3719</v>
      </c>
      <c r="CQ71" s="40">
        <v>3738</v>
      </c>
      <c r="CR71" s="40">
        <v>3771</v>
      </c>
      <c r="CS71" s="40">
        <v>3743</v>
      </c>
      <c r="CT71" s="40">
        <v>3742</v>
      </c>
      <c r="CU71" s="40">
        <v>3788</v>
      </c>
      <c r="CV71" s="40">
        <v>3807</v>
      </c>
      <c r="CW71" s="40">
        <v>3829</v>
      </c>
      <c r="CX71" s="40">
        <v>3863</v>
      </c>
      <c r="CY71" s="40">
        <v>3842</v>
      </c>
      <c r="CZ71" s="40">
        <v>3841</v>
      </c>
      <c r="DA71" s="40">
        <v>3852</v>
      </c>
      <c r="DB71" s="40">
        <v>3863</v>
      </c>
      <c r="DC71" s="40">
        <v>3866</v>
      </c>
      <c r="DD71" s="40">
        <v>3814</v>
      </c>
      <c r="DE71" s="40">
        <v>3825</v>
      </c>
      <c r="DF71" s="40">
        <v>3764</v>
      </c>
      <c r="DG71" s="40">
        <v>3739</v>
      </c>
      <c r="DH71" s="40">
        <v>3753</v>
      </c>
      <c r="DI71" s="40">
        <v>3737</v>
      </c>
      <c r="DJ71" s="40">
        <v>3719</v>
      </c>
      <c r="DK71" s="40">
        <v>3711</v>
      </c>
      <c r="DL71" s="40">
        <v>3710</v>
      </c>
      <c r="DM71" s="40">
        <v>3732</v>
      </c>
      <c r="DN71" s="40">
        <v>3746</v>
      </c>
      <c r="DO71" s="40">
        <v>3735</v>
      </c>
      <c r="DP71" s="40">
        <v>3760</v>
      </c>
      <c r="DQ71" s="40">
        <v>3745</v>
      </c>
      <c r="DR71" s="40">
        <v>3745</v>
      </c>
      <c r="DS71" s="40">
        <v>3750</v>
      </c>
      <c r="DT71" s="40">
        <v>3694</v>
      </c>
      <c r="DU71" s="40">
        <v>3734</v>
      </c>
      <c r="DV71" s="40">
        <v>3741</v>
      </c>
      <c r="DW71" s="40">
        <v>3735</v>
      </c>
      <c r="DX71" s="40">
        <v>3699</v>
      </c>
      <c r="DY71" s="40">
        <v>3711</v>
      </c>
      <c r="DZ71" s="40">
        <v>3707</v>
      </c>
      <c r="EA71" s="40">
        <v>3709</v>
      </c>
      <c r="EB71" s="40">
        <v>3772</v>
      </c>
      <c r="EC71" s="40">
        <v>3791</v>
      </c>
      <c r="ED71" s="40">
        <v>3759</v>
      </c>
      <c r="EE71" s="40">
        <v>3753</v>
      </c>
      <c r="EF71" s="40">
        <v>3745</v>
      </c>
      <c r="EG71" s="40">
        <v>3755</v>
      </c>
      <c r="EH71" s="40">
        <v>3753</v>
      </c>
      <c r="EI71" s="40">
        <v>3773</v>
      </c>
      <c r="EJ71" s="40">
        <v>3759</v>
      </c>
      <c r="EK71" s="40">
        <v>3763</v>
      </c>
      <c r="EL71" s="40">
        <v>3784</v>
      </c>
      <c r="EM71" s="40">
        <v>3810</v>
      </c>
      <c r="EN71" s="40">
        <v>3845</v>
      </c>
      <c r="EO71" s="40">
        <v>3849</v>
      </c>
      <c r="EP71" s="40">
        <v>3838</v>
      </c>
      <c r="EQ71" s="40">
        <v>3807</v>
      </c>
      <c r="ER71" s="40">
        <v>3849</v>
      </c>
      <c r="ES71" s="40">
        <v>3886</v>
      </c>
      <c r="ET71" s="40">
        <v>3904</v>
      </c>
      <c r="EU71" s="40">
        <v>3901</v>
      </c>
      <c r="EV71" s="40">
        <v>3915</v>
      </c>
      <c r="EW71" s="40">
        <v>3879</v>
      </c>
      <c r="EX71" s="40">
        <v>3899</v>
      </c>
      <c r="EY71" s="40">
        <v>3933</v>
      </c>
      <c r="EZ71" s="40">
        <v>3918</v>
      </c>
      <c r="FA71" s="40">
        <v>3924</v>
      </c>
      <c r="FB71" s="40">
        <v>3926</v>
      </c>
    </row>
    <row r="72" spans="1:158" x14ac:dyDescent="0.2">
      <c r="A72" s="7"/>
      <c r="B72" s="12" t="s">
        <v>54</v>
      </c>
      <c r="C72" s="25">
        <v>160521</v>
      </c>
      <c r="D72" s="25">
        <v>166709</v>
      </c>
      <c r="E72" s="25">
        <v>175459</v>
      </c>
      <c r="F72" s="25">
        <v>178008</v>
      </c>
      <c r="G72" s="25">
        <v>175076</v>
      </c>
      <c r="H72" s="25">
        <v>170759</v>
      </c>
      <c r="I72" s="25">
        <v>164291</v>
      </c>
      <c r="J72" s="25">
        <v>159948</v>
      </c>
      <c r="K72" s="25">
        <v>159896</v>
      </c>
      <c r="L72" s="25">
        <v>160970</v>
      </c>
      <c r="M72" s="25">
        <v>165262</v>
      </c>
      <c r="N72" s="25">
        <v>164348</v>
      </c>
      <c r="O72" s="25">
        <v>165060</v>
      </c>
      <c r="P72" s="25">
        <v>173050</v>
      </c>
      <c r="Q72" s="25">
        <v>179250</v>
      </c>
      <c r="R72" s="25">
        <v>181663</v>
      </c>
      <c r="S72" s="25">
        <v>179486</v>
      </c>
      <c r="T72" s="25">
        <v>177232</v>
      </c>
      <c r="U72" s="25">
        <v>174110</v>
      </c>
      <c r="V72" s="25">
        <v>167833</v>
      </c>
      <c r="W72" s="25">
        <v>166381</v>
      </c>
      <c r="X72" s="25">
        <v>168385</v>
      </c>
      <c r="Y72" s="25">
        <v>170802</v>
      </c>
      <c r="Z72" s="25">
        <v>167411</v>
      </c>
      <c r="AA72" s="25">
        <v>166544</v>
      </c>
      <c r="AB72" s="25">
        <v>170869</v>
      </c>
      <c r="AC72" s="25">
        <v>178309</v>
      </c>
      <c r="AD72" s="25">
        <v>181460</v>
      </c>
      <c r="AE72" s="25">
        <v>179898</v>
      </c>
      <c r="AF72" s="25">
        <v>178640</v>
      </c>
      <c r="AG72" s="25">
        <v>175361</v>
      </c>
      <c r="AH72" s="25">
        <v>171163</v>
      </c>
      <c r="AI72" s="25">
        <v>170385</v>
      </c>
      <c r="AJ72" s="25">
        <v>171947</v>
      </c>
      <c r="AK72" s="25">
        <v>175495</v>
      </c>
      <c r="AL72" s="25">
        <v>173508</v>
      </c>
      <c r="AM72" s="25">
        <v>173488</v>
      </c>
      <c r="AN72" s="25">
        <v>178264</v>
      </c>
      <c r="AO72" s="25">
        <v>187968</v>
      </c>
      <c r="AP72" s="25">
        <v>189105</v>
      </c>
      <c r="AQ72" s="25">
        <v>188310</v>
      </c>
      <c r="AR72" s="25">
        <v>186307</v>
      </c>
      <c r="AS72" s="25">
        <v>182988</v>
      </c>
      <c r="AT72" s="25">
        <v>179472</v>
      </c>
      <c r="AU72" s="25">
        <v>178461</v>
      </c>
      <c r="AV72" s="25">
        <v>179982</v>
      </c>
      <c r="AW72" s="25">
        <v>182258</v>
      </c>
      <c r="AX72" s="25">
        <v>180317</v>
      </c>
      <c r="AY72" s="25">
        <v>181318</v>
      </c>
      <c r="AZ72" s="25">
        <v>186400</v>
      </c>
      <c r="BA72" s="25">
        <v>196450</v>
      </c>
      <c r="BB72" s="25">
        <v>197907</v>
      </c>
      <c r="BC72" s="25">
        <v>197062</v>
      </c>
      <c r="BD72" s="25">
        <v>196735</v>
      </c>
      <c r="BE72" s="25">
        <v>193776</v>
      </c>
      <c r="BF72" s="25">
        <v>188605</v>
      </c>
      <c r="BG72" s="25">
        <v>186302</v>
      </c>
      <c r="BH72" s="25">
        <v>187828</v>
      </c>
      <c r="BI72" s="25">
        <v>190234</v>
      </c>
      <c r="BJ72" s="25">
        <v>187970</v>
      </c>
      <c r="BK72" s="25">
        <v>186927</v>
      </c>
      <c r="BL72" s="25">
        <v>190040</v>
      </c>
      <c r="BM72" s="25">
        <v>196256</v>
      </c>
      <c r="BN72" s="25">
        <v>198117</v>
      </c>
      <c r="BO72" s="25">
        <v>197437</v>
      </c>
      <c r="BP72" s="25">
        <v>195979</v>
      </c>
      <c r="BQ72" s="25">
        <v>193942</v>
      </c>
      <c r="BR72" s="25">
        <v>191382</v>
      </c>
      <c r="BS72" s="25">
        <v>189390</v>
      </c>
      <c r="BT72" s="25">
        <v>190919</v>
      </c>
      <c r="BU72" s="25">
        <v>192971</v>
      </c>
      <c r="BV72" s="25">
        <v>188627</v>
      </c>
      <c r="BW72" s="25">
        <v>189614</v>
      </c>
      <c r="BX72" s="25">
        <v>194182</v>
      </c>
      <c r="BY72" s="25">
        <v>202388</v>
      </c>
      <c r="BZ72" s="25">
        <v>203172</v>
      </c>
      <c r="CA72" s="25">
        <v>201265</v>
      </c>
      <c r="CB72" s="25">
        <v>199979</v>
      </c>
      <c r="CC72" s="25">
        <v>197447</v>
      </c>
      <c r="CD72" s="25">
        <v>194034</v>
      </c>
      <c r="CE72" s="25">
        <v>193366</v>
      </c>
      <c r="CF72" s="25">
        <v>194733</v>
      </c>
      <c r="CG72" s="25">
        <v>196955</v>
      </c>
      <c r="CH72" s="25">
        <v>192935</v>
      </c>
      <c r="CI72" s="25">
        <v>194058</v>
      </c>
      <c r="CJ72" s="25">
        <v>199502</v>
      </c>
      <c r="CK72" s="25">
        <v>205712</v>
      </c>
      <c r="CL72" s="25">
        <v>207238</v>
      </c>
      <c r="CM72" s="25">
        <v>206586</v>
      </c>
      <c r="CN72" s="25">
        <v>205643</v>
      </c>
      <c r="CO72" s="25">
        <v>204490</v>
      </c>
      <c r="CP72" s="25">
        <v>202116</v>
      </c>
      <c r="CQ72" s="25">
        <v>199767</v>
      </c>
      <c r="CR72" s="25">
        <v>200327</v>
      </c>
      <c r="CS72" s="25">
        <v>201621</v>
      </c>
      <c r="CT72" s="25">
        <v>196712</v>
      </c>
      <c r="CU72" s="25">
        <v>198971</v>
      </c>
      <c r="CV72" s="25">
        <v>202272</v>
      </c>
      <c r="CW72" s="25">
        <v>211175</v>
      </c>
      <c r="CX72" s="25">
        <v>210724</v>
      </c>
      <c r="CY72" s="25">
        <v>208858</v>
      </c>
      <c r="CZ72" s="25">
        <v>206971</v>
      </c>
      <c r="DA72" s="25">
        <v>204094</v>
      </c>
      <c r="DB72" s="25">
        <v>199985</v>
      </c>
      <c r="DC72" s="25">
        <v>198356</v>
      </c>
      <c r="DD72" s="25">
        <v>198387</v>
      </c>
      <c r="DE72" s="25">
        <v>199337</v>
      </c>
      <c r="DF72" s="25">
        <v>195436</v>
      </c>
      <c r="DG72" s="25">
        <v>198011</v>
      </c>
      <c r="DH72" s="25">
        <v>202811</v>
      </c>
      <c r="DI72" s="25">
        <v>210589</v>
      </c>
      <c r="DJ72" s="25">
        <v>209419</v>
      </c>
      <c r="DK72" s="25">
        <v>206385</v>
      </c>
      <c r="DL72" s="25">
        <v>203659</v>
      </c>
      <c r="DM72" s="25">
        <v>200211</v>
      </c>
      <c r="DN72" s="25">
        <v>197186</v>
      </c>
      <c r="DO72" s="25">
        <v>196362</v>
      </c>
      <c r="DP72" s="25">
        <v>198159</v>
      </c>
      <c r="DQ72" s="25">
        <v>199544</v>
      </c>
      <c r="DR72" s="25">
        <v>195908</v>
      </c>
      <c r="DS72" s="25">
        <v>196554</v>
      </c>
      <c r="DT72" s="25">
        <v>201041</v>
      </c>
      <c r="DU72" s="25">
        <v>208858</v>
      </c>
      <c r="DV72" s="25">
        <v>209183</v>
      </c>
      <c r="DW72" s="25">
        <v>205380</v>
      </c>
      <c r="DX72" s="25">
        <v>204027</v>
      </c>
      <c r="DY72" s="25">
        <v>202132</v>
      </c>
      <c r="DZ72" s="25">
        <v>199550</v>
      </c>
      <c r="EA72" s="25">
        <v>196401</v>
      </c>
      <c r="EB72" s="25">
        <v>199063</v>
      </c>
      <c r="EC72" s="25">
        <v>199936</v>
      </c>
      <c r="ED72" s="25">
        <v>195512</v>
      </c>
      <c r="EE72" s="25">
        <v>198269</v>
      </c>
      <c r="EF72" s="25">
        <v>203310</v>
      </c>
      <c r="EG72" s="25">
        <v>210748</v>
      </c>
      <c r="EH72" s="25">
        <v>211111</v>
      </c>
      <c r="EI72" s="25">
        <v>209112</v>
      </c>
      <c r="EJ72" s="25">
        <v>208362</v>
      </c>
      <c r="EK72" s="25">
        <v>207622</v>
      </c>
      <c r="EL72" s="25">
        <v>203204</v>
      </c>
      <c r="EM72" s="25">
        <v>200151</v>
      </c>
      <c r="EN72" s="25">
        <v>201708</v>
      </c>
      <c r="EO72" s="25">
        <v>202774</v>
      </c>
      <c r="EP72" s="25">
        <v>199991</v>
      </c>
      <c r="EQ72" s="25">
        <v>201343</v>
      </c>
      <c r="ER72" s="25">
        <v>207384</v>
      </c>
      <c r="ES72" s="25">
        <v>215464</v>
      </c>
      <c r="ET72" s="25">
        <v>214225</v>
      </c>
      <c r="EU72" s="25">
        <v>210780</v>
      </c>
      <c r="EV72" s="25">
        <v>208991</v>
      </c>
      <c r="EW72" s="25">
        <v>206578</v>
      </c>
      <c r="EX72" s="25">
        <v>202392</v>
      </c>
      <c r="EY72" s="25">
        <v>199402</v>
      </c>
      <c r="EZ72" s="25">
        <v>200980</v>
      </c>
      <c r="FA72" s="25">
        <v>201933</v>
      </c>
      <c r="FB72" s="25">
        <v>200007</v>
      </c>
    </row>
    <row r="73" spans="1:158" x14ac:dyDescent="0.2">
      <c r="A73" s="7"/>
      <c r="B73" s="13" t="s">
        <v>55</v>
      </c>
      <c r="C73" s="29">
        <v>45865</v>
      </c>
      <c r="D73" s="29">
        <v>46288</v>
      </c>
      <c r="E73" s="29">
        <v>46525</v>
      </c>
      <c r="F73" s="29">
        <v>46836</v>
      </c>
      <c r="G73" s="29">
        <v>46739</v>
      </c>
      <c r="H73" s="29">
        <v>46406</v>
      </c>
      <c r="I73" s="29">
        <v>46554</v>
      </c>
      <c r="J73" s="29">
        <v>46469</v>
      </c>
      <c r="K73" s="29">
        <v>46720</v>
      </c>
      <c r="L73" s="29">
        <v>46956</v>
      </c>
      <c r="M73" s="29">
        <v>47486</v>
      </c>
      <c r="N73" s="29">
        <v>47570</v>
      </c>
      <c r="O73" s="29">
        <v>47859</v>
      </c>
      <c r="P73" s="29">
        <v>48354</v>
      </c>
      <c r="Q73" s="29">
        <v>48829</v>
      </c>
      <c r="R73" s="29">
        <v>48939</v>
      </c>
      <c r="S73" s="29">
        <v>49289</v>
      </c>
      <c r="T73" s="29">
        <v>49520</v>
      </c>
      <c r="U73" s="29">
        <v>49652</v>
      </c>
      <c r="V73" s="29">
        <v>50007</v>
      </c>
      <c r="W73" s="29">
        <v>50622</v>
      </c>
      <c r="X73" s="29">
        <v>51082</v>
      </c>
      <c r="Y73" s="29">
        <v>51493</v>
      </c>
      <c r="Z73" s="29">
        <v>50627</v>
      </c>
      <c r="AA73" s="29">
        <v>49559</v>
      </c>
      <c r="AB73" s="29">
        <v>49101</v>
      </c>
      <c r="AC73" s="29">
        <v>49588</v>
      </c>
      <c r="AD73" s="29">
        <v>49540</v>
      </c>
      <c r="AE73" s="29">
        <v>49980</v>
      </c>
      <c r="AF73" s="29">
        <v>49830</v>
      </c>
      <c r="AG73" s="29">
        <v>50124</v>
      </c>
      <c r="AH73" s="29">
        <v>50654</v>
      </c>
      <c r="AI73" s="29">
        <v>50968</v>
      </c>
      <c r="AJ73" s="29">
        <v>51626</v>
      </c>
      <c r="AK73" s="29">
        <v>51928</v>
      </c>
      <c r="AL73" s="29">
        <v>51466</v>
      </c>
      <c r="AM73" s="29">
        <v>51571</v>
      </c>
      <c r="AN73" s="29">
        <v>51577</v>
      </c>
      <c r="AO73" s="29">
        <v>52221</v>
      </c>
      <c r="AP73" s="29">
        <v>52480</v>
      </c>
      <c r="AQ73" s="29">
        <v>52582</v>
      </c>
      <c r="AR73" s="29">
        <v>52423</v>
      </c>
      <c r="AS73" s="29">
        <v>52409</v>
      </c>
      <c r="AT73" s="29">
        <v>52408</v>
      </c>
      <c r="AU73" s="29">
        <v>52553</v>
      </c>
      <c r="AV73" s="29">
        <v>53103</v>
      </c>
      <c r="AW73" s="29">
        <v>53386</v>
      </c>
      <c r="AX73" s="29">
        <v>53215</v>
      </c>
      <c r="AY73" s="29">
        <v>53509</v>
      </c>
      <c r="AZ73" s="29">
        <v>54359</v>
      </c>
      <c r="BA73" s="29">
        <v>55035</v>
      </c>
      <c r="BB73" s="29">
        <v>55548</v>
      </c>
      <c r="BC73" s="29">
        <v>55408</v>
      </c>
      <c r="BD73" s="29">
        <v>55407</v>
      </c>
      <c r="BE73" s="29">
        <v>54324</v>
      </c>
      <c r="BF73" s="29">
        <v>54368</v>
      </c>
      <c r="BG73" s="29">
        <v>54286</v>
      </c>
      <c r="BH73" s="29">
        <v>54419</v>
      </c>
      <c r="BI73" s="29">
        <v>54712</v>
      </c>
      <c r="BJ73" s="29">
        <v>54442</v>
      </c>
      <c r="BK73" s="29">
        <v>54389</v>
      </c>
      <c r="BL73" s="29">
        <v>53980</v>
      </c>
      <c r="BM73" s="29">
        <v>54043</v>
      </c>
      <c r="BN73" s="29">
        <v>54118</v>
      </c>
      <c r="BO73" s="29">
        <v>54120</v>
      </c>
      <c r="BP73" s="29">
        <v>54091</v>
      </c>
      <c r="BQ73" s="29">
        <v>54121</v>
      </c>
      <c r="BR73" s="29">
        <v>54253</v>
      </c>
      <c r="BS73" s="29">
        <v>54355</v>
      </c>
      <c r="BT73" s="29">
        <v>54625</v>
      </c>
      <c r="BU73" s="29">
        <v>54861</v>
      </c>
      <c r="BV73" s="29">
        <v>54393</v>
      </c>
      <c r="BW73" s="29">
        <v>54455</v>
      </c>
      <c r="BX73" s="29">
        <v>54877</v>
      </c>
      <c r="BY73" s="29">
        <v>55125</v>
      </c>
      <c r="BZ73" s="29">
        <v>54913</v>
      </c>
      <c r="CA73" s="29">
        <v>54897</v>
      </c>
      <c r="CB73" s="29">
        <v>54539</v>
      </c>
      <c r="CC73" s="29">
        <v>54854</v>
      </c>
      <c r="CD73" s="29">
        <v>55312</v>
      </c>
      <c r="CE73" s="29">
        <v>55616</v>
      </c>
      <c r="CF73" s="29">
        <v>55772</v>
      </c>
      <c r="CG73" s="29">
        <v>55590</v>
      </c>
      <c r="CH73" s="29">
        <v>54916</v>
      </c>
      <c r="CI73" s="29">
        <v>55346</v>
      </c>
      <c r="CJ73" s="29">
        <v>55460</v>
      </c>
      <c r="CK73" s="29">
        <v>55603</v>
      </c>
      <c r="CL73" s="29">
        <v>56022</v>
      </c>
      <c r="CM73" s="29">
        <v>56567</v>
      </c>
      <c r="CN73" s="29">
        <v>56821</v>
      </c>
      <c r="CO73" s="29">
        <v>57437</v>
      </c>
      <c r="CP73" s="29">
        <v>57696</v>
      </c>
      <c r="CQ73" s="29">
        <v>57829</v>
      </c>
      <c r="CR73" s="29">
        <v>58152</v>
      </c>
      <c r="CS73" s="29">
        <v>58402</v>
      </c>
      <c r="CT73" s="29">
        <v>57867</v>
      </c>
      <c r="CU73" s="29">
        <v>58071</v>
      </c>
      <c r="CV73" s="29">
        <v>58016</v>
      </c>
      <c r="CW73" s="29">
        <v>58493</v>
      </c>
      <c r="CX73" s="29">
        <v>58560</v>
      </c>
      <c r="CY73" s="29">
        <v>58827</v>
      </c>
      <c r="CZ73" s="29">
        <v>58771</v>
      </c>
      <c r="DA73" s="29">
        <v>58729</v>
      </c>
      <c r="DB73" s="29">
        <v>58693</v>
      </c>
      <c r="DC73" s="29">
        <v>58585</v>
      </c>
      <c r="DD73" s="29">
        <v>58640</v>
      </c>
      <c r="DE73" s="29">
        <v>59112</v>
      </c>
      <c r="DF73" s="29">
        <v>58806</v>
      </c>
      <c r="DG73" s="29">
        <v>58913</v>
      </c>
      <c r="DH73" s="29">
        <v>59129</v>
      </c>
      <c r="DI73" s="29">
        <v>59258</v>
      </c>
      <c r="DJ73" s="29">
        <v>59605</v>
      </c>
      <c r="DK73" s="29">
        <v>59250</v>
      </c>
      <c r="DL73" s="29">
        <v>58788</v>
      </c>
      <c r="DM73" s="29">
        <v>58495</v>
      </c>
      <c r="DN73" s="29">
        <v>58438</v>
      </c>
      <c r="DO73" s="29">
        <v>58725</v>
      </c>
      <c r="DP73" s="29">
        <v>58896</v>
      </c>
      <c r="DQ73" s="29">
        <v>58691</v>
      </c>
      <c r="DR73" s="29">
        <v>58135</v>
      </c>
      <c r="DS73" s="29">
        <v>57774</v>
      </c>
      <c r="DT73" s="29">
        <v>57764</v>
      </c>
      <c r="DU73" s="29">
        <v>57919</v>
      </c>
      <c r="DV73" s="29">
        <v>57751</v>
      </c>
      <c r="DW73" s="29">
        <v>57424</v>
      </c>
      <c r="DX73" s="29">
        <v>57222</v>
      </c>
      <c r="DY73" s="29">
        <v>57037</v>
      </c>
      <c r="DZ73" s="29">
        <v>57799</v>
      </c>
      <c r="EA73" s="29">
        <v>58245</v>
      </c>
      <c r="EB73" s="29">
        <v>58611</v>
      </c>
      <c r="EC73" s="29">
        <v>59028</v>
      </c>
      <c r="ED73" s="29">
        <v>58585</v>
      </c>
      <c r="EE73" s="29">
        <v>58563</v>
      </c>
      <c r="EF73" s="29">
        <v>59007</v>
      </c>
      <c r="EG73" s="29">
        <v>58969</v>
      </c>
      <c r="EH73" s="29">
        <v>59226</v>
      </c>
      <c r="EI73" s="29">
        <v>59144</v>
      </c>
      <c r="EJ73" s="29">
        <v>59370</v>
      </c>
      <c r="EK73" s="29">
        <v>59498</v>
      </c>
      <c r="EL73" s="29">
        <v>59698</v>
      </c>
      <c r="EM73" s="29">
        <v>60200</v>
      </c>
      <c r="EN73" s="29">
        <v>60568</v>
      </c>
      <c r="EO73" s="29">
        <v>60822</v>
      </c>
      <c r="EP73" s="29">
        <v>60128</v>
      </c>
      <c r="EQ73" s="29">
        <v>60114</v>
      </c>
      <c r="ER73" s="29">
        <v>60702</v>
      </c>
      <c r="ES73" s="29">
        <v>60808</v>
      </c>
      <c r="ET73" s="29">
        <v>61173</v>
      </c>
      <c r="EU73" s="29">
        <v>60563</v>
      </c>
      <c r="EV73" s="29">
        <v>60501</v>
      </c>
      <c r="EW73" s="29">
        <v>60545</v>
      </c>
      <c r="EX73" s="29">
        <v>60297</v>
      </c>
      <c r="EY73" s="29">
        <v>60418</v>
      </c>
      <c r="EZ73" s="29">
        <v>60617</v>
      </c>
      <c r="FA73" s="29">
        <v>60744</v>
      </c>
      <c r="FB73" s="29">
        <v>60318</v>
      </c>
    </row>
    <row r="74" spans="1:158" x14ac:dyDescent="0.2">
      <c r="A74" s="7"/>
      <c r="B74" s="14" t="s">
        <v>56</v>
      </c>
      <c r="C74" s="15">
        <v>7062</v>
      </c>
      <c r="D74" s="15">
        <v>7199</v>
      </c>
      <c r="E74" s="15">
        <v>7232</v>
      </c>
      <c r="F74" s="15">
        <v>7259</v>
      </c>
      <c r="G74" s="15">
        <v>6968</v>
      </c>
      <c r="H74" s="15">
        <v>6429</v>
      </c>
      <c r="I74" s="15">
        <v>6293</v>
      </c>
      <c r="J74" s="15">
        <v>6169</v>
      </c>
      <c r="K74" s="15">
        <v>6175</v>
      </c>
      <c r="L74" s="15">
        <v>6104</v>
      </c>
      <c r="M74" s="15">
        <v>6051</v>
      </c>
      <c r="N74" s="15">
        <v>5910</v>
      </c>
      <c r="O74" s="15">
        <v>5895</v>
      </c>
      <c r="P74" s="15">
        <v>5908</v>
      </c>
      <c r="Q74" s="15">
        <v>5868</v>
      </c>
      <c r="R74" s="15">
        <v>5654</v>
      </c>
      <c r="S74" s="15">
        <v>5754</v>
      </c>
      <c r="T74" s="15">
        <v>5777</v>
      </c>
      <c r="U74" s="15">
        <v>5759</v>
      </c>
      <c r="V74" s="15">
        <v>5768</v>
      </c>
      <c r="W74" s="15">
        <v>5972</v>
      </c>
      <c r="X74" s="15">
        <v>6082</v>
      </c>
      <c r="Y74" s="15">
        <v>6148</v>
      </c>
      <c r="Z74" s="15">
        <v>6106</v>
      </c>
      <c r="AA74" s="15">
        <v>6219</v>
      </c>
      <c r="AB74" s="15">
        <v>6158</v>
      </c>
      <c r="AC74" s="15">
        <v>6052</v>
      </c>
      <c r="AD74" s="15">
        <v>6067</v>
      </c>
      <c r="AE74" s="15">
        <v>6208</v>
      </c>
      <c r="AF74" s="15">
        <v>6238</v>
      </c>
      <c r="AG74" s="15">
        <v>6071</v>
      </c>
      <c r="AH74" s="15">
        <v>6418</v>
      </c>
      <c r="AI74" s="15">
        <v>6618</v>
      </c>
      <c r="AJ74" s="15">
        <v>6916</v>
      </c>
      <c r="AK74" s="15">
        <v>7203</v>
      </c>
      <c r="AL74" s="15">
        <v>7212</v>
      </c>
      <c r="AM74" s="15">
        <v>7255</v>
      </c>
      <c r="AN74" s="15">
        <v>7197</v>
      </c>
      <c r="AO74" s="15">
        <v>7399</v>
      </c>
      <c r="AP74" s="15">
        <v>7516</v>
      </c>
      <c r="AQ74" s="15">
        <v>7634</v>
      </c>
      <c r="AR74" s="15">
        <v>7660</v>
      </c>
      <c r="AS74" s="15">
        <v>7695</v>
      </c>
      <c r="AT74" s="15">
        <v>7569</v>
      </c>
      <c r="AU74" s="15">
        <v>7703</v>
      </c>
      <c r="AV74" s="15">
        <v>8172</v>
      </c>
      <c r="AW74" s="15">
        <v>8409</v>
      </c>
      <c r="AX74" s="15">
        <v>8375</v>
      </c>
      <c r="AY74" s="15">
        <v>8312</v>
      </c>
      <c r="AZ74" s="15">
        <v>8422</v>
      </c>
      <c r="BA74" s="15">
        <v>8688</v>
      </c>
      <c r="BB74" s="15">
        <v>8957</v>
      </c>
      <c r="BC74" s="15">
        <v>8480</v>
      </c>
      <c r="BD74" s="15">
        <v>8386</v>
      </c>
      <c r="BE74" s="15">
        <v>7645</v>
      </c>
      <c r="BF74" s="15">
        <v>7679</v>
      </c>
      <c r="BG74" s="15">
        <v>7725</v>
      </c>
      <c r="BH74" s="15">
        <v>7868</v>
      </c>
      <c r="BI74" s="15">
        <v>8051</v>
      </c>
      <c r="BJ74" s="15">
        <v>8022</v>
      </c>
      <c r="BK74" s="15">
        <v>7914</v>
      </c>
      <c r="BL74" s="15">
        <v>7775</v>
      </c>
      <c r="BM74" s="15">
        <v>7924</v>
      </c>
      <c r="BN74" s="15">
        <v>7971</v>
      </c>
      <c r="BO74" s="15">
        <v>7846</v>
      </c>
      <c r="BP74" s="15">
        <v>7764</v>
      </c>
      <c r="BQ74" s="15">
        <v>7697</v>
      </c>
      <c r="BR74" s="15">
        <v>7676</v>
      </c>
      <c r="BS74" s="15">
        <v>7802</v>
      </c>
      <c r="BT74" s="15">
        <v>7987</v>
      </c>
      <c r="BU74" s="15">
        <v>8054</v>
      </c>
      <c r="BV74" s="15">
        <v>7980</v>
      </c>
      <c r="BW74" s="15">
        <v>7895</v>
      </c>
      <c r="BX74" s="15">
        <v>7911</v>
      </c>
      <c r="BY74" s="15">
        <v>7799</v>
      </c>
      <c r="BZ74" s="15">
        <v>7571</v>
      </c>
      <c r="CA74" s="15">
        <v>7452</v>
      </c>
      <c r="CB74" s="15">
        <v>7421</v>
      </c>
      <c r="CC74" s="15">
        <v>7299</v>
      </c>
      <c r="CD74" s="15">
        <v>7427</v>
      </c>
      <c r="CE74" s="15">
        <v>7658</v>
      </c>
      <c r="CF74" s="15">
        <v>7858</v>
      </c>
      <c r="CG74" s="15">
        <v>7981</v>
      </c>
      <c r="CH74" s="15">
        <v>7871</v>
      </c>
      <c r="CI74" s="15">
        <v>7891</v>
      </c>
      <c r="CJ74" s="15">
        <v>7916</v>
      </c>
      <c r="CK74" s="15">
        <v>8116</v>
      </c>
      <c r="CL74" s="15">
        <v>8225</v>
      </c>
      <c r="CM74" s="15">
        <v>8312</v>
      </c>
      <c r="CN74" s="15">
        <v>8305</v>
      </c>
      <c r="CO74" s="15">
        <v>8296</v>
      </c>
      <c r="CP74" s="15">
        <v>8294</v>
      </c>
      <c r="CQ74" s="15">
        <v>8465</v>
      </c>
      <c r="CR74" s="15">
        <v>8543</v>
      </c>
      <c r="CS74" s="15">
        <v>8622</v>
      </c>
      <c r="CT74" s="15">
        <v>8516</v>
      </c>
      <c r="CU74" s="15">
        <v>8469</v>
      </c>
      <c r="CV74" s="15">
        <v>8138</v>
      </c>
      <c r="CW74" s="15">
        <v>8252</v>
      </c>
      <c r="CX74" s="15">
        <v>8335</v>
      </c>
      <c r="CY74" s="15">
        <v>8364</v>
      </c>
      <c r="CZ74" s="15">
        <v>8301</v>
      </c>
      <c r="DA74" s="15">
        <v>8227</v>
      </c>
      <c r="DB74" s="15">
        <v>8219</v>
      </c>
      <c r="DC74" s="15">
        <v>8259</v>
      </c>
      <c r="DD74" s="15">
        <v>8338</v>
      </c>
      <c r="DE74" s="15">
        <v>8690</v>
      </c>
      <c r="DF74" s="15">
        <v>8665</v>
      </c>
      <c r="DG74" s="15">
        <v>8656</v>
      </c>
      <c r="DH74" s="15">
        <v>8679</v>
      </c>
      <c r="DI74" s="15">
        <v>8802</v>
      </c>
      <c r="DJ74" s="15">
        <v>8867</v>
      </c>
      <c r="DK74" s="15">
        <v>8815</v>
      </c>
      <c r="DL74" s="15">
        <v>8742</v>
      </c>
      <c r="DM74" s="15">
        <v>8652</v>
      </c>
      <c r="DN74" s="15">
        <v>8676</v>
      </c>
      <c r="DO74" s="15">
        <v>8735</v>
      </c>
      <c r="DP74" s="15">
        <v>8844</v>
      </c>
      <c r="DQ74" s="15">
        <v>8950</v>
      </c>
      <c r="DR74" s="15">
        <v>8885</v>
      </c>
      <c r="DS74" s="15">
        <v>8887</v>
      </c>
      <c r="DT74" s="15">
        <v>8319</v>
      </c>
      <c r="DU74" s="15">
        <v>8319</v>
      </c>
      <c r="DV74" s="15">
        <v>8265</v>
      </c>
      <c r="DW74" s="15">
        <v>8299</v>
      </c>
      <c r="DX74" s="15">
        <v>8213</v>
      </c>
      <c r="DY74" s="15">
        <v>8266</v>
      </c>
      <c r="DZ74" s="15">
        <v>8671</v>
      </c>
      <c r="EA74" s="15">
        <v>8914</v>
      </c>
      <c r="EB74" s="15">
        <v>9051</v>
      </c>
      <c r="EC74" s="15">
        <v>9140</v>
      </c>
      <c r="ED74" s="15">
        <v>9088</v>
      </c>
      <c r="EE74" s="15">
        <v>9044</v>
      </c>
      <c r="EF74" s="15">
        <v>9090</v>
      </c>
      <c r="EG74" s="15">
        <v>9050</v>
      </c>
      <c r="EH74" s="15">
        <v>9076</v>
      </c>
      <c r="EI74" s="15">
        <v>9114</v>
      </c>
      <c r="EJ74" s="15">
        <v>9139</v>
      </c>
      <c r="EK74" s="15">
        <v>9193</v>
      </c>
      <c r="EL74" s="15">
        <v>9220</v>
      </c>
      <c r="EM74" s="15">
        <v>9417</v>
      </c>
      <c r="EN74" s="15">
        <v>9469</v>
      </c>
      <c r="EO74" s="15">
        <v>9466</v>
      </c>
      <c r="EP74" s="15">
        <v>9362</v>
      </c>
      <c r="EQ74" s="15">
        <v>9348</v>
      </c>
      <c r="ER74" s="15">
        <v>9446</v>
      </c>
      <c r="ES74" s="15">
        <v>9395</v>
      </c>
      <c r="ET74" s="15">
        <v>9342</v>
      </c>
      <c r="EU74" s="15">
        <v>9295</v>
      </c>
      <c r="EV74" s="15">
        <v>9251</v>
      </c>
      <c r="EW74" s="15">
        <v>9071</v>
      </c>
      <c r="EX74" s="15">
        <v>9066</v>
      </c>
      <c r="EY74" s="15">
        <v>9065</v>
      </c>
      <c r="EZ74" s="15">
        <v>9121</v>
      </c>
      <c r="FA74" s="15">
        <v>9170</v>
      </c>
      <c r="FB74" s="15">
        <v>9081</v>
      </c>
    </row>
    <row r="75" spans="1:158" x14ac:dyDescent="0.2">
      <c r="A75" s="7"/>
      <c r="B75" s="14" t="s">
        <v>57</v>
      </c>
      <c r="C75" s="15">
        <v>33911</v>
      </c>
      <c r="D75" s="15">
        <v>34218</v>
      </c>
      <c r="E75" s="15">
        <v>34442</v>
      </c>
      <c r="F75" s="15">
        <v>34481</v>
      </c>
      <c r="G75" s="15">
        <v>34780</v>
      </c>
      <c r="H75" s="15">
        <v>35045</v>
      </c>
      <c r="I75" s="15">
        <v>35363</v>
      </c>
      <c r="J75" s="15">
        <v>35394</v>
      </c>
      <c r="K75" s="15">
        <v>35628</v>
      </c>
      <c r="L75" s="15">
        <v>35851</v>
      </c>
      <c r="M75" s="15">
        <v>35961</v>
      </c>
      <c r="N75" s="15">
        <v>36061</v>
      </c>
      <c r="O75" s="15">
        <v>36268</v>
      </c>
      <c r="P75" s="15">
        <v>36582</v>
      </c>
      <c r="Q75" s="15">
        <v>36998</v>
      </c>
      <c r="R75" s="15">
        <v>37338</v>
      </c>
      <c r="S75" s="15">
        <v>37572</v>
      </c>
      <c r="T75" s="15">
        <v>37779</v>
      </c>
      <c r="U75" s="15">
        <v>37898</v>
      </c>
      <c r="V75" s="15">
        <v>38138</v>
      </c>
      <c r="W75" s="15">
        <v>38488</v>
      </c>
      <c r="X75" s="15">
        <v>38777</v>
      </c>
      <c r="Y75" s="15">
        <v>39002</v>
      </c>
      <c r="Z75" s="15">
        <v>38226</v>
      </c>
      <c r="AA75" s="15">
        <v>37037</v>
      </c>
      <c r="AB75" s="15">
        <v>36587</v>
      </c>
      <c r="AC75" s="15">
        <v>37224</v>
      </c>
      <c r="AD75" s="15">
        <v>37167</v>
      </c>
      <c r="AE75" s="15">
        <v>37517</v>
      </c>
      <c r="AF75" s="15">
        <v>37399</v>
      </c>
      <c r="AG75" s="15">
        <v>37854</v>
      </c>
      <c r="AH75" s="15">
        <v>38057</v>
      </c>
      <c r="AI75" s="15">
        <v>38201</v>
      </c>
      <c r="AJ75" s="15">
        <v>38414</v>
      </c>
      <c r="AK75" s="15">
        <v>38391</v>
      </c>
      <c r="AL75" s="15">
        <v>37868</v>
      </c>
      <c r="AM75" s="15">
        <v>37782</v>
      </c>
      <c r="AN75" s="15">
        <v>37764</v>
      </c>
      <c r="AO75" s="15">
        <v>38044</v>
      </c>
      <c r="AP75" s="15">
        <v>38155</v>
      </c>
      <c r="AQ75" s="15">
        <v>38192</v>
      </c>
      <c r="AR75" s="15">
        <v>38064</v>
      </c>
      <c r="AS75" s="15">
        <v>38035</v>
      </c>
      <c r="AT75" s="15">
        <v>38131</v>
      </c>
      <c r="AU75" s="15">
        <v>38157</v>
      </c>
      <c r="AV75" s="15">
        <v>38240</v>
      </c>
      <c r="AW75" s="15">
        <v>38199</v>
      </c>
      <c r="AX75" s="15">
        <v>38078</v>
      </c>
      <c r="AY75" s="15">
        <v>38364</v>
      </c>
      <c r="AZ75" s="15">
        <v>39078</v>
      </c>
      <c r="BA75" s="15">
        <v>39413</v>
      </c>
      <c r="BB75" s="15">
        <v>39492</v>
      </c>
      <c r="BC75" s="15">
        <v>39815</v>
      </c>
      <c r="BD75" s="15">
        <v>39918</v>
      </c>
      <c r="BE75" s="15">
        <v>39628</v>
      </c>
      <c r="BF75" s="15">
        <v>39609</v>
      </c>
      <c r="BG75" s="15">
        <v>39387</v>
      </c>
      <c r="BH75" s="15">
        <v>39439</v>
      </c>
      <c r="BI75" s="15">
        <v>39504</v>
      </c>
      <c r="BJ75" s="15">
        <v>39299</v>
      </c>
      <c r="BK75" s="15">
        <v>39338</v>
      </c>
      <c r="BL75" s="15">
        <v>39061</v>
      </c>
      <c r="BM75" s="15">
        <v>38933</v>
      </c>
      <c r="BN75" s="15">
        <v>38915</v>
      </c>
      <c r="BO75" s="15">
        <v>39055</v>
      </c>
      <c r="BP75" s="15">
        <v>39081</v>
      </c>
      <c r="BQ75" s="15">
        <v>39174</v>
      </c>
      <c r="BR75" s="15">
        <v>39292</v>
      </c>
      <c r="BS75" s="15">
        <v>39276</v>
      </c>
      <c r="BT75" s="15">
        <v>39383</v>
      </c>
      <c r="BU75" s="15">
        <v>39525</v>
      </c>
      <c r="BV75" s="15">
        <v>39145</v>
      </c>
      <c r="BW75" s="15">
        <v>39246</v>
      </c>
      <c r="BX75" s="15">
        <v>39642</v>
      </c>
      <c r="BY75" s="15">
        <v>39870</v>
      </c>
      <c r="BZ75" s="15">
        <v>39844</v>
      </c>
      <c r="CA75" s="15">
        <v>39961</v>
      </c>
      <c r="CB75" s="15">
        <v>39588</v>
      </c>
      <c r="CC75" s="15">
        <v>40027</v>
      </c>
      <c r="CD75" s="15">
        <v>40387</v>
      </c>
      <c r="CE75" s="15">
        <v>40376</v>
      </c>
      <c r="CF75" s="15">
        <v>40319</v>
      </c>
      <c r="CG75" s="15">
        <v>40043</v>
      </c>
      <c r="CH75" s="15">
        <v>39608</v>
      </c>
      <c r="CI75" s="15">
        <v>39988</v>
      </c>
      <c r="CJ75" s="15">
        <v>40103</v>
      </c>
      <c r="CK75" s="15">
        <v>40018</v>
      </c>
      <c r="CL75" s="15">
        <v>40186</v>
      </c>
      <c r="CM75" s="15">
        <v>40627</v>
      </c>
      <c r="CN75" s="15">
        <v>40914</v>
      </c>
      <c r="CO75" s="15">
        <v>41600</v>
      </c>
      <c r="CP75" s="15">
        <v>41847</v>
      </c>
      <c r="CQ75" s="15">
        <v>41833</v>
      </c>
      <c r="CR75" s="15">
        <v>41993</v>
      </c>
      <c r="CS75" s="15">
        <v>42087</v>
      </c>
      <c r="CT75" s="15">
        <v>41720</v>
      </c>
      <c r="CU75" s="15">
        <v>41950</v>
      </c>
      <c r="CV75" s="15">
        <v>42180</v>
      </c>
      <c r="CW75" s="15">
        <v>42513</v>
      </c>
      <c r="CX75" s="15">
        <v>42488</v>
      </c>
      <c r="CY75" s="15">
        <v>42747</v>
      </c>
      <c r="CZ75" s="15">
        <v>42717</v>
      </c>
      <c r="DA75" s="15">
        <v>42828</v>
      </c>
      <c r="DB75" s="15">
        <v>42829</v>
      </c>
      <c r="DC75" s="15">
        <v>42697</v>
      </c>
      <c r="DD75" s="15">
        <v>42666</v>
      </c>
      <c r="DE75" s="15">
        <v>42791</v>
      </c>
      <c r="DF75" s="15">
        <v>42523</v>
      </c>
      <c r="DG75" s="15">
        <v>42700</v>
      </c>
      <c r="DH75" s="15">
        <v>42958</v>
      </c>
      <c r="DI75" s="15">
        <v>42990</v>
      </c>
      <c r="DJ75" s="15">
        <v>43268</v>
      </c>
      <c r="DK75" s="15">
        <v>43082</v>
      </c>
      <c r="DL75" s="15">
        <v>42707</v>
      </c>
      <c r="DM75" s="15">
        <v>42504</v>
      </c>
      <c r="DN75" s="15">
        <v>42386</v>
      </c>
      <c r="DO75" s="15">
        <v>42620</v>
      </c>
      <c r="DP75" s="15">
        <v>42729</v>
      </c>
      <c r="DQ75" s="15">
        <v>42456</v>
      </c>
      <c r="DR75" s="15">
        <v>42093</v>
      </c>
      <c r="DS75" s="15">
        <v>41799</v>
      </c>
      <c r="DT75" s="15">
        <v>42259</v>
      </c>
      <c r="DU75" s="15">
        <v>42462</v>
      </c>
      <c r="DV75" s="15">
        <v>42398</v>
      </c>
      <c r="DW75" s="15">
        <v>42091</v>
      </c>
      <c r="DX75" s="15">
        <v>42006</v>
      </c>
      <c r="DY75" s="15">
        <v>41714</v>
      </c>
      <c r="DZ75" s="15">
        <v>42106</v>
      </c>
      <c r="EA75" s="15">
        <v>42254</v>
      </c>
      <c r="EB75" s="15">
        <v>42538</v>
      </c>
      <c r="EC75" s="15">
        <v>42761</v>
      </c>
      <c r="ED75" s="15">
        <v>42362</v>
      </c>
      <c r="EE75" s="15">
        <v>42381</v>
      </c>
      <c r="EF75" s="15">
        <v>42757</v>
      </c>
      <c r="EG75" s="15">
        <v>42743</v>
      </c>
      <c r="EH75" s="15">
        <v>42967</v>
      </c>
      <c r="EI75" s="15">
        <v>42848</v>
      </c>
      <c r="EJ75" s="15">
        <v>43040</v>
      </c>
      <c r="EK75" s="15">
        <v>43116</v>
      </c>
      <c r="EL75" s="15">
        <v>43141</v>
      </c>
      <c r="EM75" s="15">
        <v>43404</v>
      </c>
      <c r="EN75" s="15">
        <v>43649</v>
      </c>
      <c r="EO75" s="15">
        <v>43857</v>
      </c>
      <c r="EP75" s="15">
        <v>43317</v>
      </c>
      <c r="EQ75" s="15">
        <v>43364</v>
      </c>
      <c r="ER75" s="15">
        <v>43791</v>
      </c>
      <c r="ES75" s="15">
        <v>43971</v>
      </c>
      <c r="ET75" s="15">
        <v>44326</v>
      </c>
      <c r="EU75" s="15">
        <v>43822</v>
      </c>
      <c r="EV75" s="15">
        <v>43828</v>
      </c>
      <c r="EW75" s="15">
        <v>44038</v>
      </c>
      <c r="EX75" s="15">
        <v>43829</v>
      </c>
      <c r="EY75" s="15">
        <v>43939</v>
      </c>
      <c r="EZ75" s="15">
        <v>44030</v>
      </c>
      <c r="FA75" s="15">
        <v>44100</v>
      </c>
      <c r="FB75" s="15">
        <v>43802</v>
      </c>
    </row>
    <row r="76" spans="1:158" x14ac:dyDescent="0.2">
      <c r="A76" s="7"/>
      <c r="B76" s="14" t="s">
        <v>58</v>
      </c>
      <c r="C76" s="15">
        <v>4892</v>
      </c>
      <c r="D76" s="15">
        <v>4871</v>
      </c>
      <c r="E76" s="15">
        <v>4851</v>
      </c>
      <c r="F76" s="15">
        <v>5096</v>
      </c>
      <c r="G76" s="15">
        <v>4991</v>
      </c>
      <c r="H76" s="15">
        <v>4932</v>
      </c>
      <c r="I76" s="15">
        <v>4898</v>
      </c>
      <c r="J76" s="15">
        <v>4906</v>
      </c>
      <c r="K76" s="15">
        <v>4917</v>
      </c>
      <c r="L76" s="15">
        <v>5001</v>
      </c>
      <c r="M76" s="15">
        <v>5474</v>
      </c>
      <c r="N76" s="15">
        <v>5599</v>
      </c>
      <c r="O76" s="15">
        <v>5696</v>
      </c>
      <c r="P76" s="15">
        <v>5864</v>
      </c>
      <c r="Q76" s="15">
        <v>5963</v>
      </c>
      <c r="R76" s="15">
        <v>5947</v>
      </c>
      <c r="S76" s="15">
        <v>5963</v>
      </c>
      <c r="T76" s="15">
        <v>5964</v>
      </c>
      <c r="U76" s="15">
        <v>5995</v>
      </c>
      <c r="V76" s="15">
        <v>6101</v>
      </c>
      <c r="W76" s="15">
        <v>6162</v>
      </c>
      <c r="X76" s="15">
        <v>6223</v>
      </c>
      <c r="Y76" s="15">
        <v>6343</v>
      </c>
      <c r="Z76" s="15">
        <v>6295</v>
      </c>
      <c r="AA76" s="15">
        <v>6303</v>
      </c>
      <c r="AB76" s="15">
        <v>6356</v>
      </c>
      <c r="AC76" s="15">
        <v>6312</v>
      </c>
      <c r="AD76" s="15">
        <v>6306</v>
      </c>
      <c r="AE76" s="15">
        <v>6255</v>
      </c>
      <c r="AF76" s="15">
        <v>6193</v>
      </c>
      <c r="AG76" s="15">
        <v>6199</v>
      </c>
      <c r="AH76" s="15">
        <v>6179</v>
      </c>
      <c r="AI76" s="15">
        <v>6149</v>
      </c>
      <c r="AJ76" s="15">
        <v>6296</v>
      </c>
      <c r="AK76" s="15">
        <v>6334</v>
      </c>
      <c r="AL76" s="15">
        <v>6386</v>
      </c>
      <c r="AM76" s="15">
        <v>6534</v>
      </c>
      <c r="AN76" s="15">
        <v>6616</v>
      </c>
      <c r="AO76" s="15">
        <v>6778</v>
      </c>
      <c r="AP76" s="15">
        <v>6809</v>
      </c>
      <c r="AQ76" s="15">
        <v>6756</v>
      </c>
      <c r="AR76" s="15">
        <v>6699</v>
      </c>
      <c r="AS76" s="15">
        <v>6679</v>
      </c>
      <c r="AT76" s="15">
        <v>6708</v>
      </c>
      <c r="AU76" s="15">
        <v>6693</v>
      </c>
      <c r="AV76" s="15">
        <v>6691</v>
      </c>
      <c r="AW76" s="15">
        <v>6778</v>
      </c>
      <c r="AX76" s="15">
        <v>6762</v>
      </c>
      <c r="AY76" s="15">
        <v>6833</v>
      </c>
      <c r="AZ76" s="15">
        <v>6859</v>
      </c>
      <c r="BA76" s="15">
        <v>6934</v>
      </c>
      <c r="BB76" s="15">
        <v>7099</v>
      </c>
      <c r="BC76" s="15">
        <v>7113</v>
      </c>
      <c r="BD76" s="15">
        <v>7103</v>
      </c>
      <c r="BE76" s="15">
        <v>7051</v>
      </c>
      <c r="BF76" s="15">
        <v>7080</v>
      </c>
      <c r="BG76" s="15">
        <v>7174</v>
      </c>
      <c r="BH76" s="15">
        <v>7112</v>
      </c>
      <c r="BI76" s="15">
        <v>7157</v>
      </c>
      <c r="BJ76" s="15">
        <v>7121</v>
      </c>
      <c r="BK76" s="15">
        <v>7137</v>
      </c>
      <c r="BL76" s="15">
        <v>7144</v>
      </c>
      <c r="BM76" s="15">
        <v>7186</v>
      </c>
      <c r="BN76" s="15">
        <v>7232</v>
      </c>
      <c r="BO76" s="15">
        <v>7219</v>
      </c>
      <c r="BP76" s="15">
        <v>7246</v>
      </c>
      <c r="BQ76" s="15">
        <v>7250</v>
      </c>
      <c r="BR76" s="15">
        <v>7285</v>
      </c>
      <c r="BS76" s="15">
        <v>7277</v>
      </c>
      <c r="BT76" s="15">
        <v>7255</v>
      </c>
      <c r="BU76" s="15">
        <v>7282</v>
      </c>
      <c r="BV76" s="15">
        <v>7268</v>
      </c>
      <c r="BW76" s="15">
        <v>7314</v>
      </c>
      <c r="BX76" s="15">
        <v>7324</v>
      </c>
      <c r="BY76" s="15">
        <v>7456</v>
      </c>
      <c r="BZ76" s="15">
        <v>7498</v>
      </c>
      <c r="CA76" s="15">
        <v>7484</v>
      </c>
      <c r="CB76" s="15">
        <v>7530</v>
      </c>
      <c r="CC76" s="15">
        <v>7528</v>
      </c>
      <c r="CD76" s="15">
        <v>7498</v>
      </c>
      <c r="CE76" s="15">
        <v>7582</v>
      </c>
      <c r="CF76" s="15">
        <v>7595</v>
      </c>
      <c r="CG76" s="15">
        <v>7566</v>
      </c>
      <c r="CH76" s="15">
        <v>7437</v>
      </c>
      <c r="CI76" s="15">
        <v>7467</v>
      </c>
      <c r="CJ76" s="15">
        <v>7441</v>
      </c>
      <c r="CK76" s="15">
        <v>7469</v>
      </c>
      <c r="CL76" s="15">
        <v>7611</v>
      </c>
      <c r="CM76" s="15">
        <v>7628</v>
      </c>
      <c r="CN76" s="15">
        <v>7602</v>
      </c>
      <c r="CO76" s="15">
        <v>7541</v>
      </c>
      <c r="CP76" s="15">
        <v>7555</v>
      </c>
      <c r="CQ76" s="15">
        <v>7531</v>
      </c>
      <c r="CR76" s="15">
        <v>7616</v>
      </c>
      <c r="CS76" s="15">
        <v>7693</v>
      </c>
      <c r="CT76" s="15">
        <v>7631</v>
      </c>
      <c r="CU76" s="15">
        <v>7652</v>
      </c>
      <c r="CV76" s="15">
        <v>7698</v>
      </c>
      <c r="CW76" s="15">
        <v>7728</v>
      </c>
      <c r="CX76" s="15">
        <v>7737</v>
      </c>
      <c r="CY76" s="15">
        <v>7716</v>
      </c>
      <c r="CZ76" s="15">
        <v>7753</v>
      </c>
      <c r="DA76" s="15">
        <v>7674</v>
      </c>
      <c r="DB76" s="15">
        <v>7645</v>
      </c>
      <c r="DC76" s="15">
        <v>7629</v>
      </c>
      <c r="DD76" s="15">
        <v>7636</v>
      </c>
      <c r="DE76" s="15">
        <v>7631</v>
      </c>
      <c r="DF76" s="15">
        <v>7618</v>
      </c>
      <c r="DG76" s="15">
        <v>7557</v>
      </c>
      <c r="DH76" s="15">
        <v>7492</v>
      </c>
      <c r="DI76" s="15">
        <v>7466</v>
      </c>
      <c r="DJ76" s="15">
        <v>7470</v>
      </c>
      <c r="DK76" s="15">
        <v>7353</v>
      </c>
      <c r="DL76" s="15">
        <v>7339</v>
      </c>
      <c r="DM76" s="15">
        <v>7339</v>
      </c>
      <c r="DN76" s="15">
        <v>7376</v>
      </c>
      <c r="DO76" s="15">
        <v>7370</v>
      </c>
      <c r="DP76" s="15">
        <v>7323</v>
      </c>
      <c r="DQ76" s="15">
        <v>7285</v>
      </c>
      <c r="DR76" s="15">
        <v>7157</v>
      </c>
      <c r="DS76" s="15">
        <v>7088</v>
      </c>
      <c r="DT76" s="15">
        <v>7186</v>
      </c>
      <c r="DU76" s="15">
        <v>7138</v>
      </c>
      <c r="DV76" s="15">
        <v>7088</v>
      </c>
      <c r="DW76" s="15">
        <v>7034</v>
      </c>
      <c r="DX76" s="15">
        <v>7003</v>
      </c>
      <c r="DY76" s="15">
        <v>7057</v>
      </c>
      <c r="DZ76" s="15">
        <v>7022</v>
      </c>
      <c r="EA76" s="15">
        <v>7077</v>
      </c>
      <c r="EB76" s="15">
        <v>7022</v>
      </c>
      <c r="EC76" s="15">
        <v>7127</v>
      </c>
      <c r="ED76" s="15">
        <v>7135</v>
      </c>
      <c r="EE76" s="15">
        <v>7138</v>
      </c>
      <c r="EF76" s="15">
        <v>7160</v>
      </c>
      <c r="EG76" s="15">
        <v>7176</v>
      </c>
      <c r="EH76" s="15">
        <v>7183</v>
      </c>
      <c r="EI76" s="15">
        <v>7182</v>
      </c>
      <c r="EJ76" s="15">
        <v>7191</v>
      </c>
      <c r="EK76" s="15">
        <v>7189</v>
      </c>
      <c r="EL76" s="15">
        <v>7337</v>
      </c>
      <c r="EM76" s="15">
        <v>7379</v>
      </c>
      <c r="EN76" s="15">
        <v>7450</v>
      </c>
      <c r="EO76" s="15">
        <v>7499</v>
      </c>
      <c r="EP76" s="15">
        <v>7449</v>
      </c>
      <c r="EQ76" s="15">
        <v>7402</v>
      </c>
      <c r="ER76" s="15">
        <v>7465</v>
      </c>
      <c r="ES76" s="15">
        <v>7442</v>
      </c>
      <c r="ET76" s="15">
        <v>7505</v>
      </c>
      <c r="EU76" s="15">
        <v>7446</v>
      </c>
      <c r="EV76" s="15">
        <v>7422</v>
      </c>
      <c r="EW76" s="15">
        <v>7436</v>
      </c>
      <c r="EX76" s="15">
        <v>7402</v>
      </c>
      <c r="EY76" s="15">
        <v>7414</v>
      </c>
      <c r="EZ76" s="15">
        <v>7466</v>
      </c>
      <c r="FA76" s="15">
        <v>7474</v>
      </c>
      <c r="FB76" s="15">
        <v>7435</v>
      </c>
    </row>
    <row r="77" spans="1:158" x14ac:dyDescent="0.2">
      <c r="A77" s="7"/>
      <c r="B77" s="13" t="s">
        <v>59</v>
      </c>
      <c r="C77" s="30">
        <v>1277</v>
      </c>
      <c r="D77" s="30">
        <v>1261</v>
      </c>
      <c r="E77" s="30">
        <v>1255</v>
      </c>
      <c r="F77" s="30">
        <v>1263</v>
      </c>
      <c r="G77" s="30">
        <v>1260</v>
      </c>
      <c r="H77" s="30">
        <v>1234</v>
      </c>
      <c r="I77" s="30">
        <v>1218</v>
      </c>
      <c r="J77" s="30">
        <v>1169</v>
      </c>
      <c r="K77" s="30">
        <v>1101</v>
      </c>
      <c r="L77" s="30">
        <v>1113</v>
      </c>
      <c r="M77" s="30">
        <v>1198</v>
      </c>
      <c r="N77" s="30">
        <v>1195</v>
      </c>
      <c r="O77" s="30">
        <v>1206</v>
      </c>
      <c r="P77" s="30">
        <v>1240</v>
      </c>
      <c r="Q77" s="30">
        <v>1241</v>
      </c>
      <c r="R77" s="30">
        <v>1227</v>
      </c>
      <c r="S77" s="30">
        <v>1222</v>
      </c>
      <c r="T77" s="30">
        <v>1220</v>
      </c>
      <c r="U77" s="30">
        <v>1084</v>
      </c>
      <c r="V77" s="30">
        <v>1071</v>
      </c>
      <c r="W77" s="30">
        <v>1132</v>
      </c>
      <c r="X77" s="30">
        <v>1188</v>
      </c>
      <c r="Y77" s="30">
        <v>1198</v>
      </c>
      <c r="Z77" s="30">
        <v>1200</v>
      </c>
      <c r="AA77" s="30">
        <v>1183</v>
      </c>
      <c r="AB77" s="30">
        <v>1160</v>
      </c>
      <c r="AC77" s="30">
        <v>1154</v>
      </c>
      <c r="AD77" s="30">
        <v>1183</v>
      </c>
      <c r="AE77" s="30">
        <v>1167</v>
      </c>
      <c r="AF77" s="30">
        <v>1118</v>
      </c>
      <c r="AG77" s="30">
        <v>1036</v>
      </c>
      <c r="AH77" s="30">
        <v>1041</v>
      </c>
      <c r="AI77" s="30">
        <v>979</v>
      </c>
      <c r="AJ77" s="30">
        <v>1024</v>
      </c>
      <c r="AK77" s="30">
        <v>1034</v>
      </c>
      <c r="AL77" s="30">
        <v>1032</v>
      </c>
      <c r="AM77" s="30">
        <v>1028</v>
      </c>
      <c r="AN77" s="30">
        <v>1040</v>
      </c>
      <c r="AO77" s="30">
        <v>1052</v>
      </c>
      <c r="AP77" s="30">
        <v>1039</v>
      </c>
      <c r="AQ77" s="30">
        <v>1050</v>
      </c>
      <c r="AR77" s="30">
        <v>926</v>
      </c>
      <c r="AS77" s="30">
        <v>925</v>
      </c>
      <c r="AT77" s="30">
        <v>946</v>
      </c>
      <c r="AU77" s="30">
        <v>1089</v>
      </c>
      <c r="AV77" s="30">
        <v>1134</v>
      </c>
      <c r="AW77" s="30">
        <v>1156</v>
      </c>
      <c r="AX77" s="30">
        <v>1154</v>
      </c>
      <c r="AY77" s="30">
        <v>1120</v>
      </c>
      <c r="AZ77" s="30">
        <v>1118</v>
      </c>
      <c r="BA77" s="30">
        <v>1164</v>
      </c>
      <c r="BB77" s="30">
        <v>1124</v>
      </c>
      <c r="BC77" s="30">
        <v>1116</v>
      </c>
      <c r="BD77" s="30">
        <v>988</v>
      </c>
      <c r="BE77" s="30">
        <v>987</v>
      </c>
      <c r="BF77" s="30">
        <v>1052</v>
      </c>
      <c r="BG77" s="30">
        <v>1068</v>
      </c>
      <c r="BH77" s="30">
        <v>1116</v>
      </c>
      <c r="BI77" s="30">
        <v>1139</v>
      </c>
      <c r="BJ77" s="30">
        <v>1139</v>
      </c>
      <c r="BK77" s="30">
        <v>1165</v>
      </c>
      <c r="BL77" s="30">
        <v>1148</v>
      </c>
      <c r="BM77" s="30">
        <v>1241</v>
      </c>
      <c r="BN77" s="30">
        <v>1233</v>
      </c>
      <c r="BO77" s="30">
        <v>1285</v>
      </c>
      <c r="BP77" s="30">
        <v>1179</v>
      </c>
      <c r="BQ77" s="30">
        <v>1185</v>
      </c>
      <c r="BR77" s="30">
        <v>1117</v>
      </c>
      <c r="BS77" s="30">
        <v>1134</v>
      </c>
      <c r="BT77" s="30">
        <v>1222</v>
      </c>
      <c r="BU77" s="30">
        <v>1271</v>
      </c>
      <c r="BV77" s="30">
        <v>1234</v>
      </c>
      <c r="BW77" s="30">
        <v>1216</v>
      </c>
      <c r="BX77" s="30">
        <v>1219</v>
      </c>
      <c r="BY77" s="30">
        <v>1221</v>
      </c>
      <c r="BZ77" s="30">
        <v>1234</v>
      </c>
      <c r="CA77" s="30">
        <v>1241</v>
      </c>
      <c r="CB77" s="30">
        <v>1240</v>
      </c>
      <c r="CC77" s="30">
        <v>1139</v>
      </c>
      <c r="CD77" s="30">
        <v>1175</v>
      </c>
      <c r="CE77" s="30">
        <v>1177</v>
      </c>
      <c r="CF77" s="30">
        <v>1260</v>
      </c>
      <c r="CG77" s="30">
        <v>1267</v>
      </c>
      <c r="CH77" s="30">
        <v>1191</v>
      </c>
      <c r="CI77" s="30">
        <v>1136</v>
      </c>
      <c r="CJ77" s="30">
        <v>1151</v>
      </c>
      <c r="CK77" s="30">
        <v>1097</v>
      </c>
      <c r="CL77" s="30">
        <v>1065</v>
      </c>
      <c r="CM77" s="30">
        <v>1051</v>
      </c>
      <c r="CN77" s="30">
        <v>863</v>
      </c>
      <c r="CO77" s="30">
        <v>866</v>
      </c>
      <c r="CP77" s="30">
        <v>888</v>
      </c>
      <c r="CQ77" s="30">
        <v>949</v>
      </c>
      <c r="CR77" s="30">
        <v>1046</v>
      </c>
      <c r="CS77" s="30">
        <v>1055</v>
      </c>
      <c r="CT77" s="30">
        <v>1022</v>
      </c>
      <c r="CU77" s="30">
        <v>1067</v>
      </c>
      <c r="CV77" s="30">
        <v>1062</v>
      </c>
      <c r="CW77" s="30">
        <v>1058</v>
      </c>
      <c r="CX77" s="30">
        <v>1046</v>
      </c>
      <c r="CY77" s="30">
        <v>1028</v>
      </c>
      <c r="CZ77" s="30">
        <v>1016</v>
      </c>
      <c r="DA77" s="30">
        <v>880</v>
      </c>
      <c r="DB77" s="30">
        <v>878</v>
      </c>
      <c r="DC77" s="30">
        <v>867</v>
      </c>
      <c r="DD77" s="30">
        <v>1000</v>
      </c>
      <c r="DE77" s="30">
        <v>1007</v>
      </c>
      <c r="DF77" s="30">
        <v>995</v>
      </c>
      <c r="DG77" s="30">
        <v>1050</v>
      </c>
      <c r="DH77" s="30">
        <v>1060</v>
      </c>
      <c r="DI77" s="30">
        <v>1054</v>
      </c>
      <c r="DJ77" s="30">
        <v>1030</v>
      </c>
      <c r="DK77" s="30">
        <v>1018</v>
      </c>
      <c r="DL77" s="30">
        <v>882</v>
      </c>
      <c r="DM77" s="30">
        <v>886</v>
      </c>
      <c r="DN77" s="30">
        <v>903</v>
      </c>
      <c r="DO77" s="30">
        <v>929</v>
      </c>
      <c r="DP77" s="30">
        <v>980</v>
      </c>
      <c r="DQ77" s="30">
        <v>986</v>
      </c>
      <c r="DR77" s="30">
        <v>964</v>
      </c>
      <c r="DS77" s="30">
        <v>978</v>
      </c>
      <c r="DT77" s="30">
        <v>999</v>
      </c>
      <c r="DU77" s="30">
        <v>995</v>
      </c>
      <c r="DV77" s="30">
        <v>976</v>
      </c>
      <c r="DW77" s="30">
        <v>959</v>
      </c>
      <c r="DX77" s="30">
        <v>816</v>
      </c>
      <c r="DY77" s="30">
        <v>823</v>
      </c>
      <c r="DZ77" s="30">
        <v>865</v>
      </c>
      <c r="EA77" s="30">
        <v>882</v>
      </c>
      <c r="EB77" s="30">
        <v>974</v>
      </c>
      <c r="EC77" s="30">
        <v>969</v>
      </c>
      <c r="ED77" s="30">
        <v>974</v>
      </c>
      <c r="EE77" s="30">
        <v>970</v>
      </c>
      <c r="EF77" s="30">
        <v>987</v>
      </c>
      <c r="EG77" s="30">
        <v>989</v>
      </c>
      <c r="EH77" s="30">
        <v>975</v>
      </c>
      <c r="EI77" s="30">
        <v>966</v>
      </c>
      <c r="EJ77" s="30">
        <v>829</v>
      </c>
      <c r="EK77" s="30">
        <v>871</v>
      </c>
      <c r="EL77" s="30">
        <v>921</v>
      </c>
      <c r="EM77" s="30">
        <v>939</v>
      </c>
      <c r="EN77" s="30">
        <v>1048</v>
      </c>
      <c r="EO77" s="30">
        <v>1031</v>
      </c>
      <c r="EP77" s="30">
        <v>1031</v>
      </c>
      <c r="EQ77" s="30">
        <v>1032</v>
      </c>
      <c r="ER77" s="30">
        <v>1036</v>
      </c>
      <c r="ES77" s="30">
        <v>1064</v>
      </c>
      <c r="ET77" s="30">
        <v>1039</v>
      </c>
      <c r="EU77" s="30">
        <v>1047</v>
      </c>
      <c r="EV77" s="30">
        <v>1050</v>
      </c>
      <c r="EW77" s="30">
        <v>1022</v>
      </c>
      <c r="EX77" s="30">
        <v>875</v>
      </c>
      <c r="EY77" s="30">
        <v>883</v>
      </c>
      <c r="EZ77" s="30">
        <v>917</v>
      </c>
      <c r="FA77" s="30">
        <v>988</v>
      </c>
      <c r="FB77" s="30">
        <v>1015</v>
      </c>
    </row>
    <row r="78" spans="1:158" x14ac:dyDescent="0.2">
      <c r="A78" s="7"/>
      <c r="B78" s="14" t="s">
        <v>60</v>
      </c>
      <c r="C78" s="15">
        <v>1277</v>
      </c>
      <c r="D78" s="15">
        <v>1261</v>
      </c>
      <c r="E78" s="15">
        <v>1255</v>
      </c>
      <c r="F78" s="15">
        <v>1263</v>
      </c>
      <c r="G78" s="15">
        <v>1260</v>
      </c>
      <c r="H78" s="15">
        <v>1234</v>
      </c>
      <c r="I78" s="15">
        <v>1218</v>
      </c>
      <c r="J78" s="15">
        <v>1169</v>
      </c>
      <c r="K78" s="15">
        <v>1101</v>
      </c>
      <c r="L78" s="15">
        <v>1113</v>
      </c>
      <c r="M78" s="15">
        <v>1198</v>
      </c>
      <c r="N78" s="15">
        <v>1195</v>
      </c>
      <c r="O78" s="15">
        <v>1206</v>
      </c>
      <c r="P78" s="15">
        <v>1240</v>
      </c>
      <c r="Q78" s="15">
        <v>1241</v>
      </c>
      <c r="R78" s="15">
        <v>1227</v>
      </c>
      <c r="S78" s="15">
        <v>1222</v>
      </c>
      <c r="T78" s="15">
        <v>1220</v>
      </c>
      <c r="U78" s="15">
        <v>1084</v>
      </c>
      <c r="V78" s="15">
        <v>1071</v>
      </c>
      <c r="W78" s="15">
        <v>1132</v>
      </c>
      <c r="X78" s="15">
        <v>1188</v>
      </c>
      <c r="Y78" s="15">
        <v>1198</v>
      </c>
      <c r="Z78" s="15">
        <v>1200</v>
      </c>
      <c r="AA78" s="15">
        <v>1183</v>
      </c>
      <c r="AB78" s="15">
        <v>1160</v>
      </c>
      <c r="AC78" s="15">
        <v>1154</v>
      </c>
      <c r="AD78" s="15">
        <v>1183</v>
      </c>
      <c r="AE78" s="15">
        <v>1167</v>
      </c>
      <c r="AF78" s="15">
        <v>1118</v>
      </c>
      <c r="AG78" s="15">
        <v>1036</v>
      </c>
      <c r="AH78" s="15">
        <v>1041</v>
      </c>
      <c r="AI78" s="15">
        <v>979</v>
      </c>
      <c r="AJ78" s="15">
        <v>1024</v>
      </c>
      <c r="AK78" s="15">
        <v>1034</v>
      </c>
      <c r="AL78" s="15">
        <v>1032</v>
      </c>
      <c r="AM78" s="15">
        <v>1028</v>
      </c>
      <c r="AN78" s="15">
        <v>1040</v>
      </c>
      <c r="AO78" s="15">
        <v>1052</v>
      </c>
      <c r="AP78" s="15">
        <v>1039</v>
      </c>
      <c r="AQ78" s="15">
        <v>1050</v>
      </c>
      <c r="AR78" s="15">
        <v>926</v>
      </c>
      <c r="AS78" s="15">
        <v>925</v>
      </c>
      <c r="AT78" s="15">
        <v>946</v>
      </c>
      <c r="AU78" s="15">
        <v>1089</v>
      </c>
      <c r="AV78" s="15">
        <v>1134</v>
      </c>
      <c r="AW78" s="15">
        <v>1156</v>
      </c>
      <c r="AX78" s="15">
        <v>1154</v>
      </c>
      <c r="AY78" s="15">
        <v>1120</v>
      </c>
      <c r="AZ78" s="15">
        <v>1118</v>
      </c>
      <c r="BA78" s="15">
        <v>1164</v>
      </c>
      <c r="BB78" s="15">
        <v>1124</v>
      </c>
      <c r="BC78" s="15">
        <v>1116</v>
      </c>
      <c r="BD78" s="15">
        <v>988</v>
      </c>
      <c r="BE78" s="15">
        <v>987</v>
      </c>
      <c r="BF78" s="15">
        <v>1052</v>
      </c>
      <c r="BG78" s="15">
        <v>1068</v>
      </c>
      <c r="BH78" s="15">
        <v>1116</v>
      </c>
      <c r="BI78" s="15">
        <v>1139</v>
      </c>
      <c r="BJ78" s="15">
        <v>1139</v>
      </c>
      <c r="BK78" s="15">
        <v>1165</v>
      </c>
      <c r="BL78" s="15">
        <v>1148</v>
      </c>
      <c r="BM78" s="15">
        <v>1241</v>
      </c>
      <c r="BN78" s="15">
        <v>1233</v>
      </c>
      <c r="BO78" s="15">
        <v>1285</v>
      </c>
      <c r="BP78" s="15">
        <v>1179</v>
      </c>
      <c r="BQ78" s="15">
        <v>1185</v>
      </c>
      <c r="BR78" s="15">
        <v>1117</v>
      </c>
      <c r="BS78" s="15">
        <v>1134</v>
      </c>
      <c r="BT78" s="15">
        <v>1222</v>
      </c>
      <c r="BU78" s="15">
        <v>1271</v>
      </c>
      <c r="BV78" s="15">
        <v>1234</v>
      </c>
      <c r="BW78" s="15">
        <v>1216</v>
      </c>
      <c r="BX78" s="15">
        <v>1219</v>
      </c>
      <c r="BY78" s="15">
        <v>1221</v>
      </c>
      <c r="BZ78" s="15">
        <v>1234</v>
      </c>
      <c r="CA78" s="15">
        <v>1241</v>
      </c>
      <c r="CB78" s="15">
        <v>1240</v>
      </c>
      <c r="CC78" s="15">
        <v>1139</v>
      </c>
      <c r="CD78" s="15">
        <v>1175</v>
      </c>
      <c r="CE78" s="15">
        <v>1177</v>
      </c>
      <c r="CF78" s="15">
        <v>1260</v>
      </c>
      <c r="CG78" s="15">
        <v>1267</v>
      </c>
      <c r="CH78" s="15">
        <v>1191</v>
      </c>
      <c r="CI78" s="15">
        <v>1136</v>
      </c>
      <c r="CJ78" s="15">
        <v>1151</v>
      </c>
      <c r="CK78" s="15">
        <v>1097</v>
      </c>
      <c r="CL78" s="15">
        <v>1065</v>
      </c>
      <c r="CM78" s="15">
        <v>1051</v>
      </c>
      <c r="CN78" s="15">
        <v>863</v>
      </c>
      <c r="CO78" s="15">
        <v>866</v>
      </c>
      <c r="CP78" s="15">
        <v>888</v>
      </c>
      <c r="CQ78" s="15">
        <v>949</v>
      </c>
      <c r="CR78" s="15">
        <v>1046</v>
      </c>
      <c r="CS78" s="15">
        <v>1055</v>
      </c>
      <c r="CT78" s="15">
        <v>1022</v>
      </c>
      <c r="CU78" s="15">
        <v>1067</v>
      </c>
      <c r="CV78" s="15">
        <v>1062</v>
      </c>
      <c r="CW78" s="15">
        <v>1058</v>
      </c>
      <c r="CX78" s="15">
        <v>1046</v>
      </c>
      <c r="CY78" s="15">
        <v>1028</v>
      </c>
      <c r="CZ78" s="15">
        <v>1016</v>
      </c>
      <c r="DA78" s="15">
        <v>880</v>
      </c>
      <c r="DB78" s="15">
        <v>878</v>
      </c>
      <c r="DC78" s="15">
        <v>867</v>
      </c>
      <c r="DD78" s="15">
        <v>1000</v>
      </c>
      <c r="DE78" s="15">
        <v>1007</v>
      </c>
      <c r="DF78" s="15">
        <v>995</v>
      </c>
      <c r="DG78" s="15">
        <v>1050</v>
      </c>
      <c r="DH78" s="15">
        <v>1060</v>
      </c>
      <c r="DI78" s="15">
        <v>1054</v>
      </c>
      <c r="DJ78" s="15">
        <v>1030</v>
      </c>
      <c r="DK78" s="15">
        <v>1018</v>
      </c>
      <c r="DL78" s="15">
        <v>882</v>
      </c>
      <c r="DM78" s="15">
        <v>886</v>
      </c>
      <c r="DN78" s="15">
        <v>903</v>
      </c>
      <c r="DO78" s="15">
        <v>929</v>
      </c>
      <c r="DP78" s="15">
        <v>980</v>
      </c>
      <c r="DQ78" s="15">
        <v>986</v>
      </c>
      <c r="DR78" s="15">
        <v>964</v>
      </c>
      <c r="DS78" s="15">
        <v>978</v>
      </c>
      <c r="DT78" s="15">
        <v>999</v>
      </c>
      <c r="DU78" s="15">
        <v>995</v>
      </c>
      <c r="DV78" s="15">
        <v>976</v>
      </c>
      <c r="DW78" s="15">
        <v>959</v>
      </c>
      <c r="DX78" s="15">
        <v>816</v>
      </c>
      <c r="DY78" s="15">
        <v>823</v>
      </c>
      <c r="DZ78" s="15">
        <v>865</v>
      </c>
      <c r="EA78" s="15">
        <v>882</v>
      </c>
      <c r="EB78" s="15">
        <v>974</v>
      </c>
      <c r="EC78" s="15">
        <v>969</v>
      </c>
      <c r="ED78" s="15">
        <v>974</v>
      </c>
      <c r="EE78" s="15">
        <v>970</v>
      </c>
      <c r="EF78" s="15">
        <v>987</v>
      </c>
      <c r="EG78" s="15">
        <v>989</v>
      </c>
      <c r="EH78" s="15">
        <v>975</v>
      </c>
      <c r="EI78" s="15">
        <v>966</v>
      </c>
      <c r="EJ78" s="15">
        <v>829</v>
      </c>
      <c r="EK78" s="15">
        <v>871</v>
      </c>
      <c r="EL78" s="15">
        <v>921</v>
      </c>
      <c r="EM78" s="15">
        <v>939</v>
      </c>
      <c r="EN78" s="15">
        <v>1048</v>
      </c>
      <c r="EO78" s="15">
        <v>1031</v>
      </c>
      <c r="EP78" s="15">
        <v>1031</v>
      </c>
      <c r="EQ78" s="15">
        <v>1032</v>
      </c>
      <c r="ER78" s="15">
        <v>1036</v>
      </c>
      <c r="ES78" s="15">
        <v>1064</v>
      </c>
      <c r="ET78" s="15">
        <v>1039</v>
      </c>
      <c r="EU78" s="15">
        <v>1047</v>
      </c>
      <c r="EV78" s="15">
        <v>1050</v>
      </c>
      <c r="EW78" s="15">
        <v>1022</v>
      </c>
      <c r="EX78" s="15">
        <v>875</v>
      </c>
      <c r="EY78" s="15">
        <v>883</v>
      </c>
      <c r="EZ78" s="15">
        <v>917</v>
      </c>
      <c r="FA78" s="15">
        <v>988</v>
      </c>
      <c r="FB78" s="15">
        <v>1015</v>
      </c>
    </row>
    <row r="79" spans="1:158" x14ac:dyDescent="0.2">
      <c r="A79" s="7"/>
      <c r="B79" s="16" t="s">
        <v>61</v>
      </c>
      <c r="C79" s="30">
        <v>2720</v>
      </c>
      <c r="D79" s="30">
        <v>2673</v>
      </c>
      <c r="E79" s="30">
        <v>2626</v>
      </c>
      <c r="F79" s="30">
        <v>2596</v>
      </c>
      <c r="G79" s="30">
        <v>2588</v>
      </c>
      <c r="H79" s="30">
        <v>2594</v>
      </c>
      <c r="I79" s="30">
        <v>2616</v>
      </c>
      <c r="J79" s="30">
        <v>2602</v>
      </c>
      <c r="K79" s="30">
        <v>2607</v>
      </c>
      <c r="L79" s="30">
        <v>2839</v>
      </c>
      <c r="M79" s="30">
        <v>5579</v>
      </c>
      <c r="N79" s="30">
        <v>5020</v>
      </c>
      <c r="O79" s="30">
        <v>2221</v>
      </c>
      <c r="P79" s="30">
        <v>2286</v>
      </c>
      <c r="Q79" s="30">
        <v>2254</v>
      </c>
      <c r="R79" s="30">
        <v>2140</v>
      </c>
      <c r="S79" s="30">
        <v>2047</v>
      </c>
      <c r="T79" s="30">
        <v>2163</v>
      </c>
      <c r="U79" s="30">
        <v>2207</v>
      </c>
      <c r="V79" s="30">
        <v>2233</v>
      </c>
      <c r="W79" s="30">
        <v>2348</v>
      </c>
      <c r="X79" s="30">
        <v>3026</v>
      </c>
      <c r="Y79" s="30">
        <v>5270</v>
      </c>
      <c r="Z79" s="30">
        <v>4291</v>
      </c>
      <c r="AA79" s="30">
        <v>1985</v>
      </c>
      <c r="AB79" s="30">
        <v>1943</v>
      </c>
      <c r="AC79" s="30">
        <v>1895</v>
      </c>
      <c r="AD79" s="30">
        <v>1916</v>
      </c>
      <c r="AE79" s="30">
        <v>1838</v>
      </c>
      <c r="AF79" s="30">
        <v>1884</v>
      </c>
      <c r="AG79" s="30">
        <v>1943</v>
      </c>
      <c r="AH79" s="30">
        <v>1965</v>
      </c>
      <c r="AI79" s="30">
        <v>1948</v>
      </c>
      <c r="AJ79" s="30">
        <v>1974</v>
      </c>
      <c r="AK79" s="30">
        <v>4956</v>
      </c>
      <c r="AL79" s="30">
        <v>4642</v>
      </c>
      <c r="AM79" s="30">
        <v>2282</v>
      </c>
      <c r="AN79" s="30">
        <v>2006</v>
      </c>
      <c r="AO79" s="30">
        <v>2009</v>
      </c>
      <c r="AP79" s="30">
        <v>1987</v>
      </c>
      <c r="AQ79" s="30">
        <v>1975</v>
      </c>
      <c r="AR79" s="30">
        <v>1945</v>
      </c>
      <c r="AS79" s="30">
        <v>1910</v>
      </c>
      <c r="AT79" s="30">
        <v>1898</v>
      </c>
      <c r="AU79" s="30">
        <v>1970</v>
      </c>
      <c r="AV79" s="30">
        <v>2046</v>
      </c>
      <c r="AW79" s="30">
        <v>3955</v>
      </c>
      <c r="AX79" s="30">
        <v>3759</v>
      </c>
      <c r="AY79" s="30">
        <v>2315</v>
      </c>
      <c r="AZ79" s="30">
        <v>2215</v>
      </c>
      <c r="BA79" s="30">
        <v>2081</v>
      </c>
      <c r="BB79" s="30">
        <v>2067</v>
      </c>
      <c r="BC79" s="30">
        <v>2043</v>
      </c>
      <c r="BD79" s="30">
        <v>2096</v>
      </c>
      <c r="BE79" s="30">
        <v>2085</v>
      </c>
      <c r="BF79" s="30">
        <v>2051</v>
      </c>
      <c r="BG79" s="30">
        <v>2075</v>
      </c>
      <c r="BH79" s="30">
        <v>2169</v>
      </c>
      <c r="BI79" s="30">
        <v>5074</v>
      </c>
      <c r="BJ79" s="30">
        <v>5489</v>
      </c>
      <c r="BK79" s="30">
        <v>2479</v>
      </c>
      <c r="BL79" s="30">
        <v>2266</v>
      </c>
      <c r="BM79" s="30">
        <v>2190</v>
      </c>
      <c r="BN79" s="30">
        <v>2147</v>
      </c>
      <c r="BO79" s="30">
        <v>2249</v>
      </c>
      <c r="BP79" s="30">
        <v>2139</v>
      </c>
      <c r="BQ79" s="30">
        <v>2195</v>
      </c>
      <c r="BR79" s="30">
        <v>2151</v>
      </c>
      <c r="BS79" s="30">
        <v>2255</v>
      </c>
      <c r="BT79" s="30">
        <v>2491</v>
      </c>
      <c r="BU79" s="30">
        <v>5423</v>
      </c>
      <c r="BV79" s="30">
        <v>4004</v>
      </c>
      <c r="BW79" s="30">
        <v>2488</v>
      </c>
      <c r="BX79" s="30">
        <v>2387</v>
      </c>
      <c r="BY79" s="30">
        <v>2353</v>
      </c>
      <c r="BZ79" s="30">
        <v>2307</v>
      </c>
      <c r="CA79" s="30">
        <v>2291</v>
      </c>
      <c r="CB79" s="30">
        <v>2256</v>
      </c>
      <c r="CC79" s="30">
        <v>2262</v>
      </c>
      <c r="CD79" s="30">
        <v>2262</v>
      </c>
      <c r="CE79" s="30">
        <v>2343</v>
      </c>
      <c r="CF79" s="30">
        <v>2531</v>
      </c>
      <c r="CG79" s="30">
        <v>5499</v>
      </c>
      <c r="CH79" s="30">
        <v>4228</v>
      </c>
      <c r="CI79" s="30">
        <v>2448</v>
      </c>
      <c r="CJ79" s="30">
        <v>2325</v>
      </c>
      <c r="CK79" s="30">
        <v>2302</v>
      </c>
      <c r="CL79" s="30">
        <v>2338</v>
      </c>
      <c r="CM79" s="30">
        <v>2337</v>
      </c>
      <c r="CN79" s="30">
        <v>2353</v>
      </c>
      <c r="CO79" s="30">
        <v>2370</v>
      </c>
      <c r="CP79" s="30">
        <v>2313</v>
      </c>
      <c r="CQ79" s="30">
        <v>2311</v>
      </c>
      <c r="CR79" s="30">
        <v>2768</v>
      </c>
      <c r="CS79" s="30">
        <v>5221</v>
      </c>
      <c r="CT79" s="30">
        <v>3325</v>
      </c>
      <c r="CU79" s="30">
        <v>2429</v>
      </c>
      <c r="CV79" s="30">
        <v>2367</v>
      </c>
      <c r="CW79" s="30">
        <v>2364</v>
      </c>
      <c r="CX79" s="30">
        <v>2325</v>
      </c>
      <c r="CY79" s="30">
        <v>2427</v>
      </c>
      <c r="CZ79" s="30">
        <v>2349</v>
      </c>
      <c r="DA79" s="30">
        <v>2242</v>
      </c>
      <c r="DB79" s="30">
        <v>2212</v>
      </c>
      <c r="DC79" s="30">
        <v>2242</v>
      </c>
      <c r="DD79" s="30">
        <v>2333</v>
      </c>
      <c r="DE79" s="30">
        <v>3928</v>
      </c>
      <c r="DF79" s="30">
        <v>2551</v>
      </c>
      <c r="DG79" s="30">
        <v>2315</v>
      </c>
      <c r="DH79" s="30">
        <v>2105</v>
      </c>
      <c r="DI79" s="30">
        <v>2089</v>
      </c>
      <c r="DJ79" s="30">
        <v>2089</v>
      </c>
      <c r="DK79" s="30">
        <v>2097</v>
      </c>
      <c r="DL79" s="30">
        <v>2145</v>
      </c>
      <c r="DM79" s="30">
        <v>2090</v>
      </c>
      <c r="DN79" s="30">
        <v>2101</v>
      </c>
      <c r="DO79" s="30">
        <v>2119</v>
      </c>
      <c r="DP79" s="30">
        <v>2373</v>
      </c>
      <c r="DQ79" s="30">
        <v>4713</v>
      </c>
      <c r="DR79" s="30">
        <v>3250</v>
      </c>
      <c r="DS79" s="30">
        <v>1935</v>
      </c>
      <c r="DT79" s="30">
        <v>1825</v>
      </c>
      <c r="DU79" s="30">
        <v>1804</v>
      </c>
      <c r="DV79" s="30">
        <v>1826</v>
      </c>
      <c r="DW79" s="30">
        <v>1815</v>
      </c>
      <c r="DX79" s="30">
        <v>1828</v>
      </c>
      <c r="DY79" s="30">
        <v>1815</v>
      </c>
      <c r="DZ79" s="30">
        <v>1808</v>
      </c>
      <c r="EA79" s="30">
        <v>1894</v>
      </c>
      <c r="EB79" s="30">
        <v>2945</v>
      </c>
      <c r="EC79" s="30">
        <v>3911</v>
      </c>
      <c r="ED79" s="30">
        <v>1883</v>
      </c>
      <c r="EE79" s="30">
        <v>1730</v>
      </c>
      <c r="EF79" s="30">
        <v>1636</v>
      </c>
      <c r="EG79" s="30">
        <v>1632</v>
      </c>
      <c r="EH79" s="30">
        <v>1635</v>
      </c>
      <c r="EI79" s="30">
        <v>1677</v>
      </c>
      <c r="EJ79" s="30">
        <v>1688</v>
      </c>
      <c r="EK79" s="30">
        <v>1698</v>
      </c>
      <c r="EL79" s="30">
        <v>1695</v>
      </c>
      <c r="EM79" s="30">
        <v>1694</v>
      </c>
      <c r="EN79" s="30">
        <v>1879</v>
      </c>
      <c r="EO79" s="30">
        <v>3243</v>
      </c>
      <c r="EP79" s="30">
        <v>2923</v>
      </c>
      <c r="EQ79" s="30">
        <v>1815</v>
      </c>
      <c r="ER79" s="30">
        <v>1732</v>
      </c>
      <c r="ES79" s="30">
        <v>1732</v>
      </c>
      <c r="ET79" s="30">
        <v>1742</v>
      </c>
      <c r="EU79" s="30">
        <v>1759</v>
      </c>
      <c r="EV79" s="30">
        <v>1746</v>
      </c>
      <c r="EW79" s="30">
        <v>1773</v>
      </c>
      <c r="EX79" s="30">
        <v>1795</v>
      </c>
      <c r="EY79" s="30">
        <v>1892</v>
      </c>
      <c r="EZ79" s="30">
        <v>2090</v>
      </c>
      <c r="FA79" s="30">
        <v>2999</v>
      </c>
      <c r="FB79" s="30">
        <v>3103</v>
      </c>
    </row>
    <row r="80" spans="1:158" x14ac:dyDescent="0.2">
      <c r="A80" s="7"/>
      <c r="B80" s="14" t="s">
        <v>62</v>
      </c>
      <c r="C80" s="15">
        <v>1501</v>
      </c>
      <c r="D80" s="15">
        <v>1469</v>
      </c>
      <c r="E80" s="15">
        <v>1435</v>
      </c>
      <c r="F80" s="15">
        <v>1418</v>
      </c>
      <c r="G80" s="15">
        <v>1406</v>
      </c>
      <c r="H80" s="15">
        <v>1417</v>
      </c>
      <c r="I80" s="15">
        <v>1427</v>
      </c>
      <c r="J80" s="15">
        <v>1409</v>
      </c>
      <c r="K80" s="15">
        <v>1407</v>
      </c>
      <c r="L80" s="15">
        <v>1614</v>
      </c>
      <c r="M80" s="15">
        <v>4350</v>
      </c>
      <c r="N80" s="15">
        <v>3788</v>
      </c>
      <c r="O80" s="15">
        <v>1722</v>
      </c>
      <c r="P80" s="15">
        <v>1809</v>
      </c>
      <c r="Q80" s="15">
        <v>1769</v>
      </c>
      <c r="R80" s="15">
        <v>1666</v>
      </c>
      <c r="S80" s="15">
        <v>1589</v>
      </c>
      <c r="T80" s="15">
        <v>1674</v>
      </c>
      <c r="U80" s="15">
        <v>1696</v>
      </c>
      <c r="V80" s="15">
        <v>1637</v>
      </c>
      <c r="W80" s="15">
        <v>1729</v>
      </c>
      <c r="X80" s="15">
        <v>2291</v>
      </c>
      <c r="Y80" s="15">
        <v>4303</v>
      </c>
      <c r="Z80" s="15">
        <v>3536</v>
      </c>
      <c r="AA80" s="15">
        <v>1714</v>
      </c>
      <c r="AB80" s="15">
        <v>1662</v>
      </c>
      <c r="AC80" s="15">
        <v>1639</v>
      </c>
      <c r="AD80" s="15">
        <v>1649</v>
      </c>
      <c r="AE80" s="15">
        <v>1646</v>
      </c>
      <c r="AF80" s="15">
        <v>1726</v>
      </c>
      <c r="AG80" s="15">
        <v>1778</v>
      </c>
      <c r="AH80" s="15">
        <v>1810</v>
      </c>
      <c r="AI80" s="15">
        <v>1800</v>
      </c>
      <c r="AJ80" s="15">
        <v>1814</v>
      </c>
      <c r="AK80" s="15">
        <v>4114</v>
      </c>
      <c r="AL80" s="15">
        <v>4044</v>
      </c>
      <c r="AM80" s="15">
        <v>1783</v>
      </c>
      <c r="AN80" s="15">
        <v>1550</v>
      </c>
      <c r="AO80" s="15">
        <v>1560</v>
      </c>
      <c r="AP80" s="15">
        <v>1565</v>
      </c>
      <c r="AQ80" s="15">
        <v>1593</v>
      </c>
      <c r="AR80" s="15">
        <v>1575</v>
      </c>
      <c r="AS80" s="15">
        <v>1538</v>
      </c>
      <c r="AT80" s="15">
        <v>1525</v>
      </c>
      <c r="AU80" s="15">
        <v>1610</v>
      </c>
      <c r="AV80" s="15">
        <v>1675</v>
      </c>
      <c r="AW80" s="15">
        <v>3342</v>
      </c>
      <c r="AX80" s="15">
        <v>3135</v>
      </c>
      <c r="AY80" s="15">
        <v>1822</v>
      </c>
      <c r="AZ80" s="15">
        <v>1686</v>
      </c>
      <c r="BA80" s="15">
        <v>1607</v>
      </c>
      <c r="BB80" s="15">
        <v>1597</v>
      </c>
      <c r="BC80" s="15">
        <v>1634</v>
      </c>
      <c r="BD80" s="15">
        <v>1681</v>
      </c>
      <c r="BE80" s="15">
        <v>1595</v>
      </c>
      <c r="BF80" s="15">
        <v>1612</v>
      </c>
      <c r="BG80" s="15">
        <v>1655</v>
      </c>
      <c r="BH80" s="15">
        <v>1738</v>
      </c>
      <c r="BI80" s="15">
        <v>4440</v>
      </c>
      <c r="BJ80" s="15">
        <v>4657</v>
      </c>
      <c r="BK80" s="15">
        <v>1933</v>
      </c>
      <c r="BL80" s="15">
        <v>1750</v>
      </c>
      <c r="BM80" s="15">
        <v>1683</v>
      </c>
      <c r="BN80" s="15">
        <v>1691</v>
      </c>
      <c r="BO80" s="15">
        <v>1686</v>
      </c>
      <c r="BP80" s="15">
        <v>1658</v>
      </c>
      <c r="BQ80" s="15">
        <v>1729</v>
      </c>
      <c r="BR80" s="15">
        <v>1676</v>
      </c>
      <c r="BS80" s="15">
        <v>1751</v>
      </c>
      <c r="BT80" s="15">
        <v>1979</v>
      </c>
      <c r="BU80" s="15">
        <v>4652</v>
      </c>
      <c r="BV80" s="15">
        <v>3297</v>
      </c>
      <c r="BW80" s="15">
        <v>1883</v>
      </c>
      <c r="BX80" s="15">
        <v>1795</v>
      </c>
      <c r="BY80" s="15">
        <v>1730</v>
      </c>
      <c r="BZ80" s="15">
        <v>1762</v>
      </c>
      <c r="CA80" s="15">
        <v>1767</v>
      </c>
      <c r="CB80" s="15">
        <v>1739</v>
      </c>
      <c r="CC80" s="15">
        <v>1732</v>
      </c>
      <c r="CD80" s="15">
        <v>1767</v>
      </c>
      <c r="CE80" s="15">
        <v>1865</v>
      </c>
      <c r="CF80" s="15">
        <v>2002</v>
      </c>
      <c r="CG80" s="15">
        <v>4735</v>
      </c>
      <c r="CH80" s="15">
        <v>3482</v>
      </c>
      <c r="CI80" s="15">
        <v>1971</v>
      </c>
      <c r="CJ80" s="15">
        <v>1843</v>
      </c>
      <c r="CK80" s="15">
        <v>1830</v>
      </c>
      <c r="CL80" s="15">
        <v>1870</v>
      </c>
      <c r="CM80" s="15">
        <v>1844</v>
      </c>
      <c r="CN80" s="15">
        <v>1822</v>
      </c>
      <c r="CO80" s="15">
        <v>1841</v>
      </c>
      <c r="CP80" s="15">
        <v>1820</v>
      </c>
      <c r="CQ80" s="15">
        <v>1844</v>
      </c>
      <c r="CR80" s="15">
        <v>2168</v>
      </c>
      <c r="CS80" s="15">
        <v>4479</v>
      </c>
      <c r="CT80" s="15">
        <v>2678</v>
      </c>
      <c r="CU80" s="15">
        <v>1986</v>
      </c>
      <c r="CV80" s="15">
        <v>1913</v>
      </c>
      <c r="CW80" s="15">
        <v>1910</v>
      </c>
      <c r="CX80" s="15">
        <v>1902</v>
      </c>
      <c r="CY80" s="15">
        <v>1970</v>
      </c>
      <c r="CZ80" s="15">
        <v>1920</v>
      </c>
      <c r="DA80" s="15">
        <v>1839</v>
      </c>
      <c r="DB80" s="15">
        <v>1843</v>
      </c>
      <c r="DC80" s="15">
        <v>1881</v>
      </c>
      <c r="DD80" s="15">
        <v>1963</v>
      </c>
      <c r="DE80" s="15">
        <v>3390</v>
      </c>
      <c r="DF80" s="15">
        <v>2147</v>
      </c>
      <c r="DG80" s="15">
        <v>1971</v>
      </c>
      <c r="DH80" s="15">
        <v>1833</v>
      </c>
      <c r="DI80" s="15">
        <v>1819</v>
      </c>
      <c r="DJ80" s="15">
        <v>1806</v>
      </c>
      <c r="DK80" s="15">
        <v>1834</v>
      </c>
      <c r="DL80" s="15">
        <v>1888</v>
      </c>
      <c r="DM80" s="15">
        <v>1806</v>
      </c>
      <c r="DN80" s="15">
        <v>1802</v>
      </c>
      <c r="DO80" s="15">
        <v>1817</v>
      </c>
      <c r="DP80" s="15">
        <v>2028</v>
      </c>
      <c r="DQ80" s="15">
        <v>4161</v>
      </c>
      <c r="DR80" s="15">
        <v>2771</v>
      </c>
      <c r="DS80" s="15">
        <v>1453</v>
      </c>
      <c r="DT80" s="15">
        <v>1344</v>
      </c>
      <c r="DU80" s="15">
        <v>1330</v>
      </c>
      <c r="DV80" s="15">
        <v>1339</v>
      </c>
      <c r="DW80" s="15">
        <v>1312</v>
      </c>
      <c r="DX80" s="15">
        <v>1336</v>
      </c>
      <c r="DY80" s="15">
        <v>1334</v>
      </c>
      <c r="DZ80" s="15">
        <v>1339</v>
      </c>
      <c r="EA80" s="15">
        <v>1424</v>
      </c>
      <c r="EB80" s="15">
        <v>2465</v>
      </c>
      <c r="EC80" s="15">
        <v>3429</v>
      </c>
      <c r="ED80" s="15">
        <v>1413</v>
      </c>
      <c r="EE80" s="15">
        <v>1260</v>
      </c>
      <c r="EF80" s="15">
        <v>1174</v>
      </c>
      <c r="EG80" s="15">
        <v>1162</v>
      </c>
      <c r="EH80" s="15">
        <v>1165</v>
      </c>
      <c r="EI80" s="15">
        <v>1181</v>
      </c>
      <c r="EJ80" s="15">
        <v>1183</v>
      </c>
      <c r="EK80" s="15">
        <v>1187</v>
      </c>
      <c r="EL80" s="15">
        <v>1199</v>
      </c>
      <c r="EM80" s="15">
        <v>1188</v>
      </c>
      <c r="EN80" s="15">
        <v>1363</v>
      </c>
      <c r="EO80" s="15">
        <v>2715</v>
      </c>
      <c r="EP80" s="15">
        <v>2390</v>
      </c>
      <c r="EQ80" s="15">
        <v>1268</v>
      </c>
      <c r="ER80" s="15">
        <v>1175</v>
      </c>
      <c r="ES80" s="15">
        <v>1168</v>
      </c>
      <c r="ET80" s="15">
        <v>1171</v>
      </c>
      <c r="EU80" s="15">
        <v>1153</v>
      </c>
      <c r="EV80" s="15">
        <v>1135</v>
      </c>
      <c r="EW80" s="15">
        <v>1142</v>
      </c>
      <c r="EX80" s="15">
        <v>1164</v>
      </c>
      <c r="EY80" s="15">
        <v>1238</v>
      </c>
      <c r="EZ80" s="15">
        <v>1412</v>
      </c>
      <c r="FA80" s="15">
        <v>2343</v>
      </c>
      <c r="FB80" s="15">
        <v>2452</v>
      </c>
    </row>
    <row r="81" spans="1:158" x14ac:dyDescent="0.2">
      <c r="A81" s="7"/>
      <c r="B81" s="14" t="s">
        <v>63</v>
      </c>
      <c r="C81" s="15">
        <v>1219</v>
      </c>
      <c r="D81" s="15">
        <v>1204</v>
      </c>
      <c r="E81" s="15">
        <v>1191</v>
      </c>
      <c r="F81" s="15">
        <v>1178</v>
      </c>
      <c r="G81" s="15">
        <v>1182</v>
      </c>
      <c r="H81" s="15">
        <v>1177</v>
      </c>
      <c r="I81" s="15">
        <v>1189</v>
      </c>
      <c r="J81" s="15">
        <v>1193</v>
      </c>
      <c r="K81" s="15">
        <v>1200</v>
      </c>
      <c r="L81" s="15">
        <v>1225</v>
      </c>
      <c r="M81" s="15">
        <v>1229</v>
      </c>
      <c r="N81" s="15">
        <v>1232</v>
      </c>
      <c r="O81" s="15">
        <v>499</v>
      </c>
      <c r="P81" s="15">
        <v>477</v>
      </c>
      <c r="Q81" s="15">
        <v>485</v>
      </c>
      <c r="R81" s="15">
        <v>474</v>
      </c>
      <c r="S81" s="15">
        <v>458</v>
      </c>
      <c r="T81" s="15">
        <v>489</v>
      </c>
      <c r="U81" s="15">
        <v>511</v>
      </c>
      <c r="V81" s="15">
        <v>596</v>
      </c>
      <c r="W81" s="15">
        <v>619</v>
      </c>
      <c r="X81" s="15">
        <v>735</v>
      </c>
      <c r="Y81" s="15">
        <v>967</v>
      </c>
      <c r="Z81" s="15">
        <v>755</v>
      </c>
      <c r="AA81" s="15">
        <v>271</v>
      </c>
      <c r="AB81" s="15">
        <v>281</v>
      </c>
      <c r="AC81" s="15">
        <v>256</v>
      </c>
      <c r="AD81" s="15">
        <v>267</v>
      </c>
      <c r="AE81" s="15">
        <v>192</v>
      </c>
      <c r="AF81" s="15">
        <v>158</v>
      </c>
      <c r="AG81" s="15">
        <v>165</v>
      </c>
      <c r="AH81" s="15">
        <v>155</v>
      </c>
      <c r="AI81" s="15">
        <v>148</v>
      </c>
      <c r="AJ81" s="15">
        <v>160</v>
      </c>
      <c r="AK81" s="15">
        <v>842</v>
      </c>
      <c r="AL81" s="15">
        <v>598</v>
      </c>
      <c r="AM81" s="15">
        <v>499</v>
      </c>
      <c r="AN81" s="15">
        <v>456</v>
      </c>
      <c r="AO81" s="15">
        <v>449</v>
      </c>
      <c r="AP81" s="15">
        <v>422</v>
      </c>
      <c r="AQ81" s="15">
        <v>382</v>
      </c>
      <c r="AR81" s="15">
        <v>370</v>
      </c>
      <c r="AS81" s="15">
        <v>372</v>
      </c>
      <c r="AT81" s="15">
        <v>373</v>
      </c>
      <c r="AU81" s="15">
        <v>360</v>
      </c>
      <c r="AV81" s="15">
        <v>371</v>
      </c>
      <c r="AW81" s="15">
        <v>613</v>
      </c>
      <c r="AX81" s="15">
        <v>624</v>
      </c>
      <c r="AY81" s="15">
        <v>493</v>
      </c>
      <c r="AZ81" s="15">
        <v>529</v>
      </c>
      <c r="BA81" s="15">
        <v>474</v>
      </c>
      <c r="BB81" s="15">
        <v>470</v>
      </c>
      <c r="BC81" s="15">
        <v>409</v>
      </c>
      <c r="BD81" s="15">
        <v>415</v>
      </c>
      <c r="BE81" s="15">
        <v>490</v>
      </c>
      <c r="BF81" s="15">
        <v>439</v>
      </c>
      <c r="BG81" s="15">
        <v>420</v>
      </c>
      <c r="BH81" s="15">
        <v>431</v>
      </c>
      <c r="BI81" s="15">
        <v>634</v>
      </c>
      <c r="BJ81" s="15">
        <v>832</v>
      </c>
      <c r="BK81" s="15">
        <v>546</v>
      </c>
      <c r="BL81" s="15">
        <v>516</v>
      </c>
      <c r="BM81" s="15">
        <v>507</v>
      </c>
      <c r="BN81" s="15">
        <v>456</v>
      </c>
      <c r="BO81" s="15">
        <v>563</v>
      </c>
      <c r="BP81" s="15">
        <v>481</v>
      </c>
      <c r="BQ81" s="15">
        <v>466</v>
      </c>
      <c r="BR81" s="15">
        <v>475</v>
      </c>
      <c r="BS81" s="15">
        <v>504</v>
      </c>
      <c r="BT81" s="15">
        <v>512</v>
      </c>
      <c r="BU81" s="15">
        <v>771</v>
      </c>
      <c r="BV81" s="15">
        <v>707</v>
      </c>
      <c r="BW81" s="15">
        <v>605</v>
      </c>
      <c r="BX81" s="15">
        <v>592</v>
      </c>
      <c r="BY81" s="15">
        <v>623</v>
      </c>
      <c r="BZ81" s="15">
        <v>545</v>
      </c>
      <c r="CA81" s="15">
        <v>524</v>
      </c>
      <c r="CB81" s="15">
        <v>517</v>
      </c>
      <c r="CC81" s="15">
        <v>530</v>
      </c>
      <c r="CD81" s="15">
        <v>495</v>
      </c>
      <c r="CE81" s="15">
        <v>478</v>
      </c>
      <c r="CF81" s="15">
        <v>529</v>
      </c>
      <c r="CG81" s="15">
        <v>764</v>
      </c>
      <c r="CH81" s="15">
        <v>746</v>
      </c>
      <c r="CI81" s="15">
        <v>477</v>
      </c>
      <c r="CJ81" s="15">
        <v>482</v>
      </c>
      <c r="CK81" s="15">
        <v>472</v>
      </c>
      <c r="CL81" s="15">
        <v>468</v>
      </c>
      <c r="CM81" s="15">
        <v>493</v>
      </c>
      <c r="CN81" s="15">
        <v>531</v>
      </c>
      <c r="CO81" s="15">
        <v>529</v>
      </c>
      <c r="CP81" s="15">
        <v>493</v>
      </c>
      <c r="CQ81" s="15">
        <v>467</v>
      </c>
      <c r="CR81" s="15">
        <v>600</v>
      </c>
      <c r="CS81" s="15">
        <v>742</v>
      </c>
      <c r="CT81" s="15">
        <v>647</v>
      </c>
      <c r="CU81" s="15">
        <v>443</v>
      </c>
      <c r="CV81" s="15">
        <v>454</v>
      </c>
      <c r="CW81" s="15">
        <v>454</v>
      </c>
      <c r="CX81" s="15">
        <v>423</v>
      </c>
      <c r="CY81" s="15">
        <v>457</v>
      </c>
      <c r="CZ81" s="15">
        <v>429</v>
      </c>
      <c r="DA81" s="15">
        <v>403</v>
      </c>
      <c r="DB81" s="15">
        <v>369</v>
      </c>
      <c r="DC81" s="15">
        <v>361</v>
      </c>
      <c r="DD81" s="15">
        <v>370</v>
      </c>
      <c r="DE81" s="15">
        <v>538</v>
      </c>
      <c r="DF81" s="15">
        <v>404</v>
      </c>
      <c r="DG81" s="15">
        <v>344</v>
      </c>
      <c r="DH81" s="15">
        <v>272</v>
      </c>
      <c r="DI81" s="15">
        <v>270</v>
      </c>
      <c r="DJ81" s="15">
        <v>283</v>
      </c>
      <c r="DK81" s="15">
        <v>263</v>
      </c>
      <c r="DL81" s="15">
        <v>257</v>
      </c>
      <c r="DM81" s="15">
        <v>284</v>
      </c>
      <c r="DN81" s="15">
        <v>299</v>
      </c>
      <c r="DO81" s="15">
        <v>302</v>
      </c>
      <c r="DP81" s="15">
        <v>345</v>
      </c>
      <c r="DQ81" s="15">
        <v>552</v>
      </c>
      <c r="DR81" s="15">
        <v>479</v>
      </c>
      <c r="DS81" s="15">
        <v>482</v>
      </c>
      <c r="DT81" s="15">
        <v>481</v>
      </c>
      <c r="DU81" s="15">
        <v>474</v>
      </c>
      <c r="DV81" s="15">
        <v>487</v>
      </c>
      <c r="DW81" s="15">
        <v>503</v>
      </c>
      <c r="DX81" s="15">
        <v>492</v>
      </c>
      <c r="DY81" s="15">
        <v>481</v>
      </c>
      <c r="DZ81" s="15">
        <v>469</v>
      </c>
      <c r="EA81" s="15">
        <v>470</v>
      </c>
      <c r="EB81" s="15">
        <v>480</v>
      </c>
      <c r="EC81" s="15">
        <v>482</v>
      </c>
      <c r="ED81" s="15">
        <v>470</v>
      </c>
      <c r="EE81" s="15">
        <v>470</v>
      </c>
      <c r="EF81" s="15">
        <v>462</v>
      </c>
      <c r="EG81" s="15">
        <v>470</v>
      </c>
      <c r="EH81" s="15">
        <v>470</v>
      </c>
      <c r="EI81" s="15">
        <v>496</v>
      </c>
      <c r="EJ81" s="15">
        <v>505</v>
      </c>
      <c r="EK81" s="15">
        <v>511</v>
      </c>
      <c r="EL81" s="15">
        <v>496</v>
      </c>
      <c r="EM81" s="15">
        <v>506</v>
      </c>
      <c r="EN81" s="15">
        <v>516</v>
      </c>
      <c r="EO81" s="15">
        <v>528</v>
      </c>
      <c r="EP81" s="15">
        <v>533</v>
      </c>
      <c r="EQ81" s="15">
        <v>547</v>
      </c>
      <c r="ER81" s="15">
        <v>557</v>
      </c>
      <c r="ES81" s="15">
        <v>564</v>
      </c>
      <c r="ET81" s="15">
        <v>571</v>
      </c>
      <c r="EU81" s="15">
        <v>606</v>
      </c>
      <c r="EV81" s="15">
        <v>611</v>
      </c>
      <c r="EW81" s="15">
        <v>631</v>
      </c>
      <c r="EX81" s="15">
        <v>631</v>
      </c>
      <c r="EY81" s="15">
        <v>654</v>
      </c>
      <c r="EZ81" s="15">
        <v>678</v>
      </c>
      <c r="FA81" s="15">
        <v>656</v>
      </c>
      <c r="FB81" s="15">
        <v>651</v>
      </c>
    </row>
    <row r="82" spans="1:158" x14ac:dyDescent="0.2">
      <c r="A82" s="7"/>
      <c r="B82" s="16" t="s">
        <v>64</v>
      </c>
      <c r="C82" s="30">
        <v>2663</v>
      </c>
      <c r="D82" s="30">
        <v>2713</v>
      </c>
      <c r="E82" s="30">
        <v>2871</v>
      </c>
      <c r="F82" s="30">
        <v>3137</v>
      </c>
      <c r="G82" s="30">
        <v>3024</v>
      </c>
      <c r="H82" s="30">
        <v>2988</v>
      </c>
      <c r="I82" s="30">
        <v>2922</v>
      </c>
      <c r="J82" s="30">
        <v>2910</v>
      </c>
      <c r="K82" s="30">
        <v>2914</v>
      </c>
      <c r="L82" s="30">
        <v>2919</v>
      </c>
      <c r="M82" s="30">
        <v>2939</v>
      </c>
      <c r="N82" s="30">
        <v>2967</v>
      </c>
      <c r="O82" s="30">
        <v>2986</v>
      </c>
      <c r="P82" s="30">
        <v>3032</v>
      </c>
      <c r="Q82" s="30">
        <v>3155</v>
      </c>
      <c r="R82" s="30">
        <v>3286</v>
      </c>
      <c r="S82" s="30">
        <v>3211</v>
      </c>
      <c r="T82" s="30">
        <v>3219</v>
      </c>
      <c r="U82" s="30">
        <v>3204</v>
      </c>
      <c r="V82" s="30">
        <v>3202</v>
      </c>
      <c r="W82" s="30">
        <v>3157</v>
      </c>
      <c r="X82" s="30">
        <v>3173</v>
      </c>
      <c r="Y82" s="30">
        <v>3168</v>
      </c>
      <c r="Z82" s="30">
        <v>3161</v>
      </c>
      <c r="AA82" s="30">
        <v>3153</v>
      </c>
      <c r="AB82" s="30">
        <v>3162</v>
      </c>
      <c r="AC82" s="30">
        <v>3237</v>
      </c>
      <c r="AD82" s="30">
        <v>3351</v>
      </c>
      <c r="AE82" s="30">
        <v>3330</v>
      </c>
      <c r="AF82" s="30">
        <v>3375</v>
      </c>
      <c r="AG82" s="30">
        <v>3416</v>
      </c>
      <c r="AH82" s="30">
        <v>3392</v>
      </c>
      <c r="AI82" s="30">
        <v>3411</v>
      </c>
      <c r="AJ82" s="30">
        <v>3434</v>
      </c>
      <c r="AK82" s="30">
        <v>3430</v>
      </c>
      <c r="AL82" s="30">
        <v>3438</v>
      </c>
      <c r="AM82" s="30">
        <v>3415</v>
      </c>
      <c r="AN82" s="30">
        <v>3477</v>
      </c>
      <c r="AO82" s="30">
        <v>3693</v>
      </c>
      <c r="AP82" s="30">
        <v>3776</v>
      </c>
      <c r="AQ82" s="30">
        <v>3681</v>
      </c>
      <c r="AR82" s="30">
        <v>3655</v>
      </c>
      <c r="AS82" s="30">
        <v>3596</v>
      </c>
      <c r="AT82" s="30">
        <v>3625</v>
      </c>
      <c r="AU82" s="30">
        <v>3641</v>
      </c>
      <c r="AV82" s="30">
        <v>3652</v>
      </c>
      <c r="AW82" s="30">
        <v>3676</v>
      </c>
      <c r="AX82" s="30">
        <v>3668</v>
      </c>
      <c r="AY82" s="30">
        <v>3696</v>
      </c>
      <c r="AZ82" s="30">
        <v>3763</v>
      </c>
      <c r="BA82" s="30">
        <v>3990</v>
      </c>
      <c r="BB82" s="30">
        <v>4032</v>
      </c>
      <c r="BC82" s="30">
        <v>4037</v>
      </c>
      <c r="BD82" s="30">
        <v>4040</v>
      </c>
      <c r="BE82" s="30">
        <v>4050</v>
      </c>
      <c r="BF82" s="30">
        <v>4068</v>
      </c>
      <c r="BG82" s="30">
        <v>4066</v>
      </c>
      <c r="BH82" s="30">
        <v>4089</v>
      </c>
      <c r="BI82" s="30">
        <v>3987</v>
      </c>
      <c r="BJ82" s="30">
        <v>3952</v>
      </c>
      <c r="BK82" s="30">
        <v>3992</v>
      </c>
      <c r="BL82" s="30">
        <v>4102</v>
      </c>
      <c r="BM82" s="30">
        <v>4215</v>
      </c>
      <c r="BN82" s="30">
        <v>4251</v>
      </c>
      <c r="BO82" s="30">
        <v>4157</v>
      </c>
      <c r="BP82" s="30">
        <v>4157</v>
      </c>
      <c r="BQ82" s="30">
        <v>4159</v>
      </c>
      <c r="BR82" s="30">
        <v>4148</v>
      </c>
      <c r="BS82" s="30">
        <v>4143</v>
      </c>
      <c r="BT82" s="30">
        <v>4156</v>
      </c>
      <c r="BU82" s="30">
        <v>4137</v>
      </c>
      <c r="BV82" s="30">
        <v>4090</v>
      </c>
      <c r="BW82" s="30">
        <v>4110</v>
      </c>
      <c r="BX82" s="30">
        <v>4102</v>
      </c>
      <c r="BY82" s="30">
        <v>4416</v>
      </c>
      <c r="BZ82" s="30">
        <v>4485</v>
      </c>
      <c r="CA82" s="30">
        <v>4391</v>
      </c>
      <c r="CB82" s="30">
        <v>4370</v>
      </c>
      <c r="CC82" s="30">
        <v>4397</v>
      </c>
      <c r="CD82" s="30">
        <v>4420</v>
      </c>
      <c r="CE82" s="30">
        <v>4422</v>
      </c>
      <c r="CF82" s="30">
        <v>4434</v>
      </c>
      <c r="CG82" s="30">
        <v>4391</v>
      </c>
      <c r="CH82" s="30">
        <v>4305</v>
      </c>
      <c r="CI82" s="30">
        <v>4285</v>
      </c>
      <c r="CJ82" s="30">
        <v>4347</v>
      </c>
      <c r="CK82" s="30">
        <v>4566</v>
      </c>
      <c r="CL82" s="30">
        <v>4535</v>
      </c>
      <c r="CM82" s="30">
        <v>4483</v>
      </c>
      <c r="CN82" s="30">
        <v>4441</v>
      </c>
      <c r="CO82" s="30">
        <v>4407</v>
      </c>
      <c r="CP82" s="30">
        <v>4397</v>
      </c>
      <c r="CQ82" s="30">
        <v>4434</v>
      </c>
      <c r="CR82" s="30">
        <v>4404</v>
      </c>
      <c r="CS82" s="30">
        <v>4374</v>
      </c>
      <c r="CT82" s="30">
        <v>4320</v>
      </c>
      <c r="CU82" s="30">
        <v>4316</v>
      </c>
      <c r="CV82" s="30">
        <v>4370</v>
      </c>
      <c r="CW82" s="30">
        <v>4639</v>
      </c>
      <c r="CX82" s="30">
        <v>4618</v>
      </c>
      <c r="CY82" s="30">
        <v>4534</v>
      </c>
      <c r="CZ82" s="30">
        <v>4523</v>
      </c>
      <c r="DA82" s="30">
        <v>4513</v>
      </c>
      <c r="DB82" s="30">
        <v>4505</v>
      </c>
      <c r="DC82" s="30">
        <v>4469</v>
      </c>
      <c r="DD82" s="30">
        <v>4463</v>
      </c>
      <c r="DE82" s="30">
        <v>4475</v>
      </c>
      <c r="DF82" s="30">
        <v>4439</v>
      </c>
      <c r="DG82" s="30">
        <v>4419</v>
      </c>
      <c r="DH82" s="30">
        <v>4472</v>
      </c>
      <c r="DI82" s="30">
        <v>4681</v>
      </c>
      <c r="DJ82" s="30">
        <v>4628</v>
      </c>
      <c r="DK82" s="30">
        <v>4546</v>
      </c>
      <c r="DL82" s="30">
        <v>4487</v>
      </c>
      <c r="DM82" s="30">
        <v>4473</v>
      </c>
      <c r="DN82" s="30">
        <v>4446</v>
      </c>
      <c r="DO82" s="30">
        <v>4428</v>
      </c>
      <c r="DP82" s="30">
        <v>4418</v>
      </c>
      <c r="DQ82" s="30">
        <v>4337</v>
      </c>
      <c r="DR82" s="30">
        <v>4240</v>
      </c>
      <c r="DS82" s="30">
        <v>4251</v>
      </c>
      <c r="DT82" s="30">
        <v>4345</v>
      </c>
      <c r="DU82" s="30">
        <v>4547</v>
      </c>
      <c r="DV82" s="30">
        <v>4521</v>
      </c>
      <c r="DW82" s="30">
        <v>4487</v>
      </c>
      <c r="DX82" s="30">
        <v>4344</v>
      </c>
      <c r="DY82" s="30">
        <v>4314</v>
      </c>
      <c r="DZ82" s="30">
        <v>4300</v>
      </c>
      <c r="EA82" s="30">
        <v>4299</v>
      </c>
      <c r="EB82" s="30">
        <v>4275</v>
      </c>
      <c r="EC82" s="30">
        <v>4255</v>
      </c>
      <c r="ED82" s="30">
        <v>4022</v>
      </c>
      <c r="EE82" s="30">
        <v>4012</v>
      </c>
      <c r="EF82" s="30">
        <v>4024</v>
      </c>
      <c r="EG82" s="30">
        <v>4161</v>
      </c>
      <c r="EH82" s="30">
        <v>4210</v>
      </c>
      <c r="EI82" s="30">
        <v>4225</v>
      </c>
      <c r="EJ82" s="30">
        <v>4225</v>
      </c>
      <c r="EK82" s="30">
        <v>4256</v>
      </c>
      <c r="EL82" s="30">
        <v>4265</v>
      </c>
      <c r="EM82" s="30">
        <v>4265</v>
      </c>
      <c r="EN82" s="30">
        <v>4240</v>
      </c>
      <c r="EO82" s="30">
        <v>4209</v>
      </c>
      <c r="EP82" s="30">
        <v>4103</v>
      </c>
      <c r="EQ82" s="30">
        <v>4095</v>
      </c>
      <c r="ER82" s="30">
        <v>4184</v>
      </c>
      <c r="ES82" s="30">
        <v>4269</v>
      </c>
      <c r="ET82" s="30">
        <v>4228</v>
      </c>
      <c r="EU82" s="30">
        <v>4195</v>
      </c>
      <c r="EV82" s="30">
        <v>4178</v>
      </c>
      <c r="EW82" s="30">
        <v>4197</v>
      </c>
      <c r="EX82" s="30">
        <v>4189</v>
      </c>
      <c r="EY82" s="30">
        <v>4190</v>
      </c>
      <c r="EZ82" s="30">
        <v>4216</v>
      </c>
      <c r="FA82" s="30">
        <v>4186</v>
      </c>
      <c r="FB82" s="30">
        <v>4114</v>
      </c>
    </row>
    <row r="83" spans="1:158" x14ac:dyDescent="0.2">
      <c r="A83" s="7"/>
      <c r="B83" s="14" t="s">
        <v>65</v>
      </c>
      <c r="C83" s="15">
        <v>2384</v>
      </c>
      <c r="D83" s="15">
        <v>2429</v>
      </c>
      <c r="E83" s="15">
        <v>2568</v>
      </c>
      <c r="F83" s="15">
        <v>2813</v>
      </c>
      <c r="G83" s="15">
        <v>2714</v>
      </c>
      <c r="H83" s="15">
        <v>2672</v>
      </c>
      <c r="I83" s="15">
        <v>2597</v>
      </c>
      <c r="J83" s="15">
        <v>2582</v>
      </c>
      <c r="K83" s="15">
        <v>2584</v>
      </c>
      <c r="L83" s="15">
        <v>2588</v>
      </c>
      <c r="M83" s="15">
        <v>2602</v>
      </c>
      <c r="N83" s="15">
        <v>2624</v>
      </c>
      <c r="O83" s="15">
        <v>2645</v>
      </c>
      <c r="P83" s="15">
        <v>2692</v>
      </c>
      <c r="Q83" s="15">
        <v>2814</v>
      </c>
      <c r="R83" s="15">
        <v>2942</v>
      </c>
      <c r="S83" s="15">
        <v>2862</v>
      </c>
      <c r="T83" s="15">
        <v>2870</v>
      </c>
      <c r="U83" s="15">
        <v>2862</v>
      </c>
      <c r="V83" s="15">
        <v>2865</v>
      </c>
      <c r="W83" s="15">
        <v>2821</v>
      </c>
      <c r="X83" s="15">
        <v>2846</v>
      </c>
      <c r="Y83" s="15">
        <v>2840</v>
      </c>
      <c r="Z83" s="15">
        <v>2837</v>
      </c>
      <c r="AA83" s="15">
        <v>2832</v>
      </c>
      <c r="AB83" s="15">
        <v>2850</v>
      </c>
      <c r="AC83" s="15">
        <v>2930</v>
      </c>
      <c r="AD83" s="15">
        <v>3046</v>
      </c>
      <c r="AE83" s="15">
        <v>3024</v>
      </c>
      <c r="AF83" s="15">
        <v>3056</v>
      </c>
      <c r="AG83" s="15">
        <v>3094</v>
      </c>
      <c r="AH83" s="15">
        <v>3074</v>
      </c>
      <c r="AI83" s="15">
        <v>3087</v>
      </c>
      <c r="AJ83" s="15">
        <v>3100</v>
      </c>
      <c r="AK83" s="15">
        <v>3091</v>
      </c>
      <c r="AL83" s="15">
        <v>3105</v>
      </c>
      <c r="AM83" s="15">
        <v>3082</v>
      </c>
      <c r="AN83" s="15">
        <v>3140</v>
      </c>
      <c r="AO83" s="15">
        <v>3351</v>
      </c>
      <c r="AP83" s="15">
        <v>3430</v>
      </c>
      <c r="AQ83" s="15">
        <v>3333</v>
      </c>
      <c r="AR83" s="15">
        <v>3309</v>
      </c>
      <c r="AS83" s="15">
        <v>3248</v>
      </c>
      <c r="AT83" s="15">
        <v>3268</v>
      </c>
      <c r="AU83" s="15">
        <v>3285</v>
      </c>
      <c r="AV83" s="15">
        <v>3295</v>
      </c>
      <c r="AW83" s="15">
        <v>3323</v>
      </c>
      <c r="AX83" s="15">
        <v>3307</v>
      </c>
      <c r="AY83" s="15">
        <v>3331</v>
      </c>
      <c r="AZ83" s="15">
        <v>3391</v>
      </c>
      <c r="BA83" s="15">
        <v>3626</v>
      </c>
      <c r="BB83" s="15">
        <v>3660</v>
      </c>
      <c r="BC83" s="15">
        <v>3669</v>
      </c>
      <c r="BD83" s="15">
        <v>3672</v>
      </c>
      <c r="BE83" s="15">
        <v>3672</v>
      </c>
      <c r="BF83" s="15">
        <v>3690</v>
      </c>
      <c r="BG83" s="15">
        <v>3690</v>
      </c>
      <c r="BH83" s="15">
        <v>3710</v>
      </c>
      <c r="BI83" s="15">
        <v>3600</v>
      </c>
      <c r="BJ83" s="15">
        <v>3573</v>
      </c>
      <c r="BK83" s="15">
        <v>3611</v>
      </c>
      <c r="BL83" s="15">
        <v>3727</v>
      </c>
      <c r="BM83" s="15">
        <v>3835</v>
      </c>
      <c r="BN83" s="15">
        <v>3869</v>
      </c>
      <c r="BO83" s="15">
        <v>3807</v>
      </c>
      <c r="BP83" s="15">
        <v>3801</v>
      </c>
      <c r="BQ83" s="15">
        <v>3788</v>
      </c>
      <c r="BR83" s="15">
        <v>3777</v>
      </c>
      <c r="BS83" s="15">
        <v>3776</v>
      </c>
      <c r="BT83" s="15">
        <v>3790</v>
      </c>
      <c r="BU83" s="15">
        <v>3771</v>
      </c>
      <c r="BV83" s="15">
        <v>3722</v>
      </c>
      <c r="BW83" s="15">
        <v>3743</v>
      </c>
      <c r="BX83" s="15">
        <v>3740</v>
      </c>
      <c r="BY83" s="15">
        <v>4053</v>
      </c>
      <c r="BZ83" s="15">
        <v>4119</v>
      </c>
      <c r="CA83" s="15">
        <v>4028</v>
      </c>
      <c r="CB83" s="15">
        <v>4011</v>
      </c>
      <c r="CC83" s="15">
        <v>4033</v>
      </c>
      <c r="CD83" s="15">
        <v>4063</v>
      </c>
      <c r="CE83" s="15">
        <v>4077</v>
      </c>
      <c r="CF83" s="15">
        <v>4079</v>
      </c>
      <c r="CG83" s="15">
        <v>4042</v>
      </c>
      <c r="CH83" s="15">
        <v>3956</v>
      </c>
      <c r="CI83" s="15">
        <v>3934</v>
      </c>
      <c r="CJ83" s="15">
        <v>3989</v>
      </c>
      <c r="CK83" s="15">
        <v>4210</v>
      </c>
      <c r="CL83" s="15">
        <v>4171</v>
      </c>
      <c r="CM83" s="15">
        <v>4102</v>
      </c>
      <c r="CN83" s="15">
        <v>4057</v>
      </c>
      <c r="CO83" s="15">
        <v>4030</v>
      </c>
      <c r="CP83" s="15">
        <v>4016</v>
      </c>
      <c r="CQ83" s="15">
        <v>4055</v>
      </c>
      <c r="CR83" s="15">
        <v>4033</v>
      </c>
      <c r="CS83" s="15">
        <v>4007</v>
      </c>
      <c r="CT83" s="15">
        <v>3938</v>
      </c>
      <c r="CU83" s="15">
        <v>3930</v>
      </c>
      <c r="CV83" s="15">
        <v>3992</v>
      </c>
      <c r="CW83" s="15">
        <v>4253</v>
      </c>
      <c r="CX83" s="15">
        <v>4217</v>
      </c>
      <c r="CY83" s="15">
        <v>4155</v>
      </c>
      <c r="CZ83" s="15">
        <v>4138</v>
      </c>
      <c r="DA83" s="15">
        <v>4134</v>
      </c>
      <c r="DB83" s="15">
        <v>4125</v>
      </c>
      <c r="DC83" s="15">
        <v>4088</v>
      </c>
      <c r="DD83" s="15">
        <v>4089</v>
      </c>
      <c r="DE83" s="15">
        <v>4095</v>
      </c>
      <c r="DF83" s="15">
        <v>4061</v>
      </c>
      <c r="DG83" s="15">
        <v>4040</v>
      </c>
      <c r="DH83" s="15">
        <v>4094</v>
      </c>
      <c r="DI83" s="15">
        <v>4365</v>
      </c>
      <c r="DJ83" s="15">
        <v>4324</v>
      </c>
      <c r="DK83" s="15">
        <v>4240</v>
      </c>
      <c r="DL83" s="15">
        <v>4175</v>
      </c>
      <c r="DM83" s="15">
        <v>4155</v>
      </c>
      <c r="DN83" s="15">
        <v>4135</v>
      </c>
      <c r="DO83" s="15">
        <v>4120</v>
      </c>
      <c r="DP83" s="15">
        <v>4106</v>
      </c>
      <c r="DQ83" s="15">
        <v>4026</v>
      </c>
      <c r="DR83" s="15">
        <v>3972</v>
      </c>
      <c r="DS83" s="15">
        <v>3971</v>
      </c>
      <c r="DT83" s="15">
        <v>4052</v>
      </c>
      <c r="DU83" s="15">
        <v>4259</v>
      </c>
      <c r="DV83" s="15">
        <v>4238</v>
      </c>
      <c r="DW83" s="15">
        <v>4201</v>
      </c>
      <c r="DX83" s="15">
        <v>4060</v>
      </c>
      <c r="DY83" s="15">
        <v>4030</v>
      </c>
      <c r="DZ83" s="15">
        <v>4018</v>
      </c>
      <c r="EA83" s="15">
        <v>4012</v>
      </c>
      <c r="EB83" s="15">
        <v>3990</v>
      </c>
      <c r="EC83" s="15">
        <v>3952</v>
      </c>
      <c r="ED83" s="15">
        <v>3928</v>
      </c>
      <c r="EE83" s="15">
        <v>3919</v>
      </c>
      <c r="EF83" s="15">
        <v>3935</v>
      </c>
      <c r="EG83" s="15">
        <v>4071</v>
      </c>
      <c r="EH83" s="15">
        <v>4121</v>
      </c>
      <c r="EI83" s="15">
        <v>4131</v>
      </c>
      <c r="EJ83" s="15">
        <v>4127</v>
      </c>
      <c r="EK83" s="15">
        <v>4156</v>
      </c>
      <c r="EL83" s="15">
        <v>4156</v>
      </c>
      <c r="EM83" s="15">
        <v>4158</v>
      </c>
      <c r="EN83" s="15">
        <v>4135</v>
      </c>
      <c r="EO83" s="15">
        <v>4104</v>
      </c>
      <c r="EP83" s="15">
        <v>3999</v>
      </c>
      <c r="EQ83" s="15">
        <v>4001</v>
      </c>
      <c r="ER83" s="15">
        <v>4094</v>
      </c>
      <c r="ES83" s="15">
        <v>4185</v>
      </c>
      <c r="ET83" s="15">
        <v>4150</v>
      </c>
      <c r="EU83" s="15">
        <v>4117</v>
      </c>
      <c r="EV83" s="15">
        <v>4100</v>
      </c>
      <c r="EW83" s="15">
        <v>4119</v>
      </c>
      <c r="EX83" s="15">
        <v>4108</v>
      </c>
      <c r="EY83" s="15">
        <v>4114</v>
      </c>
      <c r="EZ83" s="15">
        <v>4138</v>
      </c>
      <c r="FA83" s="15">
        <v>4109</v>
      </c>
      <c r="FB83" s="15">
        <v>4056</v>
      </c>
    </row>
    <row r="84" spans="1:158" x14ac:dyDescent="0.2">
      <c r="A84" s="7"/>
      <c r="B84" s="14" t="s">
        <v>66</v>
      </c>
      <c r="C84" s="15">
        <v>271</v>
      </c>
      <c r="D84" s="15">
        <v>276</v>
      </c>
      <c r="E84" s="15">
        <v>295</v>
      </c>
      <c r="F84" s="15">
        <v>316</v>
      </c>
      <c r="G84" s="15">
        <v>303</v>
      </c>
      <c r="H84" s="15">
        <v>309</v>
      </c>
      <c r="I84" s="15">
        <v>318</v>
      </c>
      <c r="J84" s="15">
        <v>321</v>
      </c>
      <c r="K84" s="15">
        <v>322</v>
      </c>
      <c r="L84" s="15">
        <v>323</v>
      </c>
      <c r="M84" s="15">
        <v>329</v>
      </c>
      <c r="N84" s="15">
        <v>335</v>
      </c>
      <c r="O84" s="15">
        <v>333</v>
      </c>
      <c r="P84" s="15">
        <v>332</v>
      </c>
      <c r="Q84" s="15">
        <v>333</v>
      </c>
      <c r="R84" s="15">
        <v>336</v>
      </c>
      <c r="S84" s="15">
        <v>341</v>
      </c>
      <c r="T84" s="15">
        <v>341</v>
      </c>
      <c r="U84" s="15">
        <v>334</v>
      </c>
      <c r="V84" s="15">
        <v>329</v>
      </c>
      <c r="W84" s="15">
        <v>328</v>
      </c>
      <c r="X84" s="15">
        <v>319</v>
      </c>
      <c r="Y84" s="15">
        <v>320</v>
      </c>
      <c r="Z84" s="15">
        <v>316</v>
      </c>
      <c r="AA84" s="15">
        <v>313</v>
      </c>
      <c r="AB84" s="15">
        <v>305</v>
      </c>
      <c r="AC84" s="15">
        <v>300</v>
      </c>
      <c r="AD84" s="15">
        <v>298</v>
      </c>
      <c r="AE84" s="15">
        <v>300</v>
      </c>
      <c r="AF84" s="15">
        <v>313</v>
      </c>
      <c r="AG84" s="15">
        <v>316</v>
      </c>
      <c r="AH84" s="15">
        <v>314</v>
      </c>
      <c r="AI84" s="15">
        <v>322</v>
      </c>
      <c r="AJ84" s="15">
        <v>332</v>
      </c>
      <c r="AK84" s="15">
        <v>337</v>
      </c>
      <c r="AL84" s="15">
        <v>331</v>
      </c>
      <c r="AM84" s="15">
        <v>331</v>
      </c>
      <c r="AN84" s="15">
        <v>335</v>
      </c>
      <c r="AO84" s="15">
        <v>340</v>
      </c>
      <c r="AP84" s="15">
        <v>344</v>
      </c>
      <c r="AQ84" s="15">
        <v>345</v>
      </c>
      <c r="AR84" s="15">
        <v>344</v>
      </c>
      <c r="AS84" s="15">
        <v>346</v>
      </c>
      <c r="AT84" s="15">
        <v>354</v>
      </c>
      <c r="AU84" s="15">
        <v>353</v>
      </c>
      <c r="AV84" s="15">
        <v>354</v>
      </c>
      <c r="AW84" s="15">
        <v>350</v>
      </c>
      <c r="AX84" s="15">
        <v>358</v>
      </c>
      <c r="AY84" s="15">
        <v>362</v>
      </c>
      <c r="AZ84" s="15">
        <v>369</v>
      </c>
      <c r="BA84" s="15">
        <v>361</v>
      </c>
      <c r="BB84" s="15">
        <v>369</v>
      </c>
      <c r="BC84" s="15">
        <v>365</v>
      </c>
      <c r="BD84" s="15">
        <v>364</v>
      </c>
      <c r="BE84" s="15">
        <v>375</v>
      </c>
      <c r="BF84" s="15">
        <v>375</v>
      </c>
      <c r="BG84" s="15">
        <v>373</v>
      </c>
      <c r="BH84" s="15">
        <v>376</v>
      </c>
      <c r="BI84" s="15">
        <v>384</v>
      </c>
      <c r="BJ84" s="15">
        <v>377</v>
      </c>
      <c r="BK84" s="15">
        <v>379</v>
      </c>
      <c r="BL84" s="15">
        <v>373</v>
      </c>
      <c r="BM84" s="15">
        <v>378</v>
      </c>
      <c r="BN84" s="15">
        <v>380</v>
      </c>
      <c r="BO84" s="15">
        <v>348</v>
      </c>
      <c r="BP84" s="15">
        <v>354</v>
      </c>
      <c r="BQ84" s="15">
        <v>369</v>
      </c>
      <c r="BR84" s="15">
        <v>369</v>
      </c>
      <c r="BS84" s="15">
        <v>365</v>
      </c>
      <c r="BT84" s="15">
        <v>364</v>
      </c>
      <c r="BU84" s="15">
        <v>364</v>
      </c>
      <c r="BV84" s="15">
        <v>366</v>
      </c>
      <c r="BW84" s="15">
        <v>365</v>
      </c>
      <c r="BX84" s="15">
        <v>360</v>
      </c>
      <c r="BY84" s="15">
        <v>362</v>
      </c>
      <c r="BZ84" s="15">
        <v>365</v>
      </c>
      <c r="CA84" s="15">
        <v>362</v>
      </c>
      <c r="CB84" s="15">
        <v>358</v>
      </c>
      <c r="CC84" s="15">
        <v>363</v>
      </c>
      <c r="CD84" s="15">
        <v>356</v>
      </c>
      <c r="CE84" s="15">
        <v>344</v>
      </c>
      <c r="CF84" s="15">
        <v>354</v>
      </c>
      <c r="CG84" s="15">
        <v>348</v>
      </c>
      <c r="CH84" s="15">
        <v>348</v>
      </c>
      <c r="CI84" s="15">
        <v>350</v>
      </c>
      <c r="CJ84" s="15">
        <v>357</v>
      </c>
      <c r="CK84" s="15">
        <v>355</v>
      </c>
      <c r="CL84" s="15">
        <v>363</v>
      </c>
      <c r="CM84" s="15">
        <v>380</v>
      </c>
      <c r="CN84" s="15">
        <v>383</v>
      </c>
      <c r="CO84" s="15">
        <v>376</v>
      </c>
      <c r="CP84" s="15">
        <v>380</v>
      </c>
      <c r="CQ84" s="15">
        <v>378</v>
      </c>
      <c r="CR84" s="15">
        <v>370</v>
      </c>
      <c r="CS84" s="15">
        <v>366</v>
      </c>
      <c r="CT84" s="15">
        <v>381</v>
      </c>
      <c r="CU84" s="15">
        <v>385</v>
      </c>
      <c r="CV84" s="15">
        <v>377</v>
      </c>
      <c r="CW84" s="15">
        <v>384</v>
      </c>
      <c r="CX84" s="15">
        <v>397</v>
      </c>
      <c r="CY84" s="15">
        <v>376</v>
      </c>
      <c r="CZ84" s="15">
        <v>384</v>
      </c>
      <c r="DA84" s="15">
        <v>378</v>
      </c>
      <c r="DB84" s="15">
        <v>378</v>
      </c>
      <c r="DC84" s="15">
        <v>379</v>
      </c>
      <c r="DD84" s="15">
        <v>372</v>
      </c>
      <c r="DE84" s="15">
        <v>379</v>
      </c>
      <c r="DF84" s="15">
        <v>377</v>
      </c>
      <c r="DG84" s="15">
        <v>376</v>
      </c>
      <c r="DH84" s="15">
        <v>376</v>
      </c>
      <c r="DI84" s="15">
        <v>312</v>
      </c>
      <c r="DJ84" s="15">
        <v>300</v>
      </c>
      <c r="DK84" s="15">
        <v>302</v>
      </c>
      <c r="DL84" s="15">
        <v>308</v>
      </c>
      <c r="DM84" s="15">
        <v>314</v>
      </c>
      <c r="DN84" s="15">
        <v>307</v>
      </c>
      <c r="DO84" s="15">
        <v>304</v>
      </c>
      <c r="DP84" s="15">
        <v>308</v>
      </c>
      <c r="DQ84" s="15">
        <v>307</v>
      </c>
      <c r="DR84" s="15">
        <v>264</v>
      </c>
      <c r="DS84" s="15">
        <v>277</v>
      </c>
      <c r="DT84" s="15">
        <v>290</v>
      </c>
      <c r="DU84" s="15">
        <v>288</v>
      </c>
      <c r="DV84" s="15">
        <v>283</v>
      </c>
      <c r="DW84" s="15">
        <v>287</v>
      </c>
      <c r="DX84" s="15">
        <v>285</v>
      </c>
      <c r="DY84" s="15">
        <v>284</v>
      </c>
      <c r="DZ84" s="15">
        <v>283</v>
      </c>
      <c r="EA84" s="15">
        <v>288</v>
      </c>
      <c r="EB84" s="15">
        <v>286</v>
      </c>
      <c r="EC84" s="15">
        <v>304</v>
      </c>
      <c r="ED84" s="15">
        <v>96</v>
      </c>
      <c r="EE84" s="15">
        <v>96</v>
      </c>
      <c r="EF84" s="15">
        <v>91</v>
      </c>
      <c r="EG84" s="15">
        <v>92</v>
      </c>
      <c r="EH84" s="15">
        <v>90</v>
      </c>
      <c r="EI84" s="15">
        <v>94</v>
      </c>
      <c r="EJ84" s="15">
        <v>97</v>
      </c>
      <c r="EK84" s="15">
        <v>100</v>
      </c>
      <c r="EL84" s="15">
        <v>109</v>
      </c>
      <c r="EM84" s="15">
        <v>107</v>
      </c>
      <c r="EN84" s="15">
        <v>105</v>
      </c>
      <c r="EO84" s="15">
        <v>105</v>
      </c>
      <c r="EP84" s="15">
        <v>103</v>
      </c>
      <c r="EQ84" s="15">
        <v>93</v>
      </c>
      <c r="ER84" s="15">
        <v>89</v>
      </c>
      <c r="ES84" s="15">
        <v>83</v>
      </c>
      <c r="ET84" s="15">
        <v>77</v>
      </c>
      <c r="EU84" s="15">
        <v>76</v>
      </c>
      <c r="EV84" s="15">
        <v>76</v>
      </c>
      <c r="EW84" s="15">
        <v>76</v>
      </c>
      <c r="EX84" s="15">
        <v>79</v>
      </c>
      <c r="EY84" s="15">
        <v>75</v>
      </c>
      <c r="EZ84" s="15">
        <v>76</v>
      </c>
      <c r="FA84" s="15">
        <v>76</v>
      </c>
      <c r="FB84" s="15">
        <v>58</v>
      </c>
    </row>
    <row r="85" spans="1:158" x14ac:dyDescent="0.2">
      <c r="A85" s="7"/>
      <c r="B85" s="14" t="s">
        <v>67</v>
      </c>
      <c r="C85" s="15">
        <v>8</v>
      </c>
      <c r="D85" s="15">
        <v>8</v>
      </c>
      <c r="E85" s="15">
        <v>8</v>
      </c>
      <c r="F85" s="15">
        <v>8</v>
      </c>
      <c r="G85" s="15">
        <v>7</v>
      </c>
      <c r="H85" s="15">
        <v>7</v>
      </c>
      <c r="I85" s="15">
        <v>7</v>
      </c>
      <c r="J85" s="15">
        <v>7</v>
      </c>
      <c r="K85" s="15">
        <v>8</v>
      </c>
      <c r="L85" s="15">
        <v>8</v>
      </c>
      <c r="M85" s="15">
        <v>8</v>
      </c>
      <c r="N85" s="15">
        <v>8</v>
      </c>
      <c r="O85" s="15">
        <v>8</v>
      </c>
      <c r="P85" s="15">
        <v>8</v>
      </c>
      <c r="Q85" s="15">
        <v>8</v>
      </c>
      <c r="R85" s="15">
        <v>8</v>
      </c>
      <c r="S85" s="15">
        <v>8</v>
      </c>
      <c r="T85" s="15">
        <v>8</v>
      </c>
      <c r="U85" s="15">
        <v>8</v>
      </c>
      <c r="V85" s="15">
        <v>8</v>
      </c>
      <c r="W85" s="15">
        <v>8</v>
      </c>
      <c r="X85" s="15">
        <v>8</v>
      </c>
      <c r="Y85" s="15">
        <v>8</v>
      </c>
      <c r="Z85" s="15">
        <v>8</v>
      </c>
      <c r="AA85" s="15">
        <v>8</v>
      </c>
      <c r="AB85" s="15">
        <v>7</v>
      </c>
      <c r="AC85" s="15">
        <v>7</v>
      </c>
      <c r="AD85" s="15">
        <v>7</v>
      </c>
      <c r="AE85" s="15">
        <v>6</v>
      </c>
      <c r="AF85" s="15">
        <v>6</v>
      </c>
      <c r="AG85" s="15">
        <v>6</v>
      </c>
      <c r="AH85" s="15">
        <v>4</v>
      </c>
      <c r="AI85" s="15">
        <v>2</v>
      </c>
      <c r="AJ85" s="15">
        <v>2</v>
      </c>
      <c r="AK85" s="15">
        <v>2</v>
      </c>
      <c r="AL85" s="15">
        <v>2</v>
      </c>
      <c r="AM85" s="15">
        <v>2</v>
      </c>
      <c r="AN85" s="15">
        <v>2</v>
      </c>
      <c r="AO85" s="15">
        <v>2</v>
      </c>
      <c r="AP85" s="15">
        <v>2</v>
      </c>
      <c r="AQ85" s="15">
        <v>3</v>
      </c>
      <c r="AR85" s="15">
        <v>2</v>
      </c>
      <c r="AS85" s="15">
        <v>2</v>
      </c>
      <c r="AT85" s="15">
        <v>3</v>
      </c>
      <c r="AU85" s="15">
        <v>3</v>
      </c>
      <c r="AV85" s="15">
        <v>3</v>
      </c>
      <c r="AW85" s="15">
        <v>3</v>
      </c>
      <c r="AX85" s="15">
        <v>3</v>
      </c>
      <c r="AY85" s="15">
        <v>3</v>
      </c>
      <c r="AZ85" s="15">
        <v>3</v>
      </c>
      <c r="BA85" s="15">
        <v>3</v>
      </c>
      <c r="BB85" s="15">
        <v>3</v>
      </c>
      <c r="BC85" s="15">
        <v>3</v>
      </c>
      <c r="BD85" s="15">
        <v>4</v>
      </c>
      <c r="BE85" s="15">
        <v>3</v>
      </c>
      <c r="BF85" s="15">
        <v>3</v>
      </c>
      <c r="BG85" s="15">
        <v>3</v>
      </c>
      <c r="BH85" s="15">
        <v>3</v>
      </c>
      <c r="BI85" s="15">
        <v>3</v>
      </c>
      <c r="BJ85" s="15">
        <v>2</v>
      </c>
      <c r="BK85" s="15">
        <v>2</v>
      </c>
      <c r="BL85" s="15">
        <v>2</v>
      </c>
      <c r="BM85" s="15">
        <v>2</v>
      </c>
      <c r="BN85" s="15">
        <v>2</v>
      </c>
      <c r="BO85" s="15">
        <v>2</v>
      </c>
      <c r="BP85" s="15">
        <v>2</v>
      </c>
      <c r="BQ85" s="15">
        <v>2</v>
      </c>
      <c r="BR85" s="15">
        <v>2</v>
      </c>
      <c r="BS85" s="15">
        <v>2</v>
      </c>
      <c r="BT85" s="15">
        <v>2</v>
      </c>
      <c r="BU85" s="15">
        <v>2</v>
      </c>
      <c r="BV85" s="15">
        <v>2</v>
      </c>
      <c r="BW85" s="15">
        <v>2</v>
      </c>
      <c r="BX85" s="15">
        <v>2</v>
      </c>
      <c r="BY85" s="15">
        <v>1</v>
      </c>
      <c r="BZ85" s="15">
        <v>1</v>
      </c>
      <c r="CA85" s="15">
        <v>1</v>
      </c>
      <c r="CB85" s="15">
        <v>1</v>
      </c>
      <c r="CC85" s="15">
        <v>1</v>
      </c>
      <c r="CD85" s="15">
        <v>1</v>
      </c>
      <c r="CE85" s="15">
        <v>1</v>
      </c>
      <c r="CF85" s="15">
        <v>1</v>
      </c>
      <c r="CG85" s="15">
        <v>1</v>
      </c>
      <c r="CH85" s="15">
        <v>1</v>
      </c>
      <c r="CI85" s="15">
        <v>1</v>
      </c>
      <c r="CJ85" s="15">
        <v>1</v>
      </c>
      <c r="CK85" s="15">
        <v>1</v>
      </c>
      <c r="CL85" s="15">
        <v>1</v>
      </c>
      <c r="CM85" s="15">
        <v>1</v>
      </c>
      <c r="CN85" s="15">
        <v>1</v>
      </c>
      <c r="CO85" s="15">
        <v>1</v>
      </c>
      <c r="CP85" s="15">
        <v>1</v>
      </c>
      <c r="CQ85" s="15">
        <v>1</v>
      </c>
      <c r="CR85" s="15">
        <v>1</v>
      </c>
      <c r="CS85" s="15">
        <v>1</v>
      </c>
      <c r="CT85" s="15">
        <v>1</v>
      </c>
      <c r="CU85" s="15">
        <v>1</v>
      </c>
      <c r="CV85" s="15">
        <v>1</v>
      </c>
      <c r="CW85" s="15">
        <v>2</v>
      </c>
      <c r="CX85" s="15">
        <v>4</v>
      </c>
      <c r="CY85" s="15">
        <v>3</v>
      </c>
      <c r="CZ85" s="15">
        <v>1</v>
      </c>
      <c r="DA85" s="15">
        <v>1</v>
      </c>
      <c r="DB85" s="15">
        <v>2</v>
      </c>
      <c r="DC85" s="15">
        <v>2</v>
      </c>
      <c r="DD85" s="15">
        <v>2</v>
      </c>
      <c r="DE85" s="15">
        <v>1</v>
      </c>
      <c r="DF85" s="15">
        <v>1</v>
      </c>
      <c r="DG85" s="15">
        <v>3</v>
      </c>
      <c r="DH85" s="15">
        <v>2</v>
      </c>
      <c r="DI85" s="15">
        <v>4</v>
      </c>
      <c r="DJ85" s="15">
        <v>4</v>
      </c>
      <c r="DK85" s="15">
        <v>4</v>
      </c>
      <c r="DL85" s="15">
        <v>4</v>
      </c>
      <c r="DM85" s="15">
        <v>4</v>
      </c>
      <c r="DN85" s="15">
        <v>4</v>
      </c>
      <c r="DO85" s="15">
        <v>4</v>
      </c>
      <c r="DP85" s="15">
        <v>4</v>
      </c>
      <c r="DQ85" s="15">
        <v>4</v>
      </c>
      <c r="DR85" s="15">
        <v>4</v>
      </c>
      <c r="DS85" s="15">
        <v>3</v>
      </c>
      <c r="DT85" s="15">
        <v>3</v>
      </c>
      <c r="DU85" s="15">
        <v>0</v>
      </c>
      <c r="DV85" s="15">
        <v>0</v>
      </c>
      <c r="DW85" s="15">
        <v>-1</v>
      </c>
      <c r="DX85" s="15">
        <v>-1</v>
      </c>
      <c r="DY85" s="15">
        <v>0</v>
      </c>
      <c r="DZ85" s="15">
        <v>-1</v>
      </c>
      <c r="EA85" s="15">
        <v>-1</v>
      </c>
      <c r="EB85" s="15">
        <v>-1</v>
      </c>
      <c r="EC85" s="15">
        <v>-1</v>
      </c>
      <c r="ED85" s="15">
        <v>-2</v>
      </c>
      <c r="EE85" s="15">
        <v>-3</v>
      </c>
      <c r="EF85" s="15">
        <v>-2</v>
      </c>
      <c r="EG85" s="15">
        <v>-2</v>
      </c>
      <c r="EH85" s="15">
        <v>-1</v>
      </c>
      <c r="EI85" s="15">
        <v>0</v>
      </c>
      <c r="EJ85" s="15">
        <v>1</v>
      </c>
      <c r="EK85" s="15">
        <v>0</v>
      </c>
      <c r="EL85" s="15">
        <v>0</v>
      </c>
      <c r="EM85" s="15">
        <v>0</v>
      </c>
      <c r="EN85" s="15">
        <v>0</v>
      </c>
      <c r="EO85" s="15">
        <v>0</v>
      </c>
      <c r="EP85" s="15">
        <v>1</v>
      </c>
      <c r="EQ85" s="15">
        <v>1</v>
      </c>
      <c r="ER85" s="15">
        <v>1</v>
      </c>
      <c r="ES85" s="15">
        <v>1</v>
      </c>
      <c r="ET85" s="15">
        <v>1</v>
      </c>
      <c r="EU85" s="15">
        <v>2</v>
      </c>
      <c r="EV85" s="15">
        <v>2</v>
      </c>
      <c r="EW85" s="15">
        <v>2</v>
      </c>
      <c r="EX85" s="15">
        <v>2</v>
      </c>
      <c r="EY85" s="15">
        <v>1</v>
      </c>
      <c r="EZ85" s="15">
        <v>2</v>
      </c>
      <c r="FA85" s="15">
        <v>1</v>
      </c>
      <c r="FB85" s="15">
        <v>0</v>
      </c>
    </row>
    <row r="86" spans="1:158" x14ac:dyDescent="0.2">
      <c r="A86" s="7"/>
      <c r="B86" s="16" t="s">
        <v>68</v>
      </c>
      <c r="C86" s="30">
        <v>6745</v>
      </c>
      <c r="D86" s="30">
        <v>6733</v>
      </c>
      <c r="E86" s="30">
        <v>6677</v>
      </c>
      <c r="F86" s="30">
        <v>6598</v>
      </c>
      <c r="G86" s="30">
        <v>6520</v>
      </c>
      <c r="H86" s="30">
        <v>6507</v>
      </c>
      <c r="I86" s="30">
        <v>6548</v>
      </c>
      <c r="J86" s="30">
        <v>6616</v>
      </c>
      <c r="K86" s="30">
        <v>6786</v>
      </c>
      <c r="L86" s="30">
        <v>6983</v>
      </c>
      <c r="M86" s="30">
        <v>7086</v>
      </c>
      <c r="N86" s="30">
        <v>7162</v>
      </c>
      <c r="O86" s="30">
        <v>7274</v>
      </c>
      <c r="P86" s="30">
        <v>7256</v>
      </c>
      <c r="Q86" s="30">
        <v>7101</v>
      </c>
      <c r="R86" s="30">
        <v>7129</v>
      </c>
      <c r="S86" s="30">
        <v>7097</v>
      </c>
      <c r="T86" s="30">
        <v>7105</v>
      </c>
      <c r="U86" s="30">
        <v>7169</v>
      </c>
      <c r="V86" s="30">
        <v>7273</v>
      </c>
      <c r="W86" s="30">
        <v>7347</v>
      </c>
      <c r="X86" s="30">
        <v>7501</v>
      </c>
      <c r="Y86" s="30">
        <v>7636</v>
      </c>
      <c r="Z86" s="30">
        <v>7731</v>
      </c>
      <c r="AA86" s="30">
        <v>7761</v>
      </c>
      <c r="AB86" s="30">
        <v>7657</v>
      </c>
      <c r="AC86" s="30">
        <v>7555</v>
      </c>
      <c r="AD86" s="30">
        <v>7421</v>
      </c>
      <c r="AE86" s="30">
        <v>7329</v>
      </c>
      <c r="AF86" s="30">
        <v>7348</v>
      </c>
      <c r="AG86" s="30">
        <v>7333</v>
      </c>
      <c r="AH86" s="30">
        <v>7448</v>
      </c>
      <c r="AI86" s="30">
        <v>7434</v>
      </c>
      <c r="AJ86" s="30">
        <v>7751</v>
      </c>
      <c r="AK86" s="30">
        <v>7898</v>
      </c>
      <c r="AL86" s="30">
        <v>8021</v>
      </c>
      <c r="AM86" s="30">
        <v>8092</v>
      </c>
      <c r="AN86" s="30">
        <v>8106</v>
      </c>
      <c r="AO86" s="30">
        <v>8025</v>
      </c>
      <c r="AP86" s="30">
        <v>7998</v>
      </c>
      <c r="AQ86" s="30">
        <v>7961</v>
      </c>
      <c r="AR86" s="30">
        <v>8047</v>
      </c>
      <c r="AS86" s="30">
        <v>8187</v>
      </c>
      <c r="AT86" s="30">
        <v>8349</v>
      </c>
      <c r="AU86" s="30">
        <v>8569</v>
      </c>
      <c r="AV86" s="30">
        <v>8722</v>
      </c>
      <c r="AW86" s="30">
        <v>8845</v>
      </c>
      <c r="AX86" s="30">
        <v>8953</v>
      </c>
      <c r="AY86" s="30">
        <v>9030</v>
      </c>
      <c r="AZ86" s="30">
        <v>9012</v>
      </c>
      <c r="BA86" s="30">
        <v>8763</v>
      </c>
      <c r="BB86" s="30">
        <v>8728</v>
      </c>
      <c r="BC86" s="30">
        <v>8681</v>
      </c>
      <c r="BD86" s="30">
        <v>8671</v>
      </c>
      <c r="BE86" s="30">
        <v>8666</v>
      </c>
      <c r="BF86" s="30">
        <v>8758</v>
      </c>
      <c r="BG86" s="30">
        <v>8846</v>
      </c>
      <c r="BH86" s="30">
        <v>9022</v>
      </c>
      <c r="BI86" s="30">
        <v>9167</v>
      </c>
      <c r="BJ86" s="30">
        <v>9251</v>
      </c>
      <c r="BK86" s="30">
        <v>9255</v>
      </c>
      <c r="BL86" s="30">
        <v>9225</v>
      </c>
      <c r="BM86" s="30">
        <v>9064</v>
      </c>
      <c r="BN86" s="30">
        <v>8960</v>
      </c>
      <c r="BO86" s="30">
        <v>8904</v>
      </c>
      <c r="BP86" s="30">
        <v>8829</v>
      </c>
      <c r="BQ86" s="30">
        <v>8853</v>
      </c>
      <c r="BR86" s="30">
        <v>9027</v>
      </c>
      <c r="BS86" s="30">
        <v>9230</v>
      </c>
      <c r="BT86" s="30">
        <v>9337</v>
      </c>
      <c r="BU86" s="30">
        <v>9405</v>
      </c>
      <c r="BV86" s="30">
        <v>9495</v>
      </c>
      <c r="BW86" s="30">
        <v>9492</v>
      </c>
      <c r="BX86" s="30">
        <v>9410</v>
      </c>
      <c r="BY86" s="30">
        <v>9126</v>
      </c>
      <c r="BZ86" s="30">
        <v>8844</v>
      </c>
      <c r="CA86" s="30">
        <v>8734</v>
      </c>
      <c r="CB86" s="30">
        <v>8682</v>
      </c>
      <c r="CC86" s="30">
        <v>8737</v>
      </c>
      <c r="CD86" s="30">
        <v>8880</v>
      </c>
      <c r="CE86" s="30">
        <v>9157</v>
      </c>
      <c r="CF86" s="30">
        <v>9464</v>
      </c>
      <c r="CG86" s="30">
        <v>9558</v>
      </c>
      <c r="CH86" s="30">
        <v>9655</v>
      </c>
      <c r="CI86" s="30">
        <v>9538</v>
      </c>
      <c r="CJ86" s="30">
        <v>9575</v>
      </c>
      <c r="CK86" s="30">
        <v>9408</v>
      </c>
      <c r="CL86" s="30">
        <v>9280</v>
      </c>
      <c r="CM86" s="30">
        <v>9241</v>
      </c>
      <c r="CN86" s="30">
        <v>9205</v>
      </c>
      <c r="CO86" s="30">
        <v>9219</v>
      </c>
      <c r="CP86" s="30">
        <v>9334</v>
      </c>
      <c r="CQ86" s="30">
        <v>9582</v>
      </c>
      <c r="CR86" s="30">
        <v>9693</v>
      </c>
      <c r="CS86" s="30">
        <v>9915</v>
      </c>
      <c r="CT86" s="30">
        <v>9935</v>
      </c>
      <c r="CU86" s="30">
        <v>9833</v>
      </c>
      <c r="CV86" s="30">
        <v>9876</v>
      </c>
      <c r="CW86" s="30">
        <v>9692</v>
      </c>
      <c r="CX86" s="30">
        <v>9628</v>
      </c>
      <c r="CY86" s="30">
        <v>9581</v>
      </c>
      <c r="CZ86" s="30">
        <v>9538</v>
      </c>
      <c r="DA86" s="30">
        <v>9624</v>
      </c>
      <c r="DB86" s="30">
        <v>9730</v>
      </c>
      <c r="DC86" s="30">
        <v>9871</v>
      </c>
      <c r="DD86" s="30">
        <v>9885</v>
      </c>
      <c r="DE86" s="30">
        <v>9892</v>
      </c>
      <c r="DF86" s="30">
        <v>9902</v>
      </c>
      <c r="DG86" s="30">
        <v>9896</v>
      </c>
      <c r="DH86" s="30">
        <v>9813</v>
      </c>
      <c r="DI86" s="30">
        <v>9614</v>
      </c>
      <c r="DJ86" s="30">
        <v>9555</v>
      </c>
      <c r="DK86" s="30">
        <v>9439</v>
      </c>
      <c r="DL86" s="30">
        <v>9354</v>
      </c>
      <c r="DM86" s="30">
        <v>9327</v>
      </c>
      <c r="DN86" s="30">
        <v>9429</v>
      </c>
      <c r="DO86" s="30">
        <v>9592</v>
      </c>
      <c r="DP86" s="30">
        <v>9735</v>
      </c>
      <c r="DQ86" s="30">
        <v>9778</v>
      </c>
      <c r="DR86" s="30">
        <v>9784</v>
      </c>
      <c r="DS86" s="30">
        <v>9742</v>
      </c>
      <c r="DT86" s="30">
        <v>9705</v>
      </c>
      <c r="DU86" s="30">
        <v>9505</v>
      </c>
      <c r="DV86" s="30">
        <v>9346</v>
      </c>
      <c r="DW86" s="30">
        <v>9151</v>
      </c>
      <c r="DX86" s="30">
        <v>9078</v>
      </c>
      <c r="DY86" s="30">
        <v>9024</v>
      </c>
      <c r="DZ86" s="30">
        <v>9213</v>
      </c>
      <c r="EA86" s="30">
        <v>9399</v>
      </c>
      <c r="EB86" s="30">
        <v>9535</v>
      </c>
      <c r="EC86" s="30">
        <v>9634</v>
      </c>
      <c r="ED86" s="30">
        <v>9644</v>
      </c>
      <c r="EE86" s="30">
        <v>9688</v>
      </c>
      <c r="EF86" s="30">
        <v>9566</v>
      </c>
      <c r="EG86" s="30">
        <v>9380</v>
      </c>
      <c r="EH86" s="30">
        <v>9322</v>
      </c>
      <c r="EI86" s="30">
        <v>9275</v>
      </c>
      <c r="EJ86" s="30">
        <v>9227</v>
      </c>
      <c r="EK86" s="30">
        <v>9291</v>
      </c>
      <c r="EL86" s="30">
        <v>9379</v>
      </c>
      <c r="EM86" s="30">
        <v>9517</v>
      </c>
      <c r="EN86" s="30">
        <v>9777</v>
      </c>
      <c r="EO86" s="30">
        <v>9847</v>
      </c>
      <c r="EP86" s="30">
        <v>9888</v>
      </c>
      <c r="EQ86" s="30">
        <v>9899</v>
      </c>
      <c r="ER86" s="30">
        <v>9865</v>
      </c>
      <c r="ES86" s="30">
        <v>9634</v>
      </c>
      <c r="ET86" s="30">
        <v>9579</v>
      </c>
      <c r="EU86" s="30">
        <v>9469</v>
      </c>
      <c r="EV86" s="30">
        <v>9438</v>
      </c>
      <c r="EW86" s="30">
        <v>9409</v>
      </c>
      <c r="EX86" s="30">
        <v>9463</v>
      </c>
      <c r="EY86" s="30">
        <v>9619</v>
      </c>
      <c r="EZ86" s="30">
        <v>9679</v>
      </c>
      <c r="FA86" s="30">
        <v>9774</v>
      </c>
      <c r="FB86" s="30">
        <v>9790</v>
      </c>
    </row>
    <row r="87" spans="1:158" x14ac:dyDescent="0.2">
      <c r="A87" s="7"/>
      <c r="B87" s="14" t="s">
        <v>69</v>
      </c>
      <c r="C87" s="15">
        <v>713</v>
      </c>
      <c r="D87" s="15">
        <v>730</v>
      </c>
      <c r="E87" s="15">
        <v>738</v>
      </c>
      <c r="F87" s="15">
        <v>739</v>
      </c>
      <c r="G87" s="15">
        <v>745</v>
      </c>
      <c r="H87" s="15">
        <v>764</v>
      </c>
      <c r="I87" s="15">
        <v>777</v>
      </c>
      <c r="J87" s="15">
        <v>788</v>
      </c>
      <c r="K87" s="15">
        <v>794</v>
      </c>
      <c r="L87" s="15">
        <v>805</v>
      </c>
      <c r="M87" s="15">
        <v>821</v>
      </c>
      <c r="N87" s="15">
        <v>836</v>
      </c>
      <c r="O87" s="15">
        <v>844</v>
      </c>
      <c r="P87" s="15">
        <v>863</v>
      </c>
      <c r="Q87" s="15">
        <v>864</v>
      </c>
      <c r="R87" s="15">
        <v>856</v>
      </c>
      <c r="S87" s="15">
        <v>875</v>
      </c>
      <c r="T87" s="15">
        <v>889</v>
      </c>
      <c r="U87" s="15">
        <v>901</v>
      </c>
      <c r="V87" s="15">
        <v>900</v>
      </c>
      <c r="W87" s="15">
        <v>908</v>
      </c>
      <c r="X87" s="15">
        <v>945</v>
      </c>
      <c r="Y87" s="15">
        <v>949</v>
      </c>
      <c r="Z87" s="15">
        <v>948</v>
      </c>
      <c r="AA87" s="15">
        <v>956</v>
      </c>
      <c r="AB87" s="15">
        <v>945</v>
      </c>
      <c r="AC87" s="15">
        <v>942</v>
      </c>
      <c r="AD87" s="15">
        <v>940</v>
      </c>
      <c r="AE87" s="15">
        <v>903</v>
      </c>
      <c r="AF87" s="15">
        <v>911</v>
      </c>
      <c r="AG87" s="15">
        <v>905</v>
      </c>
      <c r="AH87" s="15">
        <v>899</v>
      </c>
      <c r="AI87" s="15">
        <v>899</v>
      </c>
      <c r="AJ87" s="15">
        <v>1008</v>
      </c>
      <c r="AK87" s="15">
        <v>1038</v>
      </c>
      <c r="AL87" s="15">
        <v>1061</v>
      </c>
      <c r="AM87" s="15">
        <v>1116</v>
      </c>
      <c r="AN87" s="15">
        <v>1150</v>
      </c>
      <c r="AO87" s="15">
        <v>1215</v>
      </c>
      <c r="AP87" s="15">
        <v>1258</v>
      </c>
      <c r="AQ87" s="15">
        <v>1280</v>
      </c>
      <c r="AR87" s="15">
        <v>1299</v>
      </c>
      <c r="AS87" s="15">
        <v>1360</v>
      </c>
      <c r="AT87" s="15">
        <v>1389</v>
      </c>
      <c r="AU87" s="15">
        <v>1402</v>
      </c>
      <c r="AV87" s="15">
        <v>1398</v>
      </c>
      <c r="AW87" s="15">
        <v>1405</v>
      </c>
      <c r="AX87" s="15">
        <v>1394</v>
      </c>
      <c r="AY87" s="15">
        <v>1404</v>
      </c>
      <c r="AZ87" s="15">
        <v>1387</v>
      </c>
      <c r="BA87" s="15">
        <v>1316</v>
      </c>
      <c r="BB87" s="15">
        <v>1332</v>
      </c>
      <c r="BC87" s="15">
        <v>1277</v>
      </c>
      <c r="BD87" s="15">
        <v>1233</v>
      </c>
      <c r="BE87" s="15">
        <v>1193</v>
      </c>
      <c r="BF87" s="15">
        <v>1189</v>
      </c>
      <c r="BG87" s="15">
        <v>1155</v>
      </c>
      <c r="BH87" s="15">
        <v>1133</v>
      </c>
      <c r="BI87" s="15">
        <v>1114</v>
      </c>
      <c r="BJ87" s="15">
        <v>1126</v>
      </c>
      <c r="BK87" s="15">
        <v>1135</v>
      </c>
      <c r="BL87" s="15">
        <v>1126</v>
      </c>
      <c r="BM87" s="15">
        <v>1096</v>
      </c>
      <c r="BN87" s="15">
        <v>1116</v>
      </c>
      <c r="BO87" s="15">
        <v>1111</v>
      </c>
      <c r="BP87" s="15">
        <v>1092</v>
      </c>
      <c r="BQ87" s="15">
        <v>1079</v>
      </c>
      <c r="BR87" s="15">
        <v>1097</v>
      </c>
      <c r="BS87" s="15">
        <v>1099</v>
      </c>
      <c r="BT87" s="15">
        <v>1088</v>
      </c>
      <c r="BU87" s="15">
        <v>1086</v>
      </c>
      <c r="BV87" s="15">
        <v>1103</v>
      </c>
      <c r="BW87" s="15">
        <v>1104</v>
      </c>
      <c r="BX87" s="15">
        <v>1117</v>
      </c>
      <c r="BY87" s="15">
        <v>1112</v>
      </c>
      <c r="BZ87" s="15">
        <v>1094</v>
      </c>
      <c r="CA87" s="15">
        <v>1043</v>
      </c>
      <c r="CB87" s="15">
        <v>969</v>
      </c>
      <c r="CC87" s="15">
        <v>997</v>
      </c>
      <c r="CD87" s="15">
        <v>999</v>
      </c>
      <c r="CE87" s="15">
        <v>1008</v>
      </c>
      <c r="CF87" s="15">
        <v>1030</v>
      </c>
      <c r="CG87" s="15">
        <v>1050</v>
      </c>
      <c r="CH87" s="15">
        <v>1051</v>
      </c>
      <c r="CI87" s="15">
        <v>915</v>
      </c>
      <c r="CJ87" s="15">
        <v>917</v>
      </c>
      <c r="CK87" s="15">
        <v>943</v>
      </c>
      <c r="CL87" s="15">
        <v>904</v>
      </c>
      <c r="CM87" s="15">
        <v>845</v>
      </c>
      <c r="CN87" s="15">
        <v>838</v>
      </c>
      <c r="CO87" s="15">
        <v>825</v>
      </c>
      <c r="CP87" s="15">
        <v>849</v>
      </c>
      <c r="CQ87" s="15">
        <v>852</v>
      </c>
      <c r="CR87" s="15">
        <v>872</v>
      </c>
      <c r="CS87" s="15">
        <v>873</v>
      </c>
      <c r="CT87" s="15">
        <v>868</v>
      </c>
      <c r="CU87" s="15">
        <v>854</v>
      </c>
      <c r="CV87" s="15">
        <v>873</v>
      </c>
      <c r="CW87" s="15">
        <v>896</v>
      </c>
      <c r="CX87" s="15">
        <v>928</v>
      </c>
      <c r="CY87" s="15">
        <v>924</v>
      </c>
      <c r="CZ87" s="15">
        <v>915</v>
      </c>
      <c r="DA87" s="15">
        <v>960</v>
      </c>
      <c r="DB87" s="15">
        <v>999</v>
      </c>
      <c r="DC87" s="15">
        <v>1014</v>
      </c>
      <c r="DD87" s="15">
        <v>1027</v>
      </c>
      <c r="DE87" s="15">
        <v>1031</v>
      </c>
      <c r="DF87" s="15">
        <v>1018</v>
      </c>
      <c r="DG87" s="15">
        <v>1049</v>
      </c>
      <c r="DH87" s="15">
        <v>1049</v>
      </c>
      <c r="DI87" s="15">
        <v>1044</v>
      </c>
      <c r="DJ87" s="15">
        <v>1072</v>
      </c>
      <c r="DK87" s="15">
        <v>1064</v>
      </c>
      <c r="DL87" s="15">
        <v>1083</v>
      </c>
      <c r="DM87" s="15">
        <v>1106</v>
      </c>
      <c r="DN87" s="15">
        <v>1102</v>
      </c>
      <c r="DO87" s="15">
        <v>1123</v>
      </c>
      <c r="DP87" s="15">
        <v>1123</v>
      </c>
      <c r="DQ87" s="15">
        <v>1147</v>
      </c>
      <c r="DR87" s="15">
        <v>1142</v>
      </c>
      <c r="DS87" s="15">
        <v>1149</v>
      </c>
      <c r="DT87" s="15">
        <v>1175</v>
      </c>
      <c r="DU87" s="15">
        <v>1179</v>
      </c>
      <c r="DV87" s="15">
        <v>1183</v>
      </c>
      <c r="DW87" s="15">
        <v>1180</v>
      </c>
      <c r="DX87" s="15">
        <v>1169</v>
      </c>
      <c r="DY87" s="15">
        <v>1185</v>
      </c>
      <c r="DZ87" s="15">
        <v>1203</v>
      </c>
      <c r="EA87" s="15">
        <v>1215</v>
      </c>
      <c r="EB87" s="15">
        <v>1223</v>
      </c>
      <c r="EC87" s="15">
        <v>1238</v>
      </c>
      <c r="ED87" s="15">
        <v>1211</v>
      </c>
      <c r="EE87" s="15">
        <v>1240</v>
      </c>
      <c r="EF87" s="15">
        <v>1204</v>
      </c>
      <c r="EG87" s="15">
        <v>1215</v>
      </c>
      <c r="EH87" s="15">
        <v>1237</v>
      </c>
      <c r="EI87" s="15">
        <v>1226</v>
      </c>
      <c r="EJ87" s="15">
        <v>1224</v>
      </c>
      <c r="EK87" s="15">
        <v>1245</v>
      </c>
      <c r="EL87" s="15">
        <v>1256</v>
      </c>
      <c r="EM87" s="15">
        <v>1262</v>
      </c>
      <c r="EN87" s="15">
        <v>1285</v>
      </c>
      <c r="EO87" s="15">
        <v>1293</v>
      </c>
      <c r="EP87" s="15">
        <v>1284</v>
      </c>
      <c r="EQ87" s="15">
        <v>1301</v>
      </c>
      <c r="ER87" s="15">
        <v>1282</v>
      </c>
      <c r="ES87" s="15">
        <v>1264</v>
      </c>
      <c r="ET87" s="15">
        <v>1286</v>
      </c>
      <c r="EU87" s="15">
        <v>1281</v>
      </c>
      <c r="EV87" s="15">
        <v>1302</v>
      </c>
      <c r="EW87" s="15">
        <v>1309</v>
      </c>
      <c r="EX87" s="15">
        <v>1302</v>
      </c>
      <c r="EY87" s="15">
        <v>1321</v>
      </c>
      <c r="EZ87" s="15">
        <v>1317</v>
      </c>
      <c r="FA87" s="15">
        <v>1315</v>
      </c>
      <c r="FB87" s="15">
        <v>1310</v>
      </c>
    </row>
    <row r="88" spans="1:158" x14ac:dyDescent="0.2">
      <c r="A88" s="7"/>
      <c r="B88" s="14" t="s">
        <v>70</v>
      </c>
      <c r="C88" s="15">
        <v>5127</v>
      </c>
      <c r="D88" s="15">
        <v>5151</v>
      </c>
      <c r="E88" s="15">
        <v>5223</v>
      </c>
      <c r="F88" s="15">
        <v>5205</v>
      </c>
      <c r="G88" s="15">
        <v>5174</v>
      </c>
      <c r="H88" s="15">
        <v>5164</v>
      </c>
      <c r="I88" s="15">
        <v>5185</v>
      </c>
      <c r="J88" s="15">
        <v>5227</v>
      </c>
      <c r="K88" s="15">
        <v>5307</v>
      </c>
      <c r="L88" s="15">
        <v>5367</v>
      </c>
      <c r="M88" s="15">
        <v>5399</v>
      </c>
      <c r="N88" s="15">
        <v>5412</v>
      </c>
      <c r="O88" s="15">
        <v>5479</v>
      </c>
      <c r="P88" s="15">
        <v>5529</v>
      </c>
      <c r="Q88" s="15">
        <v>5537</v>
      </c>
      <c r="R88" s="15">
        <v>5632</v>
      </c>
      <c r="S88" s="15">
        <v>5623</v>
      </c>
      <c r="T88" s="15">
        <v>5635</v>
      </c>
      <c r="U88" s="15">
        <v>5691</v>
      </c>
      <c r="V88" s="15">
        <v>5775</v>
      </c>
      <c r="W88" s="15">
        <v>5767</v>
      </c>
      <c r="X88" s="15">
        <v>5796</v>
      </c>
      <c r="Y88" s="15">
        <v>5830</v>
      </c>
      <c r="Z88" s="15">
        <v>5826</v>
      </c>
      <c r="AA88" s="15">
        <v>5837</v>
      </c>
      <c r="AB88" s="15">
        <v>5842</v>
      </c>
      <c r="AC88" s="15">
        <v>5857</v>
      </c>
      <c r="AD88" s="15">
        <v>5843</v>
      </c>
      <c r="AE88" s="15">
        <v>5822</v>
      </c>
      <c r="AF88" s="15">
        <v>5844</v>
      </c>
      <c r="AG88" s="15">
        <v>5859</v>
      </c>
      <c r="AH88" s="15">
        <v>5963</v>
      </c>
      <c r="AI88" s="15">
        <v>5783</v>
      </c>
      <c r="AJ88" s="15">
        <v>5877</v>
      </c>
      <c r="AK88" s="15">
        <v>5887</v>
      </c>
      <c r="AL88" s="15">
        <v>5917</v>
      </c>
      <c r="AM88" s="15">
        <v>5882</v>
      </c>
      <c r="AN88" s="15">
        <v>5917</v>
      </c>
      <c r="AO88" s="15">
        <v>5910</v>
      </c>
      <c r="AP88" s="15">
        <v>5954</v>
      </c>
      <c r="AQ88" s="15">
        <v>5940</v>
      </c>
      <c r="AR88" s="15">
        <v>6033</v>
      </c>
      <c r="AS88" s="15">
        <v>6102</v>
      </c>
      <c r="AT88" s="15">
        <v>6210</v>
      </c>
      <c r="AU88" s="15">
        <v>6272</v>
      </c>
      <c r="AV88" s="15">
        <v>6303</v>
      </c>
      <c r="AW88" s="15">
        <v>6315</v>
      </c>
      <c r="AX88" s="15">
        <v>6343</v>
      </c>
      <c r="AY88" s="15">
        <v>6388</v>
      </c>
      <c r="AZ88" s="15">
        <v>6446</v>
      </c>
      <c r="BA88" s="15">
        <v>6503</v>
      </c>
      <c r="BB88" s="15">
        <v>6528</v>
      </c>
      <c r="BC88" s="15">
        <v>6557</v>
      </c>
      <c r="BD88" s="15">
        <v>6610</v>
      </c>
      <c r="BE88" s="15">
        <v>6649</v>
      </c>
      <c r="BF88" s="15">
        <v>6696</v>
      </c>
      <c r="BG88" s="15">
        <v>6669</v>
      </c>
      <c r="BH88" s="15">
        <v>6702</v>
      </c>
      <c r="BI88" s="15">
        <v>6756</v>
      </c>
      <c r="BJ88" s="15">
        <v>6784</v>
      </c>
      <c r="BK88" s="15">
        <v>6788</v>
      </c>
      <c r="BL88" s="15">
        <v>6836</v>
      </c>
      <c r="BM88" s="15">
        <v>6864</v>
      </c>
      <c r="BN88" s="15">
        <v>6868</v>
      </c>
      <c r="BO88" s="15">
        <v>6878</v>
      </c>
      <c r="BP88" s="15">
        <v>6847</v>
      </c>
      <c r="BQ88" s="15">
        <v>6896</v>
      </c>
      <c r="BR88" s="15">
        <v>6941</v>
      </c>
      <c r="BS88" s="15">
        <v>6952</v>
      </c>
      <c r="BT88" s="15">
        <v>6951</v>
      </c>
      <c r="BU88" s="15">
        <v>6941</v>
      </c>
      <c r="BV88" s="15">
        <v>6921</v>
      </c>
      <c r="BW88" s="15">
        <v>6920</v>
      </c>
      <c r="BX88" s="15">
        <v>6932</v>
      </c>
      <c r="BY88" s="15">
        <v>6922</v>
      </c>
      <c r="BZ88" s="15">
        <v>6767</v>
      </c>
      <c r="CA88" s="15">
        <v>6749</v>
      </c>
      <c r="CB88" s="15">
        <v>6793</v>
      </c>
      <c r="CC88" s="15">
        <v>6830</v>
      </c>
      <c r="CD88" s="15">
        <v>6889</v>
      </c>
      <c r="CE88" s="15">
        <v>6964</v>
      </c>
      <c r="CF88" s="15">
        <v>7073</v>
      </c>
      <c r="CG88" s="15">
        <v>7075</v>
      </c>
      <c r="CH88" s="15">
        <v>7094</v>
      </c>
      <c r="CI88" s="15">
        <v>7142</v>
      </c>
      <c r="CJ88" s="15">
        <v>7247</v>
      </c>
      <c r="CK88" s="15">
        <v>7285</v>
      </c>
      <c r="CL88" s="15">
        <v>7305</v>
      </c>
      <c r="CM88" s="15">
        <v>7369</v>
      </c>
      <c r="CN88" s="15">
        <v>7369</v>
      </c>
      <c r="CO88" s="15">
        <v>7387</v>
      </c>
      <c r="CP88" s="15">
        <v>7424</v>
      </c>
      <c r="CQ88" s="15">
        <v>7484</v>
      </c>
      <c r="CR88" s="15">
        <v>7482</v>
      </c>
      <c r="CS88" s="15">
        <v>7555</v>
      </c>
      <c r="CT88" s="15">
        <v>7517</v>
      </c>
      <c r="CU88" s="15">
        <v>7483</v>
      </c>
      <c r="CV88" s="15">
        <v>7639</v>
      </c>
      <c r="CW88" s="15">
        <v>7664</v>
      </c>
      <c r="CX88" s="15">
        <v>7671</v>
      </c>
      <c r="CY88" s="15">
        <v>7690</v>
      </c>
      <c r="CZ88" s="15">
        <v>7680</v>
      </c>
      <c r="DA88" s="15">
        <v>7714</v>
      </c>
      <c r="DB88" s="15">
        <v>7677</v>
      </c>
      <c r="DC88" s="15">
        <v>7700</v>
      </c>
      <c r="DD88" s="15">
        <v>7638</v>
      </c>
      <c r="DE88" s="15">
        <v>7606</v>
      </c>
      <c r="DF88" s="15">
        <v>7533</v>
      </c>
      <c r="DG88" s="15">
        <v>7476</v>
      </c>
      <c r="DH88" s="15">
        <v>7440</v>
      </c>
      <c r="DI88" s="15">
        <v>7419</v>
      </c>
      <c r="DJ88" s="15">
        <v>7453</v>
      </c>
      <c r="DK88" s="15">
        <v>7397</v>
      </c>
      <c r="DL88" s="15">
        <v>7344</v>
      </c>
      <c r="DM88" s="15">
        <v>7319</v>
      </c>
      <c r="DN88" s="15">
        <v>7378</v>
      </c>
      <c r="DO88" s="15">
        <v>7394</v>
      </c>
      <c r="DP88" s="15">
        <v>7418</v>
      </c>
      <c r="DQ88" s="15">
        <v>7344</v>
      </c>
      <c r="DR88" s="15">
        <v>7302</v>
      </c>
      <c r="DS88" s="15">
        <v>7268</v>
      </c>
      <c r="DT88" s="15">
        <v>7292</v>
      </c>
      <c r="DU88" s="15">
        <v>7233</v>
      </c>
      <c r="DV88" s="15">
        <v>7172</v>
      </c>
      <c r="DW88" s="15">
        <v>7042</v>
      </c>
      <c r="DX88" s="15">
        <v>7000</v>
      </c>
      <c r="DY88" s="15">
        <v>6939</v>
      </c>
      <c r="DZ88" s="15">
        <v>7034</v>
      </c>
      <c r="EA88" s="15">
        <v>7048</v>
      </c>
      <c r="EB88" s="15">
        <v>7072</v>
      </c>
      <c r="EC88" s="15">
        <v>7077</v>
      </c>
      <c r="ED88" s="15">
        <v>7043</v>
      </c>
      <c r="EE88" s="15">
        <v>7067</v>
      </c>
      <c r="EF88" s="15">
        <v>7071</v>
      </c>
      <c r="EG88" s="15">
        <v>7072</v>
      </c>
      <c r="EH88" s="15">
        <v>7055</v>
      </c>
      <c r="EI88" s="15">
        <v>7034</v>
      </c>
      <c r="EJ88" s="15">
        <v>7018</v>
      </c>
      <c r="EK88" s="15">
        <v>7055</v>
      </c>
      <c r="EL88" s="15">
        <v>7098</v>
      </c>
      <c r="EM88" s="15">
        <v>7146</v>
      </c>
      <c r="EN88" s="15">
        <v>7227</v>
      </c>
      <c r="EO88" s="15">
        <v>7206</v>
      </c>
      <c r="EP88" s="15">
        <v>7224</v>
      </c>
      <c r="EQ88" s="15">
        <v>7218</v>
      </c>
      <c r="ER88" s="15">
        <v>7252</v>
      </c>
      <c r="ES88" s="15">
        <v>7227</v>
      </c>
      <c r="ET88" s="15">
        <v>7245</v>
      </c>
      <c r="EU88" s="15">
        <v>7193</v>
      </c>
      <c r="EV88" s="15">
        <v>7160</v>
      </c>
      <c r="EW88" s="15">
        <v>7121</v>
      </c>
      <c r="EX88" s="15">
        <v>7140</v>
      </c>
      <c r="EY88" s="15">
        <v>7181</v>
      </c>
      <c r="EZ88" s="15">
        <v>7124</v>
      </c>
      <c r="FA88" s="15">
        <v>7127</v>
      </c>
      <c r="FB88" s="15">
        <v>7085</v>
      </c>
    </row>
    <row r="89" spans="1:158" x14ac:dyDescent="0.2">
      <c r="A89" s="7"/>
      <c r="B89" s="14" t="s">
        <v>71</v>
      </c>
      <c r="C89" s="15">
        <v>905</v>
      </c>
      <c r="D89" s="15">
        <v>852</v>
      </c>
      <c r="E89" s="15">
        <v>716</v>
      </c>
      <c r="F89" s="15">
        <v>654</v>
      </c>
      <c r="G89" s="15">
        <v>601</v>
      </c>
      <c r="H89" s="15">
        <v>579</v>
      </c>
      <c r="I89" s="15">
        <v>586</v>
      </c>
      <c r="J89" s="15">
        <v>601</v>
      </c>
      <c r="K89" s="15">
        <v>685</v>
      </c>
      <c r="L89" s="15">
        <v>811</v>
      </c>
      <c r="M89" s="15">
        <v>866</v>
      </c>
      <c r="N89" s="15">
        <v>914</v>
      </c>
      <c r="O89" s="15">
        <v>951</v>
      </c>
      <c r="P89" s="15">
        <v>864</v>
      </c>
      <c r="Q89" s="15">
        <v>700</v>
      </c>
      <c r="R89" s="15">
        <v>641</v>
      </c>
      <c r="S89" s="15">
        <v>599</v>
      </c>
      <c r="T89" s="15">
        <v>581</v>
      </c>
      <c r="U89" s="15">
        <v>577</v>
      </c>
      <c r="V89" s="15">
        <v>598</v>
      </c>
      <c r="W89" s="15">
        <v>672</v>
      </c>
      <c r="X89" s="15">
        <v>760</v>
      </c>
      <c r="Y89" s="15">
        <v>857</v>
      </c>
      <c r="Z89" s="15">
        <v>957</v>
      </c>
      <c r="AA89" s="15">
        <v>968</v>
      </c>
      <c r="AB89" s="15">
        <v>870</v>
      </c>
      <c r="AC89" s="15">
        <v>756</v>
      </c>
      <c r="AD89" s="15">
        <v>638</v>
      </c>
      <c r="AE89" s="15">
        <v>604</v>
      </c>
      <c r="AF89" s="15">
        <v>593</v>
      </c>
      <c r="AG89" s="15">
        <v>569</v>
      </c>
      <c r="AH89" s="15">
        <v>586</v>
      </c>
      <c r="AI89" s="15">
        <v>752</v>
      </c>
      <c r="AJ89" s="15">
        <v>866</v>
      </c>
      <c r="AK89" s="15">
        <v>973</v>
      </c>
      <c r="AL89" s="15">
        <v>1043</v>
      </c>
      <c r="AM89" s="15">
        <v>1094</v>
      </c>
      <c r="AN89" s="15">
        <v>1039</v>
      </c>
      <c r="AO89" s="15">
        <v>900</v>
      </c>
      <c r="AP89" s="15">
        <v>786</v>
      </c>
      <c r="AQ89" s="15">
        <v>741</v>
      </c>
      <c r="AR89" s="15">
        <v>715</v>
      </c>
      <c r="AS89" s="15">
        <v>725</v>
      </c>
      <c r="AT89" s="15">
        <v>750</v>
      </c>
      <c r="AU89" s="15">
        <v>895</v>
      </c>
      <c r="AV89" s="15">
        <v>1021</v>
      </c>
      <c r="AW89" s="15">
        <v>1125</v>
      </c>
      <c r="AX89" s="15">
        <v>1216</v>
      </c>
      <c r="AY89" s="15">
        <v>1238</v>
      </c>
      <c r="AZ89" s="15">
        <v>1179</v>
      </c>
      <c r="BA89" s="15">
        <v>944</v>
      </c>
      <c r="BB89" s="15">
        <v>868</v>
      </c>
      <c r="BC89" s="15">
        <v>847</v>
      </c>
      <c r="BD89" s="15">
        <v>828</v>
      </c>
      <c r="BE89" s="15">
        <v>824</v>
      </c>
      <c r="BF89" s="15">
        <v>873</v>
      </c>
      <c r="BG89" s="15">
        <v>1022</v>
      </c>
      <c r="BH89" s="15">
        <v>1187</v>
      </c>
      <c r="BI89" s="15">
        <v>1297</v>
      </c>
      <c r="BJ89" s="15">
        <v>1341</v>
      </c>
      <c r="BK89" s="15">
        <v>1332</v>
      </c>
      <c r="BL89" s="15">
        <v>1263</v>
      </c>
      <c r="BM89" s="15">
        <v>1104</v>
      </c>
      <c r="BN89" s="15">
        <v>976</v>
      </c>
      <c r="BO89" s="15">
        <v>915</v>
      </c>
      <c r="BP89" s="15">
        <v>890</v>
      </c>
      <c r="BQ89" s="15">
        <v>878</v>
      </c>
      <c r="BR89" s="15">
        <v>989</v>
      </c>
      <c r="BS89" s="15">
        <v>1179</v>
      </c>
      <c r="BT89" s="15">
        <v>1298</v>
      </c>
      <c r="BU89" s="15">
        <v>1378</v>
      </c>
      <c r="BV89" s="15">
        <v>1471</v>
      </c>
      <c r="BW89" s="15">
        <v>1468</v>
      </c>
      <c r="BX89" s="15">
        <v>1361</v>
      </c>
      <c r="BY89" s="15">
        <v>1092</v>
      </c>
      <c r="BZ89" s="15">
        <v>983</v>
      </c>
      <c r="CA89" s="15">
        <v>942</v>
      </c>
      <c r="CB89" s="15">
        <v>920</v>
      </c>
      <c r="CC89" s="15">
        <v>910</v>
      </c>
      <c r="CD89" s="15">
        <v>992</v>
      </c>
      <c r="CE89" s="15">
        <v>1185</v>
      </c>
      <c r="CF89" s="15">
        <v>1361</v>
      </c>
      <c r="CG89" s="15">
        <v>1433</v>
      </c>
      <c r="CH89" s="15">
        <v>1510</v>
      </c>
      <c r="CI89" s="15">
        <v>1481</v>
      </c>
      <c r="CJ89" s="15">
        <v>1411</v>
      </c>
      <c r="CK89" s="15">
        <v>1180</v>
      </c>
      <c r="CL89" s="15">
        <v>1071</v>
      </c>
      <c r="CM89" s="15">
        <v>1027</v>
      </c>
      <c r="CN89" s="15">
        <v>998</v>
      </c>
      <c r="CO89" s="15">
        <v>1007</v>
      </c>
      <c r="CP89" s="15">
        <v>1061</v>
      </c>
      <c r="CQ89" s="15">
        <v>1246</v>
      </c>
      <c r="CR89" s="15">
        <v>1339</v>
      </c>
      <c r="CS89" s="15">
        <v>1487</v>
      </c>
      <c r="CT89" s="15">
        <v>1550</v>
      </c>
      <c r="CU89" s="15">
        <v>1496</v>
      </c>
      <c r="CV89" s="15">
        <v>1364</v>
      </c>
      <c r="CW89" s="15">
        <v>1132</v>
      </c>
      <c r="CX89" s="15">
        <v>1029</v>
      </c>
      <c r="CY89" s="15">
        <v>967</v>
      </c>
      <c r="CZ89" s="15">
        <v>943</v>
      </c>
      <c r="DA89" s="15">
        <v>950</v>
      </c>
      <c r="DB89" s="15">
        <v>1054</v>
      </c>
      <c r="DC89" s="15">
        <v>1157</v>
      </c>
      <c r="DD89" s="15">
        <v>1220</v>
      </c>
      <c r="DE89" s="15">
        <v>1255</v>
      </c>
      <c r="DF89" s="15">
        <v>1351</v>
      </c>
      <c r="DG89" s="15">
        <v>1371</v>
      </c>
      <c r="DH89" s="15">
        <v>1324</v>
      </c>
      <c r="DI89" s="15">
        <v>1151</v>
      </c>
      <c r="DJ89" s="15">
        <v>1030</v>
      </c>
      <c r="DK89" s="15">
        <v>978</v>
      </c>
      <c r="DL89" s="15">
        <v>927</v>
      </c>
      <c r="DM89" s="15">
        <v>902</v>
      </c>
      <c r="DN89" s="15">
        <v>949</v>
      </c>
      <c r="DO89" s="15">
        <v>1075</v>
      </c>
      <c r="DP89" s="15">
        <v>1194</v>
      </c>
      <c r="DQ89" s="15">
        <v>1287</v>
      </c>
      <c r="DR89" s="15">
        <v>1340</v>
      </c>
      <c r="DS89" s="15">
        <v>1325</v>
      </c>
      <c r="DT89" s="15">
        <v>1238</v>
      </c>
      <c r="DU89" s="15">
        <v>1093</v>
      </c>
      <c r="DV89" s="15">
        <v>991</v>
      </c>
      <c r="DW89" s="15">
        <v>929</v>
      </c>
      <c r="DX89" s="15">
        <v>909</v>
      </c>
      <c r="DY89" s="15">
        <v>900</v>
      </c>
      <c r="DZ89" s="15">
        <v>976</v>
      </c>
      <c r="EA89" s="15">
        <v>1136</v>
      </c>
      <c r="EB89" s="15">
        <v>1240</v>
      </c>
      <c r="EC89" s="15">
        <v>1319</v>
      </c>
      <c r="ED89" s="15">
        <v>1390</v>
      </c>
      <c r="EE89" s="15">
        <v>1381</v>
      </c>
      <c r="EF89" s="15">
        <v>1291</v>
      </c>
      <c r="EG89" s="15">
        <v>1093</v>
      </c>
      <c r="EH89" s="15">
        <v>1030</v>
      </c>
      <c r="EI89" s="15">
        <v>1015</v>
      </c>
      <c r="EJ89" s="15">
        <v>985</v>
      </c>
      <c r="EK89" s="15">
        <v>991</v>
      </c>
      <c r="EL89" s="15">
        <v>1025</v>
      </c>
      <c r="EM89" s="15">
        <v>1109</v>
      </c>
      <c r="EN89" s="15">
        <v>1265</v>
      </c>
      <c r="EO89" s="15">
        <v>1348</v>
      </c>
      <c r="EP89" s="15">
        <v>1380</v>
      </c>
      <c r="EQ89" s="15">
        <v>1380</v>
      </c>
      <c r="ER89" s="15">
        <v>1331</v>
      </c>
      <c r="ES89" s="15">
        <v>1143</v>
      </c>
      <c r="ET89" s="15">
        <v>1048</v>
      </c>
      <c r="EU89" s="15">
        <v>995</v>
      </c>
      <c r="EV89" s="15">
        <v>976</v>
      </c>
      <c r="EW89" s="15">
        <v>979</v>
      </c>
      <c r="EX89" s="15">
        <v>1021</v>
      </c>
      <c r="EY89" s="15">
        <v>1117</v>
      </c>
      <c r="EZ89" s="15">
        <v>1238</v>
      </c>
      <c r="FA89" s="15">
        <v>1332</v>
      </c>
      <c r="FB89" s="15">
        <v>1395</v>
      </c>
    </row>
    <row r="90" spans="1:158" x14ac:dyDescent="0.2">
      <c r="A90" s="7"/>
      <c r="B90" s="16" t="s">
        <v>72</v>
      </c>
      <c r="C90" s="30">
        <v>13089</v>
      </c>
      <c r="D90" s="30">
        <v>13739</v>
      </c>
      <c r="E90" s="30">
        <v>14773</v>
      </c>
      <c r="F90" s="30">
        <v>14418</v>
      </c>
      <c r="G90" s="30">
        <v>13739</v>
      </c>
      <c r="H90" s="30">
        <v>13506</v>
      </c>
      <c r="I90" s="30">
        <v>13430</v>
      </c>
      <c r="J90" s="30">
        <v>13417</v>
      </c>
      <c r="K90" s="30">
        <v>13423</v>
      </c>
      <c r="L90" s="30">
        <v>13469</v>
      </c>
      <c r="M90" s="30">
        <v>13530</v>
      </c>
      <c r="N90" s="30">
        <v>13540</v>
      </c>
      <c r="O90" s="30">
        <v>13654</v>
      </c>
      <c r="P90" s="30">
        <v>14284</v>
      </c>
      <c r="Q90" s="30">
        <v>15464</v>
      </c>
      <c r="R90" s="30">
        <v>15412</v>
      </c>
      <c r="S90" s="30">
        <v>14816</v>
      </c>
      <c r="T90" s="30">
        <v>14497</v>
      </c>
      <c r="U90" s="30">
        <v>14410</v>
      </c>
      <c r="V90" s="30">
        <v>14447</v>
      </c>
      <c r="W90" s="30">
        <v>14526</v>
      </c>
      <c r="X90" s="30">
        <v>14564</v>
      </c>
      <c r="Y90" s="30">
        <v>14477</v>
      </c>
      <c r="Z90" s="30">
        <v>14398</v>
      </c>
      <c r="AA90" s="30">
        <v>14614</v>
      </c>
      <c r="AB90" s="30">
        <v>15383</v>
      </c>
      <c r="AC90" s="30">
        <v>16407</v>
      </c>
      <c r="AD90" s="30">
        <v>16014</v>
      </c>
      <c r="AE90" s="30">
        <v>15270</v>
      </c>
      <c r="AF90" s="30">
        <v>14983</v>
      </c>
      <c r="AG90" s="30">
        <v>14977</v>
      </c>
      <c r="AH90" s="30">
        <v>15001</v>
      </c>
      <c r="AI90" s="30">
        <v>15005</v>
      </c>
      <c r="AJ90" s="30">
        <v>15019</v>
      </c>
      <c r="AK90" s="30">
        <v>14958</v>
      </c>
      <c r="AL90" s="30">
        <v>14873</v>
      </c>
      <c r="AM90" s="30">
        <v>14939</v>
      </c>
      <c r="AN90" s="30">
        <v>15542</v>
      </c>
      <c r="AO90" s="30">
        <v>16640</v>
      </c>
      <c r="AP90" s="30">
        <v>16250</v>
      </c>
      <c r="AQ90" s="30">
        <v>15583</v>
      </c>
      <c r="AR90" s="30">
        <v>15312</v>
      </c>
      <c r="AS90" s="30">
        <v>15186</v>
      </c>
      <c r="AT90" s="30">
        <v>15232</v>
      </c>
      <c r="AU90" s="30">
        <v>15175</v>
      </c>
      <c r="AV90" s="30">
        <v>15207</v>
      </c>
      <c r="AW90" s="30">
        <v>15325</v>
      </c>
      <c r="AX90" s="30">
        <v>15228</v>
      </c>
      <c r="AY90" s="30">
        <v>15399</v>
      </c>
      <c r="AZ90" s="30">
        <v>16386</v>
      </c>
      <c r="BA90" s="30">
        <v>17216</v>
      </c>
      <c r="BB90" s="30">
        <v>16783</v>
      </c>
      <c r="BC90" s="30">
        <v>16022</v>
      </c>
      <c r="BD90" s="30">
        <v>15931</v>
      </c>
      <c r="BE90" s="30">
        <v>15945</v>
      </c>
      <c r="BF90" s="30">
        <v>15973</v>
      </c>
      <c r="BG90" s="30">
        <v>15980</v>
      </c>
      <c r="BH90" s="30">
        <v>16062</v>
      </c>
      <c r="BI90" s="30">
        <v>16103</v>
      </c>
      <c r="BJ90" s="30">
        <v>16009</v>
      </c>
      <c r="BK90" s="30">
        <v>16118</v>
      </c>
      <c r="BL90" s="30">
        <v>16853</v>
      </c>
      <c r="BM90" s="30">
        <v>17700</v>
      </c>
      <c r="BN90" s="30">
        <v>17268</v>
      </c>
      <c r="BO90" s="30">
        <v>16595</v>
      </c>
      <c r="BP90" s="30">
        <v>16413</v>
      </c>
      <c r="BQ90" s="30">
        <v>16341</v>
      </c>
      <c r="BR90" s="30">
        <v>16395</v>
      </c>
      <c r="BS90" s="30">
        <v>16292</v>
      </c>
      <c r="BT90" s="30">
        <v>16227</v>
      </c>
      <c r="BU90" s="30">
        <v>16219</v>
      </c>
      <c r="BV90" s="30">
        <v>16171</v>
      </c>
      <c r="BW90" s="30">
        <v>16376</v>
      </c>
      <c r="BX90" s="30">
        <v>17150</v>
      </c>
      <c r="BY90" s="30">
        <v>17831</v>
      </c>
      <c r="BZ90" s="30">
        <v>17536</v>
      </c>
      <c r="CA90" s="30">
        <v>16895</v>
      </c>
      <c r="CB90" s="30">
        <v>16585</v>
      </c>
      <c r="CC90" s="30">
        <v>16535</v>
      </c>
      <c r="CD90" s="30">
        <v>16519</v>
      </c>
      <c r="CE90" s="30">
        <v>16511</v>
      </c>
      <c r="CF90" s="30">
        <v>16520</v>
      </c>
      <c r="CG90" s="30">
        <v>16629</v>
      </c>
      <c r="CH90" s="30">
        <v>16536</v>
      </c>
      <c r="CI90" s="30">
        <v>16670</v>
      </c>
      <c r="CJ90" s="30">
        <v>17662</v>
      </c>
      <c r="CK90" s="30">
        <v>18058</v>
      </c>
      <c r="CL90" s="30">
        <v>17796</v>
      </c>
      <c r="CM90" s="30">
        <v>17173</v>
      </c>
      <c r="CN90" s="30">
        <v>16967</v>
      </c>
      <c r="CO90" s="30">
        <v>16756</v>
      </c>
      <c r="CP90" s="30">
        <v>16778</v>
      </c>
      <c r="CQ90" s="30">
        <v>16750</v>
      </c>
      <c r="CR90" s="30">
        <v>16749</v>
      </c>
      <c r="CS90" s="30">
        <v>16773</v>
      </c>
      <c r="CT90" s="30">
        <v>16638</v>
      </c>
      <c r="CU90" s="30">
        <v>16861</v>
      </c>
      <c r="CV90" s="30">
        <v>17753</v>
      </c>
      <c r="CW90" s="30">
        <v>18507</v>
      </c>
      <c r="CX90" s="30">
        <v>18187</v>
      </c>
      <c r="CY90" s="30">
        <v>17445</v>
      </c>
      <c r="CZ90" s="30">
        <v>17212</v>
      </c>
      <c r="DA90" s="30">
        <v>17106</v>
      </c>
      <c r="DB90" s="30">
        <v>17090</v>
      </c>
      <c r="DC90" s="30">
        <v>17045</v>
      </c>
      <c r="DD90" s="30">
        <v>16916</v>
      </c>
      <c r="DE90" s="30">
        <v>16996</v>
      </c>
      <c r="DF90" s="30">
        <v>16904</v>
      </c>
      <c r="DG90" s="30">
        <v>17084</v>
      </c>
      <c r="DH90" s="30">
        <v>18046</v>
      </c>
      <c r="DI90" s="30">
        <v>18848</v>
      </c>
      <c r="DJ90" s="30">
        <v>18625</v>
      </c>
      <c r="DK90" s="30">
        <v>17765</v>
      </c>
      <c r="DL90" s="30">
        <v>17324</v>
      </c>
      <c r="DM90" s="30">
        <v>17237</v>
      </c>
      <c r="DN90" s="30">
        <v>17219</v>
      </c>
      <c r="DO90" s="30">
        <v>17135</v>
      </c>
      <c r="DP90" s="30">
        <v>17105</v>
      </c>
      <c r="DQ90" s="30">
        <v>17118</v>
      </c>
      <c r="DR90" s="30">
        <v>17045</v>
      </c>
      <c r="DS90" s="30">
        <v>17283</v>
      </c>
      <c r="DT90" s="30">
        <v>18288</v>
      </c>
      <c r="DU90" s="30">
        <v>19299</v>
      </c>
      <c r="DV90" s="30">
        <v>18895</v>
      </c>
      <c r="DW90" s="30">
        <v>17697</v>
      </c>
      <c r="DX90" s="30">
        <v>17483</v>
      </c>
      <c r="DY90" s="30">
        <v>17373</v>
      </c>
      <c r="DZ90" s="30">
        <v>17321</v>
      </c>
      <c r="EA90" s="30">
        <v>17278</v>
      </c>
      <c r="EB90" s="30">
        <v>17276</v>
      </c>
      <c r="EC90" s="30">
        <v>17260</v>
      </c>
      <c r="ED90" s="30">
        <v>17117</v>
      </c>
      <c r="EE90" s="30">
        <v>17324</v>
      </c>
      <c r="EF90" s="30">
        <v>18549</v>
      </c>
      <c r="EG90" s="30">
        <v>19345</v>
      </c>
      <c r="EH90" s="30">
        <v>19189</v>
      </c>
      <c r="EI90" s="30">
        <v>18013</v>
      </c>
      <c r="EJ90" s="30">
        <v>17655</v>
      </c>
      <c r="EK90" s="30">
        <v>17562</v>
      </c>
      <c r="EL90" s="30">
        <v>17467</v>
      </c>
      <c r="EM90" s="30">
        <v>17458</v>
      </c>
      <c r="EN90" s="30">
        <v>17406</v>
      </c>
      <c r="EO90" s="30">
        <v>17371</v>
      </c>
      <c r="EP90" s="30">
        <v>17122</v>
      </c>
      <c r="EQ90" s="30">
        <v>17457</v>
      </c>
      <c r="ER90" s="30">
        <v>18689</v>
      </c>
      <c r="ES90" s="30">
        <v>19260</v>
      </c>
      <c r="ET90" s="30">
        <v>18567</v>
      </c>
      <c r="EU90" s="30">
        <v>17393</v>
      </c>
      <c r="EV90" s="30">
        <v>17117</v>
      </c>
      <c r="EW90" s="30">
        <v>16999</v>
      </c>
      <c r="EX90" s="30">
        <v>16881</v>
      </c>
      <c r="EY90" s="30">
        <v>16837</v>
      </c>
      <c r="EZ90" s="30">
        <v>16726</v>
      </c>
      <c r="FA90" s="30">
        <v>16712</v>
      </c>
      <c r="FB90" s="30">
        <v>16597</v>
      </c>
    </row>
    <row r="91" spans="1:158" x14ac:dyDescent="0.2">
      <c r="A91" s="7"/>
      <c r="B91" s="14" t="s">
        <v>73</v>
      </c>
      <c r="C91" s="15">
        <v>8661</v>
      </c>
      <c r="D91" s="15">
        <v>9298</v>
      </c>
      <c r="E91" s="15">
        <v>10325</v>
      </c>
      <c r="F91" s="15">
        <v>9924</v>
      </c>
      <c r="G91" s="15">
        <v>9214</v>
      </c>
      <c r="H91" s="15">
        <v>9021</v>
      </c>
      <c r="I91" s="15">
        <v>8931</v>
      </c>
      <c r="J91" s="15">
        <v>8899</v>
      </c>
      <c r="K91" s="15">
        <v>8907</v>
      </c>
      <c r="L91" s="15">
        <v>8914</v>
      </c>
      <c r="M91" s="15">
        <v>8956</v>
      </c>
      <c r="N91" s="15">
        <v>8972</v>
      </c>
      <c r="O91" s="15">
        <v>9079</v>
      </c>
      <c r="P91" s="15">
        <v>9677</v>
      </c>
      <c r="Q91" s="15">
        <v>10809</v>
      </c>
      <c r="R91" s="15">
        <v>10728</v>
      </c>
      <c r="S91" s="15">
        <v>10104</v>
      </c>
      <c r="T91" s="15">
        <v>9806</v>
      </c>
      <c r="U91" s="15">
        <v>9736</v>
      </c>
      <c r="V91" s="15">
        <v>9769</v>
      </c>
      <c r="W91" s="15">
        <v>9816</v>
      </c>
      <c r="X91" s="15">
        <v>9803</v>
      </c>
      <c r="Y91" s="15">
        <v>9701</v>
      </c>
      <c r="Z91" s="15">
        <v>9653</v>
      </c>
      <c r="AA91" s="15">
        <v>9816</v>
      </c>
      <c r="AB91" s="15">
        <v>10574</v>
      </c>
      <c r="AC91" s="15">
        <v>11558</v>
      </c>
      <c r="AD91" s="15">
        <v>11167</v>
      </c>
      <c r="AE91" s="15">
        <v>10397</v>
      </c>
      <c r="AF91" s="15">
        <v>10105</v>
      </c>
      <c r="AG91" s="15">
        <v>10087</v>
      </c>
      <c r="AH91" s="15">
        <v>10099</v>
      </c>
      <c r="AI91" s="15">
        <v>10090</v>
      </c>
      <c r="AJ91" s="15">
        <v>10112</v>
      </c>
      <c r="AK91" s="15">
        <v>10073</v>
      </c>
      <c r="AL91" s="15">
        <v>10032</v>
      </c>
      <c r="AM91" s="15">
        <v>10095</v>
      </c>
      <c r="AN91" s="15">
        <v>10706</v>
      </c>
      <c r="AO91" s="15">
        <v>11735</v>
      </c>
      <c r="AP91" s="15">
        <v>11329</v>
      </c>
      <c r="AQ91" s="15">
        <v>10674</v>
      </c>
      <c r="AR91" s="15">
        <v>10334</v>
      </c>
      <c r="AS91" s="15">
        <v>10206</v>
      </c>
      <c r="AT91" s="15">
        <v>10225</v>
      </c>
      <c r="AU91" s="15">
        <v>10169</v>
      </c>
      <c r="AV91" s="15">
        <v>10151</v>
      </c>
      <c r="AW91" s="15">
        <v>10217</v>
      </c>
      <c r="AX91" s="15">
        <v>10146</v>
      </c>
      <c r="AY91" s="15">
        <v>10256</v>
      </c>
      <c r="AZ91" s="15">
        <v>11226</v>
      </c>
      <c r="BA91" s="15">
        <v>12033</v>
      </c>
      <c r="BB91" s="15">
        <v>11582</v>
      </c>
      <c r="BC91" s="15">
        <v>10782</v>
      </c>
      <c r="BD91" s="15">
        <v>10659</v>
      </c>
      <c r="BE91" s="15">
        <v>10653</v>
      </c>
      <c r="BF91" s="15">
        <v>10675</v>
      </c>
      <c r="BG91" s="15">
        <v>10683</v>
      </c>
      <c r="BH91" s="15">
        <v>10732</v>
      </c>
      <c r="BI91" s="15">
        <v>10736</v>
      </c>
      <c r="BJ91" s="15">
        <v>10665</v>
      </c>
      <c r="BK91" s="15">
        <v>10787</v>
      </c>
      <c r="BL91" s="15">
        <v>11461</v>
      </c>
      <c r="BM91" s="15">
        <v>12235</v>
      </c>
      <c r="BN91" s="15">
        <v>11744</v>
      </c>
      <c r="BO91" s="15">
        <v>11054</v>
      </c>
      <c r="BP91" s="15">
        <v>10885</v>
      </c>
      <c r="BQ91" s="15">
        <v>10814</v>
      </c>
      <c r="BR91" s="15">
        <v>10778</v>
      </c>
      <c r="BS91" s="15">
        <v>10691</v>
      </c>
      <c r="BT91" s="15">
        <v>10595</v>
      </c>
      <c r="BU91" s="15">
        <v>10562</v>
      </c>
      <c r="BV91" s="15">
        <v>10506</v>
      </c>
      <c r="BW91" s="15">
        <v>10669</v>
      </c>
      <c r="BX91" s="15">
        <v>11405</v>
      </c>
      <c r="BY91" s="15">
        <v>12069</v>
      </c>
      <c r="BZ91" s="15">
        <v>11694</v>
      </c>
      <c r="CA91" s="15">
        <v>11065</v>
      </c>
      <c r="CB91" s="15">
        <v>10818</v>
      </c>
      <c r="CC91" s="15">
        <v>10730</v>
      </c>
      <c r="CD91" s="15">
        <v>10675</v>
      </c>
      <c r="CE91" s="15">
        <v>10640</v>
      </c>
      <c r="CF91" s="15">
        <v>10609</v>
      </c>
      <c r="CG91" s="15">
        <v>10668</v>
      </c>
      <c r="CH91" s="15">
        <v>10636</v>
      </c>
      <c r="CI91" s="15">
        <v>10761</v>
      </c>
      <c r="CJ91" s="15">
        <v>11698</v>
      </c>
      <c r="CK91" s="15">
        <v>11983</v>
      </c>
      <c r="CL91" s="15">
        <v>11665</v>
      </c>
      <c r="CM91" s="15">
        <v>10999</v>
      </c>
      <c r="CN91" s="15">
        <v>10786</v>
      </c>
      <c r="CO91" s="15">
        <v>10578</v>
      </c>
      <c r="CP91" s="15">
        <v>10563</v>
      </c>
      <c r="CQ91" s="15">
        <v>10517</v>
      </c>
      <c r="CR91" s="15">
        <v>10480</v>
      </c>
      <c r="CS91" s="15">
        <v>10502</v>
      </c>
      <c r="CT91" s="15">
        <v>10417</v>
      </c>
      <c r="CU91" s="15">
        <v>10616</v>
      </c>
      <c r="CV91" s="15">
        <v>11429</v>
      </c>
      <c r="CW91" s="15">
        <v>12039</v>
      </c>
      <c r="CX91" s="15">
        <v>11727</v>
      </c>
      <c r="CY91" s="15">
        <v>11008</v>
      </c>
      <c r="CZ91" s="15">
        <v>10771</v>
      </c>
      <c r="DA91" s="15">
        <v>10678</v>
      </c>
      <c r="DB91" s="15">
        <v>10699</v>
      </c>
      <c r="DC91" s="15">
        <v>10668</v>
      </c>
      <c r="DD91" s="15">
        <v>10607</v>
      </c>
      <c r="DE91" s="15">
        <v>10623</v>
      </c>
      <c r="DF91" s="15">
        <v>10600</v>
      </c>
      <c r="DG91" s="15">
        <v>10742</v>
      </c>
      <c r="DH91" s="15">
        <v>11636</v>
      </c>
      <c r="DI91" s="15">
        <v>12359</v>
      </c>
      <c r="DJ91" s="15">
        <v>12226</v>
      </c>
      <c r="DK91" s="15">
        <v>11472</v>
      </c>
      <c r="DL91" s="15">
        <v>11089</v>
      </c>
      <c r="DM91" s="15">
        <v>11000</v>
      </c>
      <c r="DN91" s="15">
        <v>10979</v>
      </c>
      <c r="DO91" s="15">
        <v>10880</v>
      </c>
      <c r="DP91" s="15">
        <v>10821</v>
      </c>
      <c r="DQ91" s="15">
        <v>10802</v>
      </c>
      <c r="DR91" s="15">
        <v>10756</v>
      </c>
      <c r="DS91" s="15">
        <v>10974</v>
      </c>
      <c r="DT91" s="15">
        <v>11882</v>
      </c>
      <c r="DU91" s="15">
        <v>12613</v>
      </c>
      <c r="DV91" s="15">
        <v>12255</v>
      </c>
      <c r="DW91" s="15">
        <v>11210</v>
      </c>
      <c r="DX91" s="15">
        <v>10983</v>
      </c>
      <c r="DY91" s="15">
        <v>10920</v>
      </c>
      <c r="DZ91" s="15">
        <v>10904</v>
      </c>
      <c r="EA91" s="15">
        <v>10873</v>
      </c>
      <c r="EB91" s="15">
        <v>10907</v>
      </c>
      <c r="EC91" s="15">
        <v>10880</v>
      </c>
      <c r="ED91" s="15">
        <v>10809</v>
      </c>
      <c r="EE91" s="15">
        <v>11019</v>
      </c>
      <c r="EF91" s="15">
        <v>12126</v>
      </c>
      <c r="EG91" s="15">
        <v>12789</v>
      </c>
      <c r="EH91" s="15">
        <v>12705</v>
      </c>
      <c r="EI91" s="15">
        <v>11633</v>
      </c>
      <c r="EJ91" s="15">
        <v>11258</v>
      </c>
      <c r="EK91" s="15">
        <v>11160</v>
      </c>
      <c r="EL91" s="15">
        <v>11086</v>
      </c>
      <c r="EM91" s="15">
        <v>11046</v>
      </c>
      <c r="EN91" s="15">
        <v>10962</v>
      </c>
      <c r="EO91" s="15">
        <v>10875</v>
      </c>
      <c r="EP91" s="15">
        <v>10728</v>
      </c>
      <c r="EQ91" s="15">
        <v>11088</v>
      </c>
      <c r="ER91" s="15">
        <v>12194</v>
      </c>
      <c r="ES91" s="15">
        <v>12663</v>
      </c>
      <c r="ET91" s="15">
        <v>12040</v>
      </c>
      <c r="EU91" s="15">
        <v>11118</v>
      </c>
      <c r="EV91" s="15">
        <v>10868</v>
      </c>
      <c r="EW91" s="15">
        <v>10774</v>
      </c>
      <c r="EX91" s="15">
        <v>10678</v>
      </c>
      <c r="EY91" s="15">
        <v>10631</v>
      </c>
      <c r="EZ91" s="15">
        <v>10553</v>
      </c>
      <c r="FA91" s="15">
        <v>10518</v>
      </c>
      <c r="FB91" s="15">
        <v>10459</v>
      </c>
    </row>
    <row r="92" spans="1:158" x14ac:dyDescent="0.2">
      <c r="A92" s="7"/>
      <c r="B92" s="14" t="s">
        <v>74</v>
      </c>
      <c r="C92" s="15">
        <v>3147</v>
      </c>
      <c r="D92" s="15">
        <v>3146</v>
      </c>
      <c r="E92" s="15">
        <v>3164</v>
      </c>
      <c r="F92" s="15">
        <v>3192</v>
      </c>
      <c r="G92" s="15">
        <v>3229</v>
      </c>
      <c r="H92" s="15">
        <v>3206</v>
      </c>
      <c r="I92" s="15">
        <v>3211</v>
      </c>
      <c r="J92" s="15">
        <v>3223</v>
      </c>
      <c r="K92" s="15">
        <v>3234</v>
      </c>
      <c r="L92" s="15">
        <v>3268</v>
      </c>
      <c r="M92" s="15">
        <v>3275</v>
      </c>
      <c r="N92" s="15">
        <v>3267</v>
      </c>
      <c r="O92" s="15">
        <v>3264</v>
      </c>
      <c r="P92" s="15">
        <v>3288</v>
      </c>
      <c r="Q92" s="15">
        <v>3312</v>
      </c>
      <c r="R92" s="15">
        <v>3325</v>
      </c>
      <c r="S92" s="15">
        <v>3347</v>
      </c>
      <c r="T92" s="15">
        <v>3348</v>
      </c>
      <c r="U92" s="15">
        <v>3328</v>
      </c>
      <c r="V92" s="15">
        <v>3313</v>
      </c>
      <c r="W92" s="15">
        <v>3327</v>
      </c>
      <c r="X92" s="15">
        <v>3368</v>
      </c>
      <c r="Y92" s="15">
        <v>3392</v>
      </c>
      <c r="Z92" s="15">
        <v>3378</v>
      </c>
      <c r="AA92" s="15">
        <v>3431</v>
      </c>
      <c r="AB92" s="15">
        <v>3437</v>
      </c>
      <c r="AC92" s="15">
        <v>3463</v>
      </c>
      <c r="AD92" s="15">
        <v>3470</v>
      </c>
      <c r="AE92" s="15">
        <v>3479</v>
      </c>
      <c r="AF92" s="15">
        <v>3479</v>
      </c>
      <c r="AG92" s="15">
        <v>3493</v>
      </c>
      <c r="AH92" s="15">
        <v>3512</v>
      </c>
      <c r="AI92" s="15">
        <v>3522</v>
      </c>
      <c r="AJ92" s="15">
        <v>3513</v>
      </c>
      <c r="AK92" s="15">
        <v>3487</v>
      </c>
      <c r="AL92" s="15">
        <v>3459</v>
      </c>
      <c r="AM92" s="15">
        <v>3445</v>
      </c>
      <c r="AN92" s="15">
        <v>3443</v>
      </c>
      <c r="AO92" s="15">
        <v>3487</v>
      </c>
      <c r="AP92" s="15">
        <v>3499</v>
      </c>
      <c r="AQ92" s="15">
        <v>3498</v>
      </c>
      <c r="AR92" s="15">
        <v>3552</v>
      </c>
      <c r="AS92" s="15">
        <v>3578</v>
      </c>
      <c r="AT92" s="15">
        <v>3610</v>
      </c>
      <c r="AU92" s="15">
        <v>3623</v>
      </c>
      <c r="AV92" s="15">
        <v>3655</v>
      </c>
      <c r="AW92" s="15">
        <v>3685</v>
      </c>
      <c r="AX92" s="15">
        <v>3661</v>
      </c>
      <c r="AY92" s="15">
        <v>3687</v>
      </c>
      <c r="AZ92" s="15">
        <v>3687</v>
      </c>
      <c r="BA92" s="15">
        <v>3699</v>
      </c>
      <c r="BB92" s="15">
        <v>3722</v>
      </c>
      <c r="BC92" s="15">
        <v>3754</v>
      </c>
      <c r="BD92" s="15">
        <v>3762</v>
      </c>
      <c r="BE92" s="15">
        <v>3782</v>
      </c>
      <c r="BF92" s="15">
        <v>3811</v>
      </c>
      <c r="BG92" s="15">
        <v>3808</v>
      </c>
      <c r="BH92" s="15">
        <v>3843</v>
      </c>
      <c r="BI92" s="15">
        <v>3869</v>
      </c>
      <c r="BJ92" s="15">
        <v>3854</v>
      </c>
      <c r="BK92" s="15">
        <v>3862</v>
      </c>
      <c r="BL92" s="15">
        <v>3888</v>
      </c>
      <c r="BM92" s="15">
        <v>3966</v>
      </c>
      <c r="BN92" s="15">
        <v>4022</v>
      </c>
      <c r="BO92" s="15">
        <v>4044</v>
      </c>
      <c r="BP92" s="15">
        <v>4033</v>
      </c>
      <c r="BQ92" s="15">
        <v>4030</v>
      </c>
      <c r="BR92" s="15">
        <v>4061</v>
      </c>
      <c r="BS92" s="15">
        <v>4045</v>
      </c>
      <c r="BT92" s="15">
        <v>4063</v>
      </c>
      <c r="BU92" s="15">
        <v>4086</v>
      </c>
      <c r="BV92" s="15">
        <v>4080</v>
      </c>
      <c r="BW92" s="15">
        <v>4097</v>
      </c>
      <c r="BX92" s="15">
        <v>4083</v>
      </c>
      <c r="BY92" s="15">
        <v>4109</v>
      </c>
      <c r="BZ92" s="15">
        <v>4165</v>
      </c>
      <c r="CA92" s="15">
        <v>4199</v>
      </c>
      <c r="CB92" s="15">
        <v>4161</v>
      </c>
      <c r="CC92" s="15">
        <v>4194</v>
      </c>
      <c r="CD92" s="15">
        <v>4230</v>
      </c>
      <c r="CE92" s="15">
        <v>4234</v>
      </c>
      <c r="CF92" s="15">
        <v>4252</v>
      </c>
      <c r="CG92" s="15">
        <v>4297</v>
      </c>
      <c r="CH92" s="15">
        <v>4246</v>
      </c>
      <c r="CI92" s="15">
        <v>4239</v>
      </c>
      <c r="CJ92" s="15">
        <v>4269</v>
      </c>
      <c r="CK92" s="15">
        <v>4318</v>
      </c>
      <c r="CL92" s="15">
        <v>4353</v>
      </c>
      <c r="CM92" s="15">
        <v>4429</v>
      </c>
      <c r="CN92" s="15">
        <v>4472</v>
      </c>
      <c r="CO92" s="15">
        <v>4505</v>
      </c>
      <c r="CP92" s="15">
        <v>4545</v>
      </c>
      <c r="CQ92" s="15">
        <v>4553</v>
      </c>
      <c r="CR92" s="15">
        <v>4583</v>
      </c>
      <c r="CS92" s="15">
        <v>4574</v>
      </c>
      <c r="CT92" s="15">
        <v>4530</v>
      </c>
      <c r="CU92" s="15">
        <v>4546</v>
      </c>
      <c r="CV92" s="15">
        <v>4588</v>
      </c>
      <c r="CW92" s="15">
        <v>4643</v>
      </c>
      <c r="CX92" s="15">
        <v>4644</v>
      </c>
      <c r="CY92" s="15">
        <v>4700</v>
      </c>
      <c r="CZ92" s="15">
        <v>4706</v>
      </c>
      <c r="DA92" s="15">
        <v>4708</v>
      </c>
      <c r="DB92" s="15">
        <v>4664</v>
      </c>
      <c r="DC92" s="15">
        <v>4648</v>
      </c>
      <c r="DD92" s="15">
        <v>4581</v>
      </c>
      <c r="DE92" s="15">
        <v>4637</v>
      </c>
      <c r="DF92" s="15">
        <v>4585</v>
      </c>
      <c r="DG92" s="15">
        <v>4601</v>
      </c>
      <c r="DH92" s="15">
        <v>4628</v>
      </c>
      <c r="DI92" s="15">
        <v>4622</v>
      </c>
      <c r="DJ92" s="15">
        <v>4573</v>
      </c>
      <c r="DK92" s="15">
        <v>4556</v>
      </c>
      <c r="DL92" s="15">
        <v>4515</v>
      </c>
      <c r="DM92" s="15">
        <v>4500</v>
      </c>
      <c r="DN92" s="15">
        <v>4509</v>
      </c>
      <c r="DO92" s="15">
        <v>4526</v>
      </c>
      <c r="DP92" s="15">
        <v>4551</v>
      </c>
      <c r="DQ92" s="15">
        <v>4587</v>
      </c>
      <c r="DR92" s="15">
        <v>4573</v>
      </c>
      <c r="DS92" s="15">
        <v>4600</v>
      </c>
      <c r="DT92" s="15">
        <v>4641</v>
      </c>
      <c r="DU92" s="15">
        <v>4686</v>
      </c>
      <c r="DV92" s="15">
        <v>4652</v>
      </c>
      <c r="DW92" s="15">
        <v>4658</v>
      </c>
      <c r="DX92" s="15">
        <v>4670</v>
      </c>
      <c r="DY92" s="15">
        <v>4640</v>
      </c>
      <c r="DZ92" s="15">
        <v>4607</v>
      </c>
      <c r="EA92" s="15">
        <v>4608</v>
      </c>
      <c r="EB92" s="15">
        <v>4574</v>
      </c>
      <c r="EC92" s="15">
        <v>4580</v>
      </c>
      <c r="ED92" s="15">
        <v>4523</v>
      </c>
      <c r="EE92" s="15">
        <v>4504</v>
      </c>
      <c r="EF92" s="15">
        <v>4520</v>
      </c>
      <c r="EG92" s="15">
        <v>4560</v>
      </c>
      <c r="EH92" s="15">
        <v>4564</v>
      </c>
      <c r="EI92" s="15">
        <v>4561</v>
      </c>
      <c r="EJ92" s="15">
        <v>4579</v>
      </c>
      <c r="EK92" s="15">
        <v>4591</v>
      </c>
      <c r="EL92" s="15">
        <v>4576</v>
      </c>
      <c r="EM92" s="15">
        <v>4601</v>
      </c>
      <c r="EN92" s="15">
        <v>4622</v>
      </c>
      <c r="EO92" s="15">
        <v>4644</v>
      </c>
      <c r="EP92" s="15">
        <v>4546</v>
      </c>
      <c r="EQ92" s="15">
        <v>4521</v>
      </c>
      <c r="ER92" s="15">
        <v>4544</v>
      </c>
      <c r="ES92" s="15">
        <v>4550</v>
      </c>
      <c r="ET92" s="15">
        <v>4536</v>
      </c>
      <c r="EU92" s="15">
        <v>4508</v>
      </c>
      <c r="EV92" s="15">
        <v>4482</v>
      </c>
      <c r="EW92" s="15">
        <v>4482</v>
      </c>
      <c r="EX92" s="15">
        <v>4464</v>
      </c>
      <c r="EY92" s="15">
        <v>4476</v>
      </c>
      <c r="EZ92" s="15">
        <v>4446</v>
      </c>
      <c r="FA92" s="15">
        <v>4468</v>
      </c>
      <c r="FB92" s="15">
        <v>4417</v>
      </c>
    </row>
    <row r="93" spans="1:158" x14ac:dyDescent="0.2">
      <c r="A93" s="7"/>
      <c r="B93" s="14" t="s">
        <v>75</v>
      </c>
      <c r="C93" s="15">
        <v>72</v>
      </c>
      <c r="D93" s="15">
        <v>74</v>
      </c>
      <c r="E93" s="15">
        <v>75</v>
      </c>
      <c r="F93" s="15">
        <v>74</v>
      </c>
      <c r="G93" s="15">
        <v>76</v>
      </c>
      <c r="H93" s="15">
        <v>73</v>
      </c>
      <c r="I93" s="15">
        <v>73</v>
      </c>
      <c r="J93" s="15">
        <v>72</v>
      </c>
      <c r="K93" s="15">
        <v>70</v>
      </c>
      <c r="L93" s="15">
        <v>73</v>
      </c>
      <c r="M93" s="15">
        <v>73</v>
      </c>
      <c r="N93" s="15">
        <v>73</v>
      </c>
      <c r="O93" s="15">
        <v>75</v>
      </c>
      <c r="P93" s="15">
        <v>72</v>
      </c>
      <c r="Q93" s="15">
        <v>72</v>
      </c>
      <c r="R93" s="15">
        <v>73</v>
      </c>
      <c r="S93" s="15">
        <v>76</v>
      </c>
      <c r="T93" s="15">
        <v>78</v>
      </c>
      <c r="U93" s="15">
        <v>78</v>
      </c>
      <c r="V93" s="15">
        <v>77</v>
      </c>
      <c r="W93" s="15">
        <v>84</v>
      </c>
      <c r="X93" s="15">
        <v>85</v>
      </c>
      <c r="Y93" s="15">
        <v>84</v>
      </c>
      <c r="Z93" s="15">
        <v>83</v>
      </c>
      <c r="AA93" s="15">
        <v>80</v>
      </c>
      <c r="AB93" s="15">
        <v>87</v>
      </c>
      <c r="AC93" s="15">
        <v>89</v>
      </c>
      <c r="AD93" s="15">
        <v>88</v>
      </c>
      <c r="AE93" s="15">
        <v>86</v>
      </c>
      <c r="AF93" s="15">
        <v>80</v>
      </c>
      <c r="AG93" s="15">
        <v>83</v>
      </c>
      <c r="AH93" s="15">
        <v>79</v>
      </c>
      <c r="AI93" s="15">
        <v>81</v>
      </c>
      <c r="AJ93" s="15">
        <v>79</v>
      </c>
      <c r="AK93" s="15">
        <v>88</v>
      </c>
      <c r="AL93" s="15">
        <v>92</v>
      </c>
      <c r="AM93" s="15">
        <v>93</v>
      </c>
      <c r="AN93" s="15">
        <v>88</v>
      </c>
      <c r="AO93" s="15">
        <v>86</v>
      </c>
      <c r="AP93" s="15">
        <v>83</v>
      </c>
      <c r="AQ93" s="15">
        <v>87</v>
      </c>
      <c r="AR93" s="15">
        <v>78</v>
      </c>
      <c r="AS93" s="15">
        <v>74</v>
      </c>
      <c r="AT93" s="15">
        <v>72</v>
      </c>
      <c r="AU93" s="15">
        <v>63</v>
      </c>
      <c r="AV93" s="15">
        <v>66</v>
      </c>
      <c r="AW93" s="15">
        <v>66</v>
      </c>
      <c r="AX93" s="15">
        <v>60</v>
      </c>
      <c r="AY93" s="15">
        <v>64</v>
      </c>
      <c r="AZ93" s="15">
        <v>70</v>
      </c>
      <c r="BA93" s="15">
        <v>71</v>
      </c>
      <c r="BB93" s="15">
        <v>78</v>
      </c>
      <c r="BC93" s="15">
        <v>80</v>
      </c>
      <c r="BD93" s="15">
        <v>80</v>
      </c>
      <c r="BE93" s="15">
        <v>79</v>
      </c>
      <c r="BF93" s="15">
        <v>77</v>
      </c>
      <c r="BG93" s="15">
        <v>78</v>
      </c>
      <c r="BH93" s="15">
        <v>83</v>
      </c>
      <c r="BI93" s="15">
        <v>82</v>
      </c>
      <c r="BJ93" s="15">
        <v>83</v>
      </c>
      <c r="BK93" s="15">
        <v>75</v>
      </c>
      <c r="BL93" s="15">
        <v>77</v>
      </c>
      <c r="BM93" s="15">
        <v>73</v>
      </c>
      <c r="BN93" s="15">
        <v>76</v>
      </c>
      <c r="BO93" s="15">
        <v>77</v>
      </c>
      <c r="BP93" s="15">
        <v>78</v>
      </c>
      <c r="BQ93" s="15">
        <v>77</v>
      </c>
      <c r="BR93" s="15">
        <v>77</v>
      </c>
      <c r="BS93" s="15">
        <v>71</v>
      </c>
      <c r="BT93" s="15">
        <v>70</v>
      </c>
      <c r="BU93" s="15">
        <v>70</v>
      </c>
      <c r="BV93" s="15">
        <v>67</v>
      </c>
      <c r="BW93" s="15">
        <v>74</v>
      </c>
      <c r="BX93" s="15">
        <v>69</v>
      </c>
      <c r="BY93" s="15">
        <v>67</v>
      </c>
      <c r="BZ93" s="15">
        <v>71</v>
      </c>
      <c r="CA93" s="15">
        <v>73</v>
      </c>
      <c r="CB93" s="15">
        <v>69</v>
      </c>
      <c r="CC93" s="15">
        <v>67</v>
      </c>
      <c r="CD93" s="15">
        <v>68</v>
      </c>
      <c r="CE93" s="15">
        <v>65</v>
      </c>
      <c r="CF93" s="15">
        <v>60</v>
      </c>
      <c r="CG93" s="15">
        <v>59</v>
      </c>
      <c r="CH93" s="15">
        <v>58</v>
      </c>
      <c r="CI93" s="15">
        <v>64</v>
      </c>
      <c r="CJ93" s="15">
        <v>65</v>
      </c>
      <c r="CK93" s="15">
        <v>66</v>
      </c>
      <c r="CL93" s="15">
        <v>65</v>
      </c>
      <c r="CM93" s="15">
        <v>76</v>
      </c>
      <c r="CN93" s="15">
        <v>80</v>
      </c>
      <c r="CO93" s="15">
        <v>84</v>
      </c>
      <c r="CP93" s="15">
        <v>87</v>
      </c>
      <c r="CQ93" s="15">
        <v>87</v>
      </c>
      <c r="CR93" s="15">
        <v>88</v>
      </c>
      <c r="CS93" s="15">
        <v>88</v>
      </c>
      <c r="CT93" s="15">
        <v>88</v>
      </c>
      <c r="CU93" s="15">
        <v>86</v>
      </c>
      <c r="CV93" s="15">
        <v>79</v>
      </c>
      <c r="CW93" s="15">
        <v>81</v>
      </c>
      <c r="CX93" s="15">
        <v>84</v>
      </c>
      <c r="CY93" s="15">
        <v>87</v>
      </c>
      <c r="CZ93" s="15">
        <v>93</v>
      </c>
      <c r="DA93" s="15">
        <v>90</v>
      </c>
      <c r="DB93" s="15">
        <v>84</v>
      </c>
      <c r="DC93" s="15">
        <v>81</v>
      </c>
      <c r="DD93" s="15">
        <v>81</v>
      </c>
      <c r="DE93" s="15">
        <v>87</v>
      </c>
      <c r="DF93" s="15">
        <v>79</v>
      </c>
      <c r="DG93" s="15">
        <v>95</v>
      </c>
      <c r="DH93" s="15">
        <v>96</v>
      </c>
      <c r="DI93" s="15">
        <v>98</v>
      </c>
      <c r="DJ93" s="15">
        <v>92</v>
      </c>
      <c r="DK93" s="15">
        <v>94</v>
      </c>
      <c r="DL93" s="15">
        <v>88</v>
      </c>
      <c r="DM93" s="15">
        <v>90</v>
      </c>
      <c r="DN93" s="15">
        <v>91</v>
      </c>
      <c r="DO93" s="15">
        <v>90</v>
      </c>
      <c r="DP93" s="15">
        <v>87</v>
      </c>
      <c r="DQ93" s="15">
        <v>83</v>
      </c>
      <c r="DR93" s="15">
        <v>78</v>
      </c>
      <c r="DS93" s="15">
        <v>77</v>
      </c>
      <c r="DT93" s="15">
        <v>78</v>
      </c>
      <c r="DU93" s="15">
        <v>78</v>
      </c>
      <c r="DV93" s="15">
        <v>80</v>
      </c>
      <c r="DW93" s="15">
        <v>81</v>
      </c>
      <c r="DX93" s="15">
        <v>80</v>
      </c>
      <c r="DY93" s="15">
        <v>79</v>
      </c>
      <c r="DZ93" s="15">
        <v>76</v>
      </c>
      <c r="EA93" s="15">
        <v>75</v>
      </c>
      <c r="EB93" s="15">
        <v>75</v>
      </c>
      <c r="EC93" s="15">
        <v>78</v>
      </c>
      <c r="ED93" s="15">
        <v>77</v>
      </c>
      <c r="EE93" s="15">
        <v>78</v>
      </c>
      <c r="EF93" s="15">
        <v>78</v>
      </c>
      <c r="EG93" s="15">
        <v>77</v>
      </c>
      <c r="EH93" s="15">
        <v>78</v>
      </c>
      <c r="EI93" s="15">
        <v>76</v>
      </c>
      <c r="EJ93" s="15">
        <v>75</v>
      </c>
      <c r="EK93" s="15">
        <v>76</v>
      </c>
      <c r="EL93" s="15">
        <v>75</v>
      </c>
      <c r="EM93" s="15">
        <v>74</v>
      </c>
      <c r="EN93" s="15">
        <v>75</v>
      </c>
      <c r="EO93" s="15">
        <v>74</v>
      </c>
      <c r="EP93" s="15">
        <v>73</v>
      </c>
      <c r="EQ93" s="15">
        <v>73</v>
      </c>
      <c r="ER93" s="15">
        <v>74</v>
      </c>
      <c r="ES93" s="15">
        <v>74</v>
      </c>
      <c r="ET93" s="15">
        <v>80</v>
      </c>
      <c r="EU93" s="15">
        <v>84</v>
      </c>
      <c r="EV93" s="15">
        <v>84</v>
      </c>
      <c r="EW93" s="15">
        <v>83</v>
      </c>
      <c r="EX93" s="15">
        <v>82</v>
      </c>
      <c r="EY93" s="15">
        <v>80</v>
      </c>
      <c r="EZ93" s="15">
        <v>79</v>
      </c>
      <c r="FA93" s="15">
        <v>79</v>
      </c>
      <c r="FB93" s="15">
        <v>77</v>
      </c>
    </row>
    <row r="94" spans="1:158" x14ac:dyDescent="0.2">
      <c r="A94" s="7"/>
      <c r="B94" s="14" t="s">
        <v>145</v>
      </c>
      <c r="C94" s="15">
        <v>1209</v>
      </c>
      <c r="D94" s="15">
        <v>1221</v>
      </c>
      <c r="E94" s="15">
        <v>1209</v>
      </c>
      <c r="F94" s="15">
        <v>1228</v>
      </c>
      <c r="G94" s="15">
        <v>1220</v>
      </c>
      <c r="H94" s="15">
        <v>1206</v>
      </c>
      <c r="I94" s="15">
        <v>1215</v>
      </c>
      <c r="J94" s="15">
        <v>1223</v>
      </c>
      <c r="K94" s="15">
        <v>1212</v>
      </c>
      <c r="L94" s="15">
        <v>1214</v>
      </c>
      <c r="M94" s="15">
        <v>1226</v>
      </c>
      <c r="N94" s="15">
        <v>1228</v>
      </c>
      <c r="O94" s="15">
        <v>1236</v>
      </c>
      <c r="P94" s="15">
        <v>1247</v>
      </c>
      <c r="Q94" s="15">
        <v>1271</v>
      </c>
      <c r="R94" s="15">
        <v>1286</v>
      </c>
      <c r="S94" s="15">
        <v>1289</v>
      </c>
      <c r="T94" s="15">
        <v>1265</v>
      </c>
      <c r="U94" s="15">
        <v>1268</v>
      </c>
      <c r="V94" s="15">
        <v>1288</v>
      </c>
      <c r="W94" s="15">
        <v>1299</v>
      </c>
      <c r="X94" s="15">
        <v>1308</v>
      </c>
      <c r="Y94" s="15">
        <v>1300</v>
      </c>
      <c r="Z94" s="15">
        <v>1284</v>
      </c>
      <c r="AA94" s="15">
        <v>1287</v>
      </c>
      <c r="AB94" s="15">
        <v>1285</v>
      </c>
      <c r="AC94" s="15">
        <v>1297</v>
      </c>
      <c r="AD94" s="15">
        <v>1289</v>
      </c>
      <c r="AE94" s="15">
        <v>1308</v>
      </c>
      <c r="AF94" s="15">
        <v>1319</v>
      </c>
      <c r="AG94" s="15">
        <v>1314</v>
      </c>
      <c r="AH94" s="15">
        <v>1311</v>
      </c>
      <c r="AI94" s="15">
        <v>1312</v>
      </c>
      <c r="AJ94" s="15">
        <v>1315</v>
      </c>
      <c r="AK94" s="15">
        <v>1310</v>
      </c>
      <c r="AL94" s="15">
        <v>1290</v>
      </c>
      <c r="AM94" s="15">
        <v>1306</v>
      </c>
      <c r="AN94" s="15">
        <v>1305</v>
      </c>
      <c r="AO94" s="15">
        <v>1332</v>
      </c>
      <c r="AP94" s="15">
        <v>1339</v>
      </c>
      <c r="AQ94" s="15">
        <v>1324</v>
      </c>
      <c r="AR94" s="15">
        <v>1348</v>
      </c>
      <c r="AS94" s="15">
        <v>1328</v>
      </c>
      <c r="AT94" s="15">
        <v>1325</v>
      </c>
      <c r="AU94" s="15">
        <v>1320</v>
      </c>
      <c r="AV94" s="15">
        <v>1335</v>
      </c>
      <c r="AW94" s="15">
        <v>1357</v>
      </c>
      <c r="AX94" s="15">
        <v>1361</v>
      </c>
      <c r="AY94" s="15">
        <v>1392</v>
      </c>
      <c r="AZ94" s="15">
        <v>1403</v>
      </c>
      <c r="BA94" s="15">
        <v>1413</v>
      </c>
      <c r="BB94" s="15">
        <v>1401</v>
      </c>
      <c r="BC94" s="15">
        <v>1406</v>
      </c>
      <c r="BD94" s="15">
        <v>1430</v>
      </c>
      <c r="BE94" s="15">
        <v>1431</v>
      </c>
      <c r="BF94" s="15">
        <v>1410</v>
      </c>
      <c r="BG94" s="15">
        <v>1411</v>
      </c>
      <c r="BH94" s="15">
        <v>1404</v>
      </c>
      <c r="BI94" s="15">
        <v>1416</v>
      </c>
      <c r="BJ94" s="15">
        <v>1407</v>
      </c>
      <c r="BK94" s="15">
        <v>1394</v>
      </c>
      <c r="BL94" s="15">
        <v>1427</v>
      </c>
      <c r="BM94" s="15">
        <v>1426</v>
      </c>
      <c r="BN94" s="15">
        <v>1426</v>
      </c>
      <c r="BO94" s="15">
        <v>1420</v>
      </c>
      <c r="BP94" s="15">
        <v>1417</v>
      </c>
      <c r="BQ94" s="15">
        <v>1420</v>
      </c>
      <c r="BR94" s="15">
        <v>1479</v>
      </c>
      <c r="BS94" s="15">
        <v>1485</v>
      </c>
      <c r="BT94" s="15">
        <v>1499</v>
      </c>
      <c r="BU94" s="15">
        <v>1501</v>
      </c>
      <c r="BV94" s="15">
        <v>1518</v>
      </c>
      <c r="BW94" s="15">
        <v>1536</v>
      </c>
      <c r="BX94" s="15">
        <v>1593</v>
      </c>
      <c r="BY94" s="15">
        <v>1586</v>
      </c>
      <c r="BZ94" s="15">
        <v>1606</v>
      </c>
      <c r="CA94" s="15">
        <v>1558</v>
      </c>
      <c r="CB94" s="15">
        <v>1537</v>
      </c>
      <c r="CC94" s="15">
        <v>1544</v>
      </c>
      <c r="CD94" s="15">
        <v>1546</v>
      </c>
      <c r="CE94" s="15">
        <v>1572</v>
      </c>
      <c r="CF94" s="15">
        <v>1599</v>
      </c>
      <c r="CG94" s="15">
        <v>1605</v>
      </c>
      <c r="CH94" s="15">
        <v>1596</v>
      </c>
      <c r="CI94" s="15">
        <v>1606</v>
      </c>
      <c r="CJ94" s="15">
        <v>1630</v>
      </c>
      <c r="CK94" s="15">
        <v>1691</v>
      </c>
      <c r="CL94" s="15">
        <v>1713</v>
      </c>
      <c r="CM94" s="15">
        <v>1669</v>
      </c>
      <c r="CN94" s="15">
        <v>1629</v>
      </c>
      <c r="CO94" s="15">
        <v>1589</v>
      </c>
      <c r="CP94" s="15">
        <v>1583</v>
      </c>
      <c r="CQ94" s="15">
        <v>1593</v>
      </c>
      <c r="CR94" s="15">
        <v>1598</v>
      </c>
      <c r="CS94" s="15">
        <v>1609</v>
      </c>
      <c r="CT94" s="15">
        <v>1603</v>
      </c>
      <c r="CU94" s="15">
        <v>1613</v>
      </c>
      <c r="CV94" s="15">
        <v>1657</v>
      </c>
      <c r="CW94" s="15">
        <v>1744</v>
      </c>
      <c r="CX94" s="15">
        <v>1732</v>
      </c>
      <c r="CY94" s="15">
        <v>1650</v>
      </c>
      <c r="CZ94" s="15">
        <v>1642</v>
      </c>
      <c r="DA94" s="15">
        <v>1630</v>
      </c>
      <c r="DB94" s="15">
        <v>1643</v>
      </c>
      <c r="DC94" s="15">
        <v>1648</v>
      </c>
      <c r="DD94" s="15">
        <v>1647</v>
      </c>
      <c r="DE94" s="15">
        <v>1649</v>
      </c>
      <c r="DF94" s="15">
        <v>1640</v>
      </c>
      <c r="DG94" s="15">
        <v>1646</v>
      </c>
      <c r="DH94" s="15">
        <v>1686</v>
      </c>
      <c r="DI94" s="15">
        <v>1769</v>
      </c>
      <c r="DJ94" s="15">
        <v>1734</v>
      </c>
      <c r="DK94" s="15">
        <v>1643</v>
      </c>
      <c r="DL94" s="15">
        <v>1632</v>
      </c>
      <c r="DM94" s="15">
        <v>1647</v>
      </c>
      <c r="DN94" s="15">
        <v>1640</v>
      </c>
      <c r="DO94" s="15">
        <v>1639</v>
      </c>
      <c r="DP94" s="15">
        <v>1646</v>
      </c>
      <c r="DQ94" s="15">
        <v>1646</v>
      </c>
      <c r="DR94" s="15">
        <v>1638</v>
      </c>
      <c r="DS94" s="15">
        <v>1632</v>
      </c>
      <c r="DT94" s="15">
        <v>1687</v>
      </c>
      <c r="DU94" s="15">
        <v>1922</v>
      </c>
      <c r="DV94" s="15">
        <v>1908</v>
      </c>
      <c r="DW94" s="15">
        <v>1748</v>
      </c>
      <c r="DX94" s="15">
        <v>1750</v>
      </c>
      <c r="DY94" s="15">
        <v>1734</v>
      </c>
      <c r="DZ94" s="15">
        <v>1734</v>
      </c>
      <c r="EA94" s="15">
        <v>1722</v>
      </c>
      <c r="EB94" s="15">
        <v>1720</v>
      </c>
      <c r="EC94" s="15">
        <v>1722</v>
      </c>
      <c r="ED94" s="15">
        <v>1708</v>
      </c>
      <c r="EE94" s="15">
        <v>1723</v>
      </c>
      <c r="EF94" s="15">
        <v>1825</v>
      </c>
      <c r="EG94" s="15">
        <v>1919</v>
      </c>
      <c r="EH94" s="15">
        <v>1842</v>
      </c>
      <c r="EI94" s="15">
        <v>1743</v>
      </c>
      <c r="EJ94" s="15">
        <v>1743</v>
      </c>
      <c r="EK94" s="15">
        <v>1735</v>
      </c>
      <c r="EL94" s="15">
        <v>1730</v>
      </c>
      <c r="EM94" s="15">
        <v>1737</v>
      </c>
      <c r="EN94" s="15">
        <v>1747</v>
      </c>
      <c r="EO94" s="15">
        <v>1778</v>
      </c>
      <c r="EP94" s="15">
        <v>1775</v>
      </c>
      <c r="EQ94" s="15">
        <v>1775</v>
      </c>
      <c r="ER94" s="15">
        <v>1877</v>
      </c>
      <c r="ES94" s="15">
        <v>1973</v>
      </c>
      <c r="ET94" s="15">
        <v>1911</v>
      </c>
      <c r="EU94" s="15">
        <v>1683</v>
      </c>
      <c r="EV94" s="15">
        <v>1683</v>
      </c>
      <c r="EW94" s="15">
        <v>1660</v>
      </c>
      <c r="EX94" s="15">
        <v>1657</v>
      </c>
      <c r="EY94" s="15">
        <v>1650</v>
      </c>
      <c r="EZ94" s="15">
        <v>1648</v>
      </c>
      <c r="FA94" s="15">
        <v>1647</v>
      </c>
      <c r="FB94" s="15">
        <v>1644</v>
      </c>
    </row>
    <row r="95" spans="1:158" x14ac:dyDescent="0.2">
      <c r="A95" s="7"/>
      <c r="B95" s="16" t="s">
        <v>76</v>
      </c>
      <c r="C95" s="30">
        <v>42</v>
      </c>
      <c r="D95" s="30">
        <v>42</v>
      </c>
      <c r="E95" s="30">
        <v>42</v>
      </c>
      <c r="F95" s="30">
        <v>42</v>
      </c>
      <c r="G95" s="30">
        <v>42</v>
      </c>
      <c r="H95" s="30">
        <v>42</v>
      </c>
      <c r="I95" s="30">
        <v>41</v>
      </c>
      <c r="J95" s="30">
        <v>41</v>
      </c>
      <c r="K95" s="30">
        <v>41</v>
      </c>
      <c r="L95" s="30">
        <v>41</v>
      </c>
      <c r="M95" s="30">
        <v>41</v>
      </c>
      <c r="N95" s="30">
        <v>41</v>
      </c>
      <c r="O95" s="30">
        <v>41</v>
      </c>
      <c r="P95" s="30">
        <v>41</v>
      </c>
      <c r="Q95" s="30">
        <v>42</v>
      </c>
      <c r="R95" s="30">
        <v>42</v>
      </c>
      <c r="S95" s="30">
        <v>42</v>
      </c>
      <c r="T95" s="30">
        <v>43</v>
      </c>
      <c r="U95" s="30">
        <v>43</v>
      </c>
      <c r="V95" s="30">
        <v>43</v>
      </c>
      <c r="W95" s="30">
        <v>44</v>
      </c>
      <c r="X95" s="30">
        <v>43</v>
      </c>
      <c r="Y95" s="30">
        <v>47</v>
      </c>
      <c r="Z95" s="30">
        <v>45</v>
      </c>
      <c r="AA95" s="30">
        <v>43</v>
      </c>
      <c r="AB95" s="30">
        <v>45</v>
      </c>
      <c r="AC95" s="30">
        <v>45</v>
      </c>
      <c r="AD95" s="30">
        <v>50</v>
      </c>
      <c r="AE95" s="30">
        <v>46</v>
      </c>
      <c r="AF95" s="30">
        <v>42</v>
      </c>
      <c r="AG95" s="30">
        <v>41</v>
      </c>
      <c r="AH95" s="30">
        <v>40</v>
      </c>
      <c r="AI95" s="30">
        <v>40</v>
      </c>
      <c r="AJ95" s="30">
        <v>38</v>
      </c>
      <c r="AK95" s="30">
        <v>38</v>
      </c>
      <c r="AL95" s="30">
        <v>37</v>
      </c>
      <c r="AM95" s="30">
        <v>34</v>
      </c>
      <c r="AN95" s="30">
        <v>33</v>
      </c>
      <c r="AO95" s="30">
        <v>32</v>
      </c>
      <c r="AP95" s="30">
        <v>32</v>
      </c>
      <c r="AQ95" s="30">
        <v>30</v>
      </c>
      <c r="AR95" s="30">
        <v>36</v>
      </c>
      <c r="AS95" s="30">
        <v>37</v>
      </c>
      <c r="AT95" s="30">
        <v>40</v>
      </c>
      <c r="AU95" s="30">
        <v>39</v>
      </c>
      <c r="AV95" s="30">
        <v>39</v>
      </c>
      <c r="AW95" s="30">
        <v>40</v>
      </c>
      <c r="AX95" s="30">
        <v>34</v>
      </c>
      <c r="AY95" s="30">
        <v>35</v>
      </c>
      <c r="AZ95" s="30">
        <v>33</v>
      </c>
      <c r="BA95" s="30">
        <v>35</v>
      </c>
      <c r="BB95" s="30">
        <v>39</v>
      </c>
      <c r="BC95" s="30">
        <v>41</v>
      </c>
      <c r="BD95" s="30">
        <v>42</v>
      </c>
      <c r="BE95" s="30">
        <v>46</v>
      </c>
      <c r="BF95" s="30">
        <v>45</v>
      </c>
      <c r="BG95" s="30">
        <v>45</v>
      </c>
      <c r="BH95" s="30">
        <v>46</v>
      </c>
      <c r="BI95" s="30">
        <v>46</v>
      </c>
      <c r="BJ95" s="30">
        <v>40</v>
      </c>
      <c r="BK95" s="30">
        <v>38</v>
      </c>
      <c r="BL95" s="30">
        <v>38</v>
      </c>
      <c r="BM95" s="30">
        <v>36</v>
      </c>
      <c r="BN95" s="30">
        <v>37</v>
      </c>
      <c r="BO95" s="30">
        <v>40</v>
      </c>
      <c r="BP95" s="30">
        <v>39</v>
      </c>
      <c r="BQ95" s="30">
        <v>43</v>
      </c>
      <c r="BR95" s="30">
        <v>42</v>
      </c>
      <c r="BS95" s="30">
        <v>43</v>
      </c>
      <c r="BT95" s="30">
        <v>40</v>
      </c>
      <c r="BU95" s="30">
        <v>42</v>
      </c>
      <c r="BV95" s="30">
        <v>36</v>
      </c>
      <c r="BW95" s="30">
        <v>34</v>
      </c>
      <c r="BX95" s="30">
        <v>34</v>
      </c>
      <c r="BY95" s="30">
        <v>36</v>
      </c>
      <c r="BZ95" s="30">
        <v>38</v>
      </c>
      <c r="CA95" s="30">
        <v>49</v>
      </c>
      <c r="CB95" s="30">
        <v>56</v>
      </c>
      <c r="CC95" s="30">
        <v>56</v>
      </c>
      <c r="CD95" s="30">
        <v>54</v>
      </c>
      <c r="CE95" s="30">
        <v>54</v>
      </c>
      <c r="CF95" s="30">
        <v>56</v>
      </c>
      <c r="CG95" s="30">
        <v>45</v>
      </c>
      <c r="CH95" s="30">
        <v>43</v>
      </c>
      <c r="CI95" s="30">
        <v>37</v>
      </c>
      <c r="CJ95" s="30">
        <v>39</v>
      </c>
      <c r="CK95" s="30">
        <v>39</v>
      </c>
      <c r="CL95" s="30">
        <v>37</v>
      </c>
      <c r="CM95" s="30">
        <v>38</v>
      </c>
      <c r="CN95" s="30">
        <v>40</v>
      </c>
      <c r="CO95" s="30">
        <v>44</v>
      </c>
      <c r="CP95" s="30">
        <v>46</v>
      </c>
      <c r="CQ95" s="30">
        <v>48</v>
      </c>
      <c r="CR95" s="30">
        <v>48</v>
      </c>
      <c r="CS95" s="30">
        <v>46</v>
      </c>
      <c r="CT95" s="30">
        <v>44</v>
      </c>
      <c r="CU95" s="30">
        <v>43</v>
      </c>
      <c r="CV95" s="30">
        <v>45</v>
      </c>
      <c r="CW95" s="30">
        <v>48</v>
      </c>
      <c r="CX95" s="30">
        <v>51</v>
      </c>
      <c r="CY95" s="30">
        <v>55</v>
      </c>
      <c r="CZ95" s="30">
        <v>56</v>
      </c>
      <c r="DA95" s="30">
        <v>56</v>
      </c>
      <c r="DB95" s="30">
        <v>56</v>
      </c>
      <c r="DC95" s="30">
        <v>55</v>
      </c>
      <c r="DD95" s="30">
        <v>56</v>
      </c>
      <c r="DE95" s="30">
        <v>56</v>
      </c>
      <c r="DF95" s="30">
        <v>50</v>
      </c>
      <c r="DG95" s="30">
        <v>49</v>
      </c>
      <c r="DH95" s="30">
        <v>51</v>
      </c>
      <c r="DI95" s="30">
        <v>45</v>
      </c>
      <c r="DJ95" s="30">
        <v>45</v>
      </c>
      <c r="DK95" s="30">
        <v>45</v>
      </c>
      <c r="DL95" s="30">
        <v>46</v>
      </c>
      <c r="DM95" s="30">
        <v>46</v>
      </c>
      <c r="DN95" s="30">
        <v>46</v>
      </c>
      <c r="DO95" s="30">
        <v>44</v>
      </c>
      <c r="DP95" s="30">
        <v>44</v>
      </c>
      <c r="DQ95" s="30">
        <v>43</v>
      </c>
      <c r="DR95" s="30">
        <v>41</v>
      </c>
      <c r="DS95" s="30">
        <v>43</v>
      </c>
      <c r="DT95" s="30">
        <v>43</v>
      </c>
      <c r="DU95" s="30">
        <v>44</v>
      </c>
      <c r="DV95" s="30">
        <v>45</v>
      </c>
      <c r="DW95" s="30">
        <v>45</v>
      </c>
      <c r="DX95" s="30">
        <v>49</v>
      </c>
      <c r="DY95" s="30">
        <v>52</v>
      </c>
      <c r="DZ95" s="30">
        <v>49</v>
      </c>
      <c r="EA95" s="30">
        <v>49</v>
      </c>
      <c r="EB95" s="30">
        <v>48</v>
      </c>
      <c r="EC95" s="30">
        <v>48</v>
      </c>
      <c r="ED95" s="30">
        <v>48</v>
      </c>
      <c r="EE95" s="30">
        <v>46</v>
      </c>
      <c r="EF95" s="30">
        <v>46</v>
      </c>
      <c r="EG95" s="30">
        <v>45</v>
      </c>
      <c r="EH95" s="30">
        <v>46</v>
      </c>
      <c r="EI95" s="30">
        <v>52</v>
      </c>
      <c r="EJ95" s="30">
        <v>55</v>
      </c>
      <c r="EK95" s="30">
        <v>53</v>
      </c>
      <c r="EL95" s="30">
        <v>53</v>
      </c>
      <c r="EM95" s="30">
        <v>55</v>
      </c>
      <c r="EN95" s="30">
        <v>56</v>
      </c>
      <c r="EO95" s="30">
        <v>56</v>
      </c>
      <c r="EP95" s="30">
        <v>57</v>
      </c>
      <c r="EQ95" s="30">
        <v>55</v>
      </c>
      <c r="ER95" s="30">
        <v>58</v>
      </c>
      <c r="ES95" s="30">
        <v>63</v>
      </c>
      <c r="ET95" s="30">
        <v>67</v>
      </c>
      <c r="EU95" s="30">
        <v>66</v>
      </c>
      <c r="EV95" s="30">
        <v>65</v>
      </c>
      <c r="EW95" s="30">
        <v>67</v>
      </c>
      <c r="EX95" s="30">
        <v>65</v>
      </c>
      <c r="EY95" s="30">
        <v>64</v>
      </c>
      <c r="EZ95" s="30">
        <v>63</v>
      </c>
      <c r="FA95" s="30">
        <v>63</v>
      </c>
      <c r="FB95" s="30">
        <v>63</v>
      </c>
    </row>
    <row r="96" spans="1:158" x14ac:dyDescent="0.2">
      <c r="A96" s="7"/>
      <c r="B96" s="14" t="s">
        <v>77</v>
      </c>
      <c r="C96" s="15">
        <v>30</v>
      </c>
      <c r="D96" s="15">
        <v>30</v>
      </c>
      <c r="E96" s="15">
        <v>30</v>
      </c>
      <c r="F96" s="15">
        <v>30</v>
      </c>
      <c r="G96" s="15">
        <v>30</v>
      </c>
      <c r="H96" s="15">
        <v>30</v>
      </c>
      <c r="I96" s="15">
        <v>30</v>
      </c>
      <c r="J96" s="15">
        <v>30</v>
      </c>
      <c r="K96" s="15">
        <v>30</v>
      </c>
      <c r="L96" s="15">
        <v>30</v>
      </c>
      <c r="M96" s="15">
        <v>30</v>
      </c>
      <c r="N96" s="15">
        <v>30</v>
      </c>
      <c r="O96" s="15">
        <v>30</v>
      </c>
      <c r="P96" s="15">
        <v>30</v>
      </c>
      <c r="Q96" s="15">
        <v>30</v>
      </c>
      <c r="R96" s="15">
        <v>30</v>
      </c>
      <c r="S96" s="15">
        <v>30</v>
      </c>
      <c r="T96" s="15">
        <v>31</v>
      </c>
      <c r="U96" s="15">
        <v>31</v>
      </c>
      <c r="V96" s="15">
        <v>31</v>
      </c>
      <c r="W96" s="15">
        <v>32</v>
      </c>
      <c r="X96" s="15">
        <v>32</v>
      </c>
      <c r="Y96" s="15">
        <v>36</v>
      </c>
      <c r="Z96" s="15">
        <v>36</v>
      </c>
      <c r="AA96" s="15">
        <v>34</v>
      </c>
      <c r="AB96" s="15">
        <v>33</v>
      </c>
      <c r="AC96" s="15">
        <v>34</v>
      </c>
      <c r="AD96" s="15">
        <v>36</v>
      </c>
      <c r="AE96" s="15">
        <v>36</v>
      </c>
      <c r="AF96" s="15">
        <v>35</v>
      </c>
      <c r="AG96" s="15">
        <v>36</v>
      </c>
      <c r="AH96" s="15">
        <v>36</v>
      </c>
      <c r="AI96" s="15">
        <v>36</v>
      </c>
      <c r="AJ96" s="15">
        <v>34</v>
      </c>
      <c r="AK96" s="15">
        <v>34</v>
      </c>
      <c r="AL96" s="15">
        <v>33</v>
      </c>
      <c r="AM96" s="15">
        <v>30</v>
      </c>
      <c r="AN96" s="15">
        <v>29</v>
      </c>
      <c r="AO96" s="15">
        <v>29</v>
      </c>
      <c r="AP96" s="15">
        <v>29</v>
      </c>
      <c r="AQ96" s="15">
        <v>29</v>
      </c>
      <c r="AR96" s="15">
        <v>35</v>
      </c>
      <c r="AS96" s="15">
        <v>36</v>
      </c>
      <c r="AT96" s="15">
        <v>39</v>
      </c>
      <c r="AU96" s="15">
        <v>39</v>
      </c>
      <c r="AV96" s="15">
        <v>39</v>
      </c>
      <c r="AW96" s="15">
        <v>39</v>
      </c>
      <c r="AX96" s="15">
        <v>33</v>
      </c>
      <c r="AY96" s="15">
        <v>34</v>
      </c>
      <c r="AZ96" s="15">
        <v>32</v>
      </c>
      <c r="BA96" s="15">
        <v>34</v>
      </c>
      <c r="BB96" s="15">
        <v>38</v>
      </c>
      <c r="BC96" s="15">
        <v>39</v>
      </c>
      <c r="BD96" s="15">
        <v>40</v>
      </c>
      <c r="BE96" s="15">
        <v>44</v>
      </c>
      <c r="BF96" s="15">
        <v>43</v>
      </c>
      <c r="BG96" s="15">
        <v>43</v>
      </c>
      <c r="BH96" s="15">
        <v>44</v>
      </c>
      <c r="BI96" s="15">
        <v>44</v>
      </c>
      <c r="BJ96" s="15">
        <v>38</v>
      </c>
      <c r="BK96" s="15">
        <v>36</v>
      </c>
      <c r="BL96" s="15">
        <v>36</v>
      </c>
      <c r="BM96" s="15">
        <v>34</v>
      </c>
      <c r="BN96" s="15">
        <v>35</v>
      </c>
      <c r="BO96" s="15">
        <v>38</v>
      </c>
      <c r="BP96" s="15">
        <v>37</v>
      </c>
      <c r="BQ96" s="15">
        <v>40</v>
      </c>
      <c r="BR96" s="15">
        <v>39</v>
      </c>
      <c r="BS96" s="15">
        <v>40</v>
      </c>
      <c r="BT96" s="15">
        <v>37</v>
      </c>
      <c r="BU96" s="15">
        <v>39</v>
      </c>
      <c r="BV96" s="15">
        <v>33</v>
      </c>
      <c r="BW96" s="15">
        <v>32</v>
      </c>
      <c r="BX96" s="15">
        <v>32</v>
      </c>
      <c r="BY96" s="15">
        <v>34</v>
      </c>
      <c r="BZ96" s="15">
        <v>36</v>
      </c>
      <c r="CA96" s="15">
        <v>47</v>
      </c>
      <c r="CB96" s="15">
        <v>55</v>
      </c>
      <c r="CC96" s="15">
        <v>55</v>
      </c>
      <c r="CD96" s="15">
        <v>53</v>
      </c>
      <c r="CE96" s="15">
        <v>53</v>
      </c>
      <c r="CF96" s="15">
        <v>55</v>
      </c>
      <c r="CG96" s="15">
        <v>44</v>
      </c>
      <c r="CH96" s="15">
        <v>42</v>
      </c>
      <c r="CI96" s="15">
        <v>36</v>
      </c>
      <c r="CJ96" s="15">
        <v>38</v>
      </c>
      <c r="CK96" s="15">
        <v>38</v>
      </c>
      <c r="CL96" s="15">
        <v>36</v>
      </c>
      <c r="CM96" s="15">
        <v>37</v>
      </c>
      <c r="CN96" s="15">
        <v>39</v>
      </c>
      <c r="CO96" s="15">
        <v>43</v>
      </c>
      <c r="CP96" s="15">
        <v>45</v>
      </c>
      <c r="CQ96" s="15">
        <v>47</v>
      </c>
      <c r="CR96" s="15">
        <v>47</v>
      </c>
      <c r="CS96" s="15">
        <v>45</v>
      </c>
      <c r="CT96" s="15">
        <v>43</v>
      </c>
      <c r="CU96" s="15">
        <v>42</v>
      </c>
      <c r="CV96" s="15">
        <v>44</v>
      </c>
      <c r="CW96" s="15">
        <v>47</v>
      </c>
      <c r="CX96" s="15">
        <v>50</v>
      </c>
      <c r="CY96" s="15">
        <v>54</v>
      </c>
      <c r="CZ96" s="15">
        <v>55</v>
      </c>
      <c r="DA96" s="15">
        <v>55</v>
      </c>
      <c r="DB96" s="15">
        <v>55</v>
      </c>
      <c r="DC96" s="15">
        <v>54</v>
      </c>
      <c r="DD96" s="15">
        <v>55</v>
      </c>
      <c r="DE96" s="15">
        <v>55</v>
      </c>
      <c r="DF96" s="15">
        <v>50</v>
      </c>
      <c r="DG96" s="15">
        <v>49</v>
      </c>
      <c r="DH96" s="15">
        <v>51</v>
      </c>
      <c r="DI96" s="15">
        <v>45</v>
      </c>
      <c r="DJ96" s="15">
        <v>45</v>
      </c>
      <c r="DK96" s="15">
        <v>45</v>
      </c>
      <c r="DL96" s="15">
        <v>46</v>
      </c>
      <c r="DM96" s="15">
        <v>46</v>
      </c>
      <c r="DN96" s="15">
        <v>46</v>
      </c>
      <c r="DO96" s="15">
        <v>44</v>
      </c>
      <c r="DP96" s="15">
        <v>44</v>
      </c>
      <c r="DQ96" s="15">
        <v>43</v>
      </c>
      <c r="DR96" s="15">
        <v>41</v>
      </c>
      <c r="DS96" s="15">
        <v>43</v>
      </c>
      <c r="DT96" s="15">
        <v>43</v>
      </c>
      <c r="DU96" s="15">
        <v>44</v>
      </c>
      <c r="DV96" s="15">
        <v>45</v>
      </c>
      <c r="DW96" s="15">
        <v>45</v>
      </c>
      <c r="DX96" s="15">
        <v>49</v>
      </c>
      <c r="DY96" s="15">
        <v>52</v>
      </c>
      <c r="DZ96" s="15">
        <v>49</v>
      </c>
      <c r="EA96" s="15">
        <v>49</v>
      </c>
      <c r="EB96" s="15">
        <v>48</v>
      </c>
      <c r="EC96" s="15">
        <v>48</v>
      </c>
      <c r="ED96" s="15">
        <v>48</v>
      </c>
      <c r="EE96" s="15">
        <v>46</v>
      </c>
      <c r="EF96" s="15">
        <v>46</v>
      </c>
      <c r="EG96" s="15">
        <v>45</v>
      </c>
      <c r="EH96" s="15">
        <v>46</v>
      </c>
      <c r="EI96" s="15">
        <v>52</v>
      </c>
      <c r="EJ96" s="15">
        <v>55</v>
      </c>
      <c r="EK96" s="15">
        <v>53</v>
      </c>
      <c r="EL96" s="15">
        <v>53</v>
      </c>
      <c r="EM96" s="15">
        <v>55</v>
      </c>
      <c r="EN96" s="15">
        <v>56</v>
      </c>
      <c r="EO96" s="15">
        <v>56</v>
      </c>
      <c r="EP96" s="15">
        <v>57</v>
      </c>
      <c r="EQ96" s="15">
        <v>55</v>
      </c>
      <c r="ER96" s="15">
        <v>58</v>
      </c>
      <c r="ES96" s="15">
        <v>63</v>
      </c>
      <c r="ET96" s="15">
        <v>67</v>
      </c>
      <c r="EU96" s="15">
        <v>66</v>
      </c>
      <c r="EV96" s="15">
        <v>65</v>
      </c>
      <c r="EW96" s="15">
        <v>67</v>
      </c>
      <c r="EX96" s="15">
        <v>65</v>
      </c>
      <c r="EY96" s="15">
        <v>64</v>
      </c>
      <c r="EZ96" s="15">
        <v>63</v>
      </c>
      <c r="FA96" s="15">
        <v>63</v>
      </c>
      <c r="FB96" s="15">
        <v>63</v>
      </c>
    </row>
    <row r="97" spans="1:158" x14ac:dyDescent="0.2">
      <c r="A97" s="7"/>
      <c r="B97" s="14" t="s">
        <v>78</v>
      </c>
      <c r="C97" s="15">
        <v>12</v>
      </c>
      <c r="D97" s="15">
        <v>12</v>
      </c>
      <c r="E97" s="15">
        <v>12</v>
      </c>
      <c r="F97" s="15">
        <v>12</v>
      </c>
      <c r="G97" s="15">
        <v>12</v>
      </c>
      <c r="H97" s="15">
        <v>12</v>
      </c>
      <c r="I97" s="15">
        <v>11</v>
      </c>
      <c r="J97" s="15">
        <v>11</v>
      </c>
      <c r="K97" s="15">
        <v>11</v>
      </c>
      <c r="L97" s="15">
        <v>11</v>
      </c>
      <c r="M97" s="15">
        <v>11</v>
      </c>
      <c r="N97" s="15">
        <v>11</v>
      </c>
      <c r="O97" s="15">
        <v>11</v>
      </c>
      <c r="P97" s="15">
        <v>11</v>
      </c>
      <c r="Q97" s="15">
        <v>12</v>
      </c>
      <c r="R97" s="15">
        <v>12</v>
      </c>
      <c r="S97" s="15">
        <v>12</v>
      </c>
      <c r="T97" s="15">
        <v>12</v>
      </c>
      <c r="U97" s="15">
        <v>12</v>
      </c>
      <c r="V97" s="15">
        <v>12</v>
      </c>
      <c r="W97" s="15">
        <v>12</v>
      </c>
      <c r="X97" s="15">
        <v>11</v>
      </c>
      <c r="Y97" s="15">
        <v>11</v>
      </c>
      <c r="Z97" s="15">
        <v>9</v>
      </c>
      <c r="AA97" s="15">
        <v>9</v>
      </c>
      <c r="AB97" s="15">
        <v>12</v>
      </c>
      <c r="AC97" s="15">
        <v>11</v>
      </c>
      <c r="AD97" s="15">
        <v>14</v>
      </c>
      <c r="AE97" s="15">
        <v>10</v>
      </c>
      <c r="AF97" s="15">
        <v>7</v>
      </c>
      <c r="AG97" s="15">
        <v>5</v>
      </c>
      <c r="AH97" s="15">
        <v>4</v>
      </c>
      <c r="AI97" s="15">
        <v>4</v>
      </c>
      <c r="AJ97" s="15">
        <v>4</v>
      </c>
      <c r="AK97" s="15">
        <v>4</v>
      </c>
      <c r="AL97" s="15">
        <v>4</v>
      </c>
      <c r="AM97" s="15">
        <v>4</v>
      </c>
      <c r="AN97" s="15">
        <v>4</v>
      </c>
      <c r="AO97" s="15">
        <v>3</v>
      </c>
      <c r="AP97" s="15">
        <v>3</v>
      </c>
      <c r="AQ97" s="15">
        <v>1</v>
      </c>
      <c r="AR97" s="15">
        <v>1</v>
      </c>
      <c r="AS97" s="15">
        <v>1</v>
      </c>
      <c r="AT97" s="15">
        <v>1</v>
      </c>
      <c r="AU97" s="15">
        <v>0</v>
      </c>
      <c r="AV97" s="15">
        <v>0</v>
      </c>
      <c r="AW97" s="15">
        <v>1</v>
      </c>
      <c r="AX97" s="15">
        <v>1</v>
      </c>
      <c r="AY97" s="15">
        <v>1</v>
      </c>
      <c r="AZ97" s="15">
        <v>1</v>
      </c>
      <c r="BA97" s="15">
        <v>1</v>
      </c>
      <c r="BB97" s="15">
        <v>1</v>
      </c>
      <c r="BC97" s="15">
        <v>2</v>
      </c>
      <c r="BD97" s="15">
        <v>2</v>
      </c>
      <c r="BE97" s="15">
        <v>2</v>
      </c>
      <c r="BF97" s="15">
        <v>2</v>
      </c>
      <c r="BG97" s="15">
        <v>2</v>
      </c>
      <c r="BH97" s="15">
        <v>2</v>
      </c>
      <c r="BI97" s="15">
        <v>2</v>
      </c>
      <c r="BJ97" s="15">
        <v>2</v>
      </c>
      <c r="BK97" s="15">
        <v>2</v>
      </c>
      <c r="BL97" s="15">
        <v>2</v>
      </c>
      <c r="BM97" s="15">
        <v>2</v>
      </c>
      <c r="BN97" s="15">
        <v>2</v>
      </c>
      <c r="BO97" s="15">
        <v>2</v>
      </c>
      <c r="BP97" s="15">
        <v>2</v>
      </c>
      <c r="BQ97" s="15">
        <v>3</v>
      </c>
      <c r="BR97" s="15">
        <v>3</v>
      </c>
      <c r="BS97" s="15">
        <v>3</v>
      </c>
      <c r="BT97" s="15">
        <v>3</v>
      </c>
      <c r="BU97" s="15">
        <v>3</v>
      </c>
      <c r="BV97" s="15">
        <v>3</v>
      </c>
      <c r="BW97" s="15">
        <v>2</v>
      </c>
      <c r="BX97" s="15">
        <v>2</v>
      </c>
      <c r="BY97" s="15">
        <v>2</v>
      </c>
      <c r="BZ97" s="15">
        <v>2</v>
      </c>
      <c r="CA97" s="15">
        <v>2</v>
      </c>
      <c r="CB97" s="15">
        <v>1</v>
      </c>
      <c r="CC97" s="15">
        <v>1</v>
      </c>
      <c r="CD97" s="15">
        <v>1</v>
      </c>
      <c r="CE97" s="15">
        <v>1</v>
      </c>
      <c r="CF97" s="15">
        <v>1</v>
      </c>
      <c r="CG97" s="15">
        <v>1</v>
      </c>
      <c r="CH97" s="15">
        <v>1</v>
      </c>
      <c r="CI97" s="15">
        <v>1</v>
      </c>
      <c r="CJ97" s="15">
        <v>1</v>
      </c>
      <c r="CK97" s="15">
        <v>1</v>
      </c>
      <c r="CL97" s="15">
        <v>1</v>
      </c>
      <c r="CM97" s="15">
        <v>1</v>
      </c>
      <c r="CN97" s="15">
        <v>1</v>
      </c>
      <c r="CO97" s="15">
        <v>1</v>
      </c>
      <c r="CP97" s="15">
        <v>1</v>
      </c>
      <c r="CQ97" s="15">
        <v>1</v>
      </c>
      <c r="CR97" s="15">
        <v>1</v>
      </c>
      <c r="CS97" s="15">
        <v>1</v>
      </c>
      <c r="CT97" s="15">
        <v>1</v>
      </c>
      <c r="CU97" s="15">
        <v>1</v>
      </c>
      <c r="CV97" s="15">
        <v>1</v>
      </c>
      <c r="CW97" s="15">
        <v>1</v>
      </c>
      <c r="CX97" s="15">
        <v>1</v>
      </c>
      <c r="CY97" s="15">
        <v>1</v>
      </c>
      <c r="CZ97" s="15">
        <v>1</v>
      </c>
      <c r="DA97" s="15">
        <v>1</v>
      </c>
      <c r="DB97" s="15">
        <v>1</v>
      </c>
      <c r="DC97" s="15">
        <v>1</v>
      </c>
      <c r="DD97" s="15">
        <v>1</v>
      </c>
      <c r="DE97" s="15">
        <v>1</v>
      </c>
      <c r="DF97" s="15">
        <v>0</v>
      </c>
      <c r="DG97" s="15">
        <v>0</v>
      </c>
      <c r="DH97" s="15">
        <v>0</v>
      </c>
      <c r="DI97" s="15">
        <v>0</v>
      </c>
      <c r="DJ97" s="15">
        <v>0</v>
      </c>
      <c r="DK97" s="15">
        <v>0</v>
      </c>
      <c r="DL97" s="15">
        <v>0</v>
      </c>
      <c r="DM97" s="15">
        <v>0</v>
      </c>
      <c r="DN97" s="15">
        <v>0</v>
      </c>
      <c r="DO97" s="15">
        <v>0</v>
      </c>
      <c r="DP97" s="15">
        <v>0</v>
      </c>
      <c r="DQ97" s="15">
        <v>0</v>
      </c>
      <c r="DR97" s="15">
        <v>0</v>
      </c>
      <c r="DS97" s="15">
        <v>0</v>
      </c>
      <c r="DT97" s="15">
        <v>0</v>
      </c>
      <c r="DU97" s="15">
        <v>0</v>
      </c>
      <c r="DV97" s="15">
        <v>0</v>
      </c>
      <c r="DW97" s="15">
        <v>0</v>
      </c>
      <c r="DX97" s="15">
        <v>0</v>
      </c>
      <c r="DY97" s="15">
        <v>0</v>
      </c>
      <c r="DZ97" s="15">
        <v>0</v>
      </c>
      <c r="EA97" s="15">
        <v>0</v>
      </c>
      <c r="EB97" s="15">
        <v>0</v>
      </c>
      <c r="EC97" s="15">
        <v>0</v>
      </c>
      <c r="ED97" s="15">
        <v>0</v>
      </c>
      <c r="EE97" s="15">
        <v>0</v>
      </c>
      <c r="EF97" s="15">
        <v>0</v>
      </c>
      <c r="EG97" s="15">
        <v>0</v>
      </c>
      <c r="EH97" s="15">
        <v>0</v>
      </c>
      <c r="EI97" s="15">
        <v>0</v>
      </c>
      <c r="EJ97" s="15">
        <v>0</v>
      </c>
      <c r="EK97" s="15">
        <v>0</v>
      </c>
      <c r="EL97" s="15">
        <v>0</v>
      </c>
      <c r="EM97" s="15">
        <v>0</v>
      </c>
      <c r="EN97" s="15">
        <v>0</v>
      </c>
      <c r="EO97" s="15">
        <v>0</v>
      </c>
      <c r="EP97" s="15">
        <v>0</v>
      </c>
      <c r="EQ97" s="15">
        <v>0</v>
      </c>
      <c r="ER97" s="15">
        <v>0</v>
      </c>
      <c r="ES97" s="15">
        <v>0</v>
      </c>
      <c r="ET97" s="15">
        <v>0</v>
      </c>
      <c r="EU97" s="15">
        <v>0</v>
      </c>
      <c r="EV97" s="15">
        <v>0</v>
      </c>
      <c r="EW97" s="15">
        <v>0</v>
      </c>
      <c r="EX97" s="15">
        <v>0</v>
      </c>
      <c r="EY97" s="15">
        <v>0</v>
      </c>
      <c r="EZ97" s="15">
        <v>0</v>
      </c>
      <c r="FA97" s="15">
        <v>0</v>
      </c>
      <c r="FB97" s="15">
        <v>0</v>
      </c>
    </row>
    <row r="98" spans="1:158" x14ac:dyDescent="0.2">
      <c r="A98" s="7"/>
      <c r="B98" s="16" t="s">
        <v>79</v>
      </c>
      <c r="C98" s="30">
        <v>65</v>
      </c>
      <c r="D98" s="30">
        <v>60</v>
      </c>
      <c r="E98" s="30">
        <v>58</v>
      </c>
      <c r="F98" s="30">
        <v>60</v>
      </c>
      <c r="G98" s="30">
        <v>60</v>
      </c>
      <c r="H98" s="30">
        <v>63</v>
      </c>
      <c r="I98" s="30">
        <v>58</v>
      </c>
      <c r="J98" s="30">
        <v>58</v>
      </c>
      <c r="K98" s="30">
        <v>66</v>
      </c>
      <c r="L98" s="30">
        <v>67</v>
      </c>
      <c r="M98" s="30">
        <v>69</v>
      </c>
      <c r="N98" s="30">
        <v>68</v>
      </c>
      <c r="O98" s="30">
        <v>69</v>
      </c>
      <c r="P98" s="30">
        <v>70</v>
      </c>
      <c r="Q98" s="30">
        <v>72</v>
      </c>
      <c r="R98" s="30">
        <v>71</v>
      </c>
      <c r="S98" s="30">
        <v>72</v>
      </c>
      <c r="T98" s="30">
        <v>70</v>
      </c>
      <c r="U98" s="30">
        <v>74</v>
      </c>
      <c r="V98" s="30">
        <v>75</v>
      </c>
      <c r="W98" s="30">
        <v>73</v>
      </c>
      <c r="X98" s="30">
        <v>70</v>
      </c>
      <c r="Y98" s="30">
        <v>74</v>
      </c>
      <c r="Z98" s="30">
        <v>78</v>
      </c>
      <c r="AA98" s="30">
        <v>99</v>
      </c>
      <c r="AB98" s="30">
        <v>102</v>
      </c>
      <c r="AC98" s="30">
        <v>104</v>
      </c>
      <c r="AD98" s="30">
        <v>104</v>
      </c>
      <c r="AE98" s="30">
        <v>104</v>
      </c>
      <c r="AF98" s="30">
        <v>99</v>
      </c>
      <c r="AG98" s="30">
        <v>96</v>
      </c>
      <c r="AH98" s="30">
        <v>97</v>
      </c>
      <c r="AI98" s="30">
        <v>94</v>
      </c>
      <c r="AJ98" s="30">
        <v>92</v>
      </c>
      <c r="AK98" s="30">
        <v>93</v>
      </c>
      <c r="AL98" s="30">
        <v>96</v>
      </c>
      <c r="AM98" s="30">
        <v>98</v>
      </c>
      <c r="AN98" s="30">
        <v>104</v>
      </c>
      <c r="AO98" s="30">
        <v>109</v>
      </c>
      <c r="AP98" s="30">
        <v>112</v>
      </c>
      <c r="AQ98" s="30">
        <v>108</v>
      </c>
      <c r="AR98" s="30">
        <v>117</v>
      </c>
      <c r="AS98" s="30">
        <v>123</v>
      </c>
      <c r="AT98" s="30">
        <v>129</v>
      </c>
      <c r="AU98" s="30">
        <v>125</v>
      </c>
      <c r="AV98" s="30">
        <v>125</v>
      </c>
      <c r="AW98" s="30">
        <v>129</v>
      </c>
      <c r="AX98" s="30">
        <v>125</v>
      </c>
      <c r="AY98" s="30">
        <v>121</v>
      </c>
      <c r="AZ98" s="30">
        <v>124</v>
      </c>
      <c r="BA98" s="30">
        <v>121</v>
      </c>
      <c r="BB98" s="30">
        <v>124</v>
      </c>
      <c r="BC98" s="30">
        <v>125</v>
      </c>
      <c r="BD98" s="30">
        <v>127</v>
      </c>
      <c r="BE98" s="30">
        <v>125</v>
      </c>
      <c r="BF98" s="30">
        <v>119</v>
      </c>
      <c r="BG98" s="30">
        <v>123</v>
      </c>
      <c r="BH98" s="30">
        <v>123</v>
      </c>
      <c r="BI98" s="30">
        <v>120</v>
      </c>
      <c r="BJ98" s="30">
        <v>116</v>
      </c>
      <c r="BK98" s="30">
        <v>118</v>
      </c>
      <c r="BL98" s="30">
        <v>115</v>
      </c>
      <c r="BM98" s="30">
        <v>115</v>
      </c>
      <c r="BN98" s="30">
        <v>115</v>
      </c>
      <c r="BO98" s="30">
        <v>119</v>
      </c>
      <c r="BP98" s="30">
        <v>122</v>
      </c>
      <c r="BQ98" s="30">
        <v>120</v>
      </c>
      <c r="BR98" s="30">
        <v>112</v>
      </c>
      <c r="BS98" s="30">
        <v>107</v>
      </c>
      <c r="BT98" s="30">
        <v>105</v>
      </c>
      <c r="BU98" s="30">
        <v>105</v>
      </c>
      <c r="BV98" s="30">
        <v>106</v>
      </c>
      <c r="BW98" s="30">
        <v>103</v>
      </c>
      <c r="BX98" s="30">
        <v>101</v>
      </c>
      <c r="BY98" s="30">
        <v>102</v>
      </c>
      <c r="BZ98" s="30">
        <v>103</v>
      </c>
      <c r="CA98" s="30">
        <v>103</v>
      </c>
      <c r="CB98" s="30">
        <v>108</v>
      </c>
      <c r="CC98" s="30">
        <v>107</v>
      </c>
      <c r="CD98" s="30">
        <v>92</v>
      </c>
      <c r="CE98" s="30">
        <v>93</v>
      </c>
      <c r="CF98" s="30">
        <v>99</v>
      </c>
      <c r="CG98" s="30">
        <v>102</v>
      </c>
      <c r="CH98" s="30">
        <v>99</v>
      </c>
      <c r="CI98" s="30">
        <v>100</v>
      </c>
      <c r="CJ98" s="30">
        <v>103</v>
      </c>
      <c r="CK98" s="30">
        <v>106</v>
      </c>
      <c r="CL98" s="30">
        <v>101</v>
      </c>
      <c r="CM98" s="30">
        <v>105</v>
      </c>
      <c r="CN98" s="30">
        <v>104</v>
      </c>
      <c r="CO98" s="30">
        <v>107</v>
      </c>
      <c r="CP98" s="30">
        <v>111</v>
      </c>
      <c r="CQ98" s="30">
        <v>115</v>
      </c>
      <c r="CR98" s="30">
        <v>116</v>
      </c>
      <c r="CS98" s="30">
        <v>116</v>
      </c>
      <c r="CT98" s="30">
        <v>111</v>
      </c>
      <c r="CU98" s="30">
        <v>112</v>
      </c>
      <c r="CV98" s="30">
        <v>112</v>
      </c>
      <c r="CW98" s="30">
        <v>116</v>
      </c>
      <c r="CX98" s="30">
        <v>119</v>
      </c>
      <c r="CY98" s="30">
        <v>122</v>
      </c>
      <c r="CZ98" s="30">
        <v>125</v>
      </c>
      <c r="DA98" s="30">
        <v>127</v>
      </c>
      <c r="DB98" s="30">
        <v>124</v>
      </c>
      <c r="DC98" s="30">
        <v>126</v>
      </c>
      <c r="DD98" s="30">
        <v>127</v>
      </c>
      <c r="DE98" s="30">
        <v>126</v>
      </c>
      <c r="DF98" s="30">
        <v>127</v>
      </c>
      <c r="DG98" s="30">
        <v>131</v>
      </c>
      <c r="DH98" s="30">
        <v>138</v>
      </c>
      <c r="DI98" s="30">
        <v>139</v>
      </c>
      <c r="DJ98" s="30">
        <v>142</v>
      </c>
      <c r="DK98" s="30">
        <v>144</v>
      </c>
      <c r="DL98" s="30">
        <v>144</v>
      </c>
      <c r="DM98" s="30">
        <v>147</v>
      </c>
      <c r="DN98" s="30">
        <v>148</v>
      </c>
      <c r="DO98" s="30">
        <v>149</v>
      </c>
      <c r="DP98" s="30">
        <v>149</v>
      </c>
      <c r="DQ98" s="30">
        <v>149</v>
      </c>
      <c r="DR98" s="30">
        <v>146</v>
      </c>
      <c r="DS98" s="30">
        <v>146</v>
      </c>
      <c r="DT98" s="30">
        <v>142</v>
      </c>
      <c r="DU98" s="30">
        <v>147</v>
      </c>
      <c r="DV98" s="30">
        <v>153</v>
      </c>
      <c r="DW98" s="30">
        <v>154</v>
      </c>
      <c r="DX98" s="30">
        <v>154</v>
      </c>
      <c r="DY98" s="30">
        <v>153</v>
      </c>
      <c r="DZ98" s="30">
        <v>157</v>
      </c>
      <c r="EA98" s="30">
        <v>152</v>
      </c>
      <c r="EB98" s="30">
        <v>162</v>
      </c>
      <c r="EC98" s="30">
        <v>169</v>
      </c>
      <c r="ED98" s="30">
        <v>169</v>
      </c>
      <c r="EE98" s="30">
        <v>160</v>
      </c>
      <c r="EF98" s="30">
        <v>160</v>
      </c>
      <c r="EG98" s="30">
        <v>162</v>
      </c>
      <c r="EH98" s="30">
        <v>158</v>
      </c>
      <c r="EI98" s="30">
        <v>158</v>
      </c>
      <c r="EJ98" s="30">
        <v>160</v>
      </c>
      <c r="EK98" s="30">
        <v>158</v>
      </c>
      <c r="EL98" s="30">
        <v>164</v>
      </c>
      <c r="EM98" s="30">
        <v>162</v>
      </c>
      <c r="EN98" s="30">
        <v>161</v>
      </c>
      <c r="EO98" s="30">
        <v>162</v>
      </c>
      <c r="EP98" s="30">
        <v>160</v>
      </c>
      <c r="EQ98" s="30">
        <v>160</v>
      </c>
      <c r="ER98" s="30">
        <v>167</v>
      </c>
      <c r="ES98" s="30">
        <v>165</v>
      </c>
      <c r="ET98" s="30">
        <v>161</v>
      </c>
      <c r="EU98" s="30">
        <v>158</v>
      </c>
      <c r="EV98" s="30">
        <v>156</v>
      </c>
      <c r="EW98" s="30">
        <v>156</v>
      </c>
      <c r="EX98" s="30">
        <v>154</v>
      </c>
      <c r="EY98" s="30">
        <v>160</v>
      </c>
      <c r="EZ98" s="30">
        <v>153</v>
      </c>
      <c r="FA98" s="30">
        <v>155</v>
      </c>
      <c r="FB98" s="30">
        <v>147</v>
      </c>
    </row>
    <row r="99" spans="1:158" x14ac:dyDescent="0.2">
      <c r="A99" s="7"/>
      <c r="B99" s="14" t="s">
        <v>80</v>
      </c>
      <c r="C99" s="15">
        <v>70</v>
      </c>
      <c r="D99" s="15">
        <v>65</v>
      </c>
      <c r="E99" s="15">
        <v>63</v>
      </c>
      <c r="F99" s="15">
        <v>65</v>
      </c>
      <c r="G99" s="15">
        <v>65</v>
      </c>
      <c r="H99" s="15">
        <v>68</v>
      </c>
      <c r="I99" s="15">
        <v>63</v>
      </c>
      <c r="J99" s="15">
        <v>63</v>
      </c>
      <c r="K99" s="15">
        <v>71</v>
      </c>
      <c r="L99" s="15">
        <v>72</v>
      </c>
      <c r="M99" s="15">
        <v>74</v>
      </c>
      <c r="N99" s="15">
        <v>73</v>
      </c>
      <c r="O99" s="15">
        <v>72</v>
      </c>
      <c r="P99" s="15">
        <v>71</v>
      </c>
      <c r="Q99" s="15">
        <v>75</v>
      </c>
      <c r="R99" s="15">
        <v>75</v>
      </c>
      <c r="S99" s="15">
        <v>77</v>
      </c>
      <c r="T99" s="15">
        <v>74</v>
      </c>
      <c r="U99" s="15">
        <v>78</v>
      </c>
      <c r="V99" s="15">
        <v>79</v>
      </c>
      <c r="W99" s="15">
        <v>77</v>
      </c>
      <c r="X99" s="15">
        <v>75</v>
      </c>
      <c r="Y99" s="15">
        <v>78</v>
      </c>
      <c r="Z99" s="15">
        <v>78</v>
      </c>
      <c r="AA99" s="15">
        <v>99</v>
      </c>
      <c r="AB99" s="15">
        <v>102</v>
      </c>
      <c r="AC99" s="15">
        <v>104</v>
      </c>
      <c r="AD99" s="15">
        <v>104</v>
      </c>
      <c r="AE99" s="15">
        <v>104</v>
      </c>
      <c r="AF99" s="15">
        <v>99</v>
      </c>
      <c r="AG99" s="15">
        <v>96</v>
      </c>
      <c r="AH99" s="15">
        <v>97</v>
      </c>
      <c r="AI99" s="15">
        <v>94</v>
      </c>
      <c r="AJ99" s="15">
        <v>92</v>
      </c>
      <c r="AK99" s="15">
        <v>93</v>
      </c>
      <c r="AL99" s="15">
        <v>96</v>
      </c>
      <c r="AM99" s="15">
        <v>98</v>
      </c>
      <c r="AN99" s="15">
        <v>104</v>
      </c>
      <c r="AO99" s="15">
        <v>109</v>
      </c>
      <c r="AP99" s="15">
        <v>112</v>
      </c>
      <c r="AQ99" s="15">
        <v>108</v>
      </c>
      <c r="AR99" s="15">
        <v>117</v>
      </c>
      <c r="AS99" s="15">
        <v>123</v>
      </c>
      <c r="AT99" s="15">
        <v>129</v>
      </c>
      <c r="AU99" s="15">
        <v>125</v>
      </c>
      <c r="AV99" s="15">
        <v>125</v>
      </c>
      <c r="AW99" s="15">
        <v>129</v>
      </c>
      <c r="AX99" s="15">
        <v>125</v>
      </c>
      <c r="AY99" s="15">
        <v>121</v>
      </c>
      <c r="AZ99" s="15">
        <v>124</v>
      </c>
      <c r="BA99" s="15">
        <v>121</v>
      </c>
      <c r="BB99" s="15">
        <v>124</v>
      </c>
      <c r="BC99" s="15">
        <v>125</v>
      </c>
      <c r="BD99" s="15">
        <v>127</v>
      </c>
      <c r="BE99" s="15">
        <v>125</v>
      </c>
      <c r="BF99" s="15">
        <v>119</v>
      </c>
      <c r="BG99" s="15">
        <v>123</v>
      </c>
      <c r="BH99" s="15">
        <v>123</v>
      </c>
      <c r="BI99" s="15">
        <v>120</v>
      </c>
      <c r="BJ99" s="15">
        <v>116</v>
      </c>
      <c r="BK99" s="15">
        <v>118</v>
      </c>
      <c r="BL99" s="15">
        <v>115</v>
      </c>
      <c r="BM99" s="15">
        <v>115</v>
      </c>
      <c r="BN99" s="15">
        <v>115</v>
      </c>
      <c r="BO99" s="15">
        <v>119</v>
      </c>
      <c r="BP99" s="15">
        <v>122</v>
      </c>
      <c r="BQ99" s="15">
        <v>120</v>
      </c>
      <c r="BR99" s="15">
        <v>112</v>
      </c>
      <c r="BS99" s="15">
        <v>107</v>
      </c>
      <c r="BT99" s="15">
        <v>105</v>
      </c>
      <c r="BU99" s="15">
        <v>105</v>
      </c>
      <c r="BV99" s="15">
        <v>106</v>
      </c>
      <c r="BW99" s="15">
        <v>104</v>
      </c>
      <c r="BX99" s="15">
        <v>102</v>
      </c>
      <c r="BY99" s="15">
        <v>103</v>
      </c>
      <c r="BZ99" s="15">
        <v>103</v>
      </c>
      <c r="CA99" s="15">
        <v>104</v>
      </c>
      <c r="CB99" s="15">
        <v>108</v>
      </c>
      <c r="CC99" s="15">
        <v>107</v>
      </c>
      <c r="CD99" s="15">
        <v>92</v>
      </c>
      <c r="CE99" s="15">
        <v>93</v>
      </c>
      <c r="CF99" s="15">
        <v>99</v>
      </c>
      <c r="CG99" s="15">
        <v>102</v>
      </c>
      <c r="CH99" s="15">
        <v>99</v>
      </c>
      <c r="CI99" s="15">
        <v>100</v>
      </c>
      <c r="CJ99" s="15">
        <v>103</v>
      </c>
      <c r="CK99" s="15">
        <v>106</v>
      </c>
      <c r="CL99" s="15">
        <v>101</v>
      </c>
      <c r="CM99" s="15">
        <v>105</v>
      </c>
      <c r="CN99" s="15">
        <v>104</v>
      </c>
      <c r="CO99" s="15">
        <v>107</v>
      </c>
      <c r="CP99" s="15">
        <v>111</v>
      </c>
      <c r="CQ99" s="15">
        <v>115</v>
      </c>
      <c r="CR99" s="15">
        <v>116</v>
      </c>
      <c r="CS99" s="15">
        <v>116</v>
      </c>
      <c r="CT99" s="15">
        <v>111</v>
      </c>
      <c r="CU99" s="15">
        <v>112</v>
      </c>
      <c r="CV99" s="15">
        <v>112</v>
      </c>
      <c r="CW99" s="15">
        <v>116</v>
      </c>
      <c r="CX99" s="15">
        <v>119</v>
      </c>
      <c r="CY99" s="15">
        <v>122</v>
      </c>
      <c r="CZ99" s="15">
        <v>125</v>
      </c>
      <c r="DA99" s="15">
        <v>127</v>
      </c>
      <c r="DB99" s="15">
        <v>124</v>
      </c>
      <c r="DC99" s="15">
        <v>126</v>
      </c>
      <c r="DD99" s="15">
        <v>127</v>
      </c>
      <c r="DE99" s="15">
        <v>126</v>
      </c>
      <c r="DF99" s="15">
        <v>127</v>
      </c>
      <c r="DG99" s="15">
        <v>131</v>
      </c>
      <c r="DH99" s="15">
        <v>138</v>
      </c>
      <c r="DI99" s="15">
        <v>139</v>
      </c>
      <c r="DJ99" s="15">
        <v>142</v>
      </c>
      <c r="DK99" s="15">
        <v>144</v>
      </c>
      <c r="DL99" s="15">
        <v>144</v>
      </c>
      <c r="DM99" s="15">
        <v>147</v>
      </c>
      <c r="DN99" s="15">
        <v>148</v>
      </c>
      <c r="DO99" s="15">
        <v>149</v>
      </c>
      <c r="DP99" s="15">
        <v>149</v>
      </c>
      <c r="DQ99" s="15">
        <v>149</v>
      </c>
      <c r="DR99" s="15">
        <v>146</v>
      </c>
      <c r="DS99" s="15">
        <v>146</v>
      </c>
      <c r="DT99" s="15">
        <v>142</v>
      </c>
      <c r="DU99" s="15">
        <v>147</v>
      </c>
      <c r="DV99" s="15">
        <v>153</v>
      </c>
      <c r="DW99" s="15">
        <v>154</v>
      </c>
      <c r="DX99" s="15">
        <v>154</v>
      </c>
      <c r="DY99" s="15">
        <v>153</v>
      </c>
      <c r="DZ99" s="15">
        <v>157</v>
      </c>
      <c r="EA99" s="15">
        <v>152</v>
      </c>
      <c r="EB99" s="15">
        <v>162</v>
      </c>
      <c r="EC99" s="15">
        <v>169</v>
      </c>
      <c r="ED99" s="15">
        <v>169</v>
      </c>
      <c r="EE99" s="15">
        <v>160</v>
      </c>
      <c r="EF99" s="15">
        <v>160</v>
      </c>
      <c r="EG99" s="15">
        <v>162</v>
      </c>
      <c r="EH99" s="15">
        <v>158</v>
      </c>
      <c r="EI99" s="15">
        <v>158</v>
      </c>
      <c r="EJ99" s="15">
        <v>160</v>
      </c>
      <c r="EK99" s="15">
        <v>158</v>
      </c>
      <c r="EL99" s="15">
        <v>164</v>
      </c>
      <c r="EM99" s="15">
        <v>162</v>
      </c>
      <c r="EN99" s="15">
        <v>161</v>
      </c>
      <c r="EO99" s="15">
        <v>162</v>
      </c>
      <c r="EP99" s="15">
        <v>160</v>
      </c>
      <c r="EQ99" s="15">
        <v>160</v>
      </c>
      <c r="ER99" s="15">
        <v>167</v>
      </c>
      <c r="ES99" s="15">
        <v>165</v>
      </c>
      <c r="ET99" s="15">
        <v>161</v>
      </c>
      <c r="EU99" s="15">
        <v>158</v>
      </c>
      <c r="EV99" s="15">
        <v>156</v>
      </c>
      <c r="EW99" s="15">
        <v>156</v>
      </c>
      <c r="EX99" s="15">
        <v>154</v>
      </c>
      <c r="EY99" s="15">
        <v>160</v>
      </c>
      <c r="EZ99" s="15">
        <v>153</v>
      </c>
      <c r="FA99" s="15">
        <v>155</v>
      </c>
      <c r="FB99" s="15">
        <v>147</v>
      </c>
    </row>
    <row r="100" spans="1:158" x14ac:dyDescent="0.2">
      <c r="A100" s="7"/>
      <c r="B100" s="14" t="s">
        <v>81</v>
      </c>
      <c r="C100" s="15">
        <v>-5</v>
      </c>
      <c r="D100" s="15">
        <v>-5</v>
      </c>
      <c r="E100" s="15">
        <v>-5</v>
      </c>
      <c r="F100" s="15">
        <v>-5</v>
      </c>
      <c r="G100" s="15">
        <v>-5</v>
      </c>
      <c r="H100" s="15">
        <v>-5</v>
      </c>
      <c r="I100" s="15">
        <v>-5</v>
      </c>
      <c r="J100" s="15">
        <v>-5</v>
      </c>
      <c r="K100" s="15">
        <v>-5</v>
      </c>
      <c r="L100" s="15">
        <v>-5</v>
      </c>
      <c r="M100" s="15">
        <v>-5</v>
      </c>
      <c r="N100" s="15">
        <v>-5</v>
      </c>
      <c r="O100" s="15">
        <v>-3</v>
      </c>
      <c r="P100" s="15">
        <v>-1</v>
      </c>
      <c r="Q100" s="15">
        <v>-3</v>
      </c>
      <c r="R100" s="15">
        <v>-4</v>
      </c>
      <c r="S100" s="15">
        <v>-5</v>
      </c>
      <c r="T100" s="15">
        <v>-4</v>
      </c>
      <c r="U100" s="15">
        <v>-4</v>
      </c>
      <c r="V100" s="15">
        <v>-4</v>
      </c>
      <c r="W100" s="15">
        <v>-4</v>
      </c>
      <c r="X100" s="15">
        <v>-5</v>
      </c>
      <c r="Y100" s="15">
        <v>-4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  <c r="BJ100" s="15">
        <v>0</v>
      </c>
      <c r="BK100" s="15">
        <v>0</v>
      </c>
      <c r="BL100" s="15">
        <v>0</v>
      </c>
      <c r="BM100" s="15">
        <v>0</v>
      </c>
      <c r="BN100" s="15">
        <v>0</v>
      </c>
      <c r="BO100" s="15">
        <v>0</v>
      </c>
      <c r="BP100" s="15">
        <v>0</v>
      </c>
      <c r="BQ100" s="15">
        <v>0</v>
      </c>
      <c r="BR100" s="15">
        <v>0</v>
      </c>
      <c r="BS100" s="15">
        <v>0</v>
      </c>
      <c r="BT100" s="15">
        <v>0</v>
      </c>
      <c r="BU100" s="15">
        <v>0</v>
      </c>
      <c r="BV100" s="15">
        <v>0</v>
      </c>
      <c r="BW100" s="15">
        <v>-1</v>
      </c>
      <c r="BX100" s="15">
        <v>-1</v>
      </c>
      <c r="BY100" s="15">
        <v>-1</v>
      </c>
      <c r="BZ100" s="15">
        <v>0</v>
      </c>
      <c r="CA100" s="15">
        <v>-1</v>
      </c>
      <c r="CB100" s="15">
        <v>0</v>
      </c>
      <c r="CC100" s="15">
        <v>0</v>
      </c>
      <c r="CD100" s="15">
        <v>0</v>
      </c>
      <c r="CE100" s="15">
        <v>0</v>
      </c>
      <c r="CF100" s="15">
        <v>0</v>
      </c>
      <c r="CG100" s="15">
        <v>0</v>
      </c>
      <c r="CH100" s="15">
        <v>0</v>
      </c>
      <c r="CI100" s="15">
        <v>0</v>
      </c>
      <c r="CJ100" s="15">
        <v>0</v>
      </c>
      <c r="CK100" s="15">
        <v>0</v>
      </c>
      <c r="CL100" s="15">
        <v>0</v>
      </c>
      <c r="CM100" s="15">
        <v>0</v>
      </c>
      <c r="CN100" s="15">
        <v>0</v>
      </c>
      <c r="CO100" s="15">
        <v>0</v>
      </c>
      <c r="CP100" s="15">
        <v>0</v>
      </c>
      <c r="CQ100" s="15">
        <v>0</v>
      </c>
      <c r="CR100" s="15">
        <v>0</v>
      </c>
      <c r="CS100" s="15">
        <v>0</v>
      </c>
      <c r="CT100" s="15">
        <v>0</v>
      </c>
      <c r="CU100" s="15">
        <v>0</v>
      </c>
      <c r="CV100" s="15">
        <v>0</v>
      </c>
      <c r="CW100" s="15">
        <v>0</v>
      </c>
      <c r="CX100" s="15">
        <v>0</v>
      </c>
      <c r="CY100" s="15">
        <v>0</v>
      </c>
      <c r="CZ100" s="15">
        <v>0</v>
      </c>
      <c r="DA100" s="15">
        <v>0</v>
      </c>
      <c r="DB100" s="15">
        <v>0</v>
      </c>
      <c r="DC100" s="15">
        <v>0</v>
      </c>
      <c r="DD100" s="15">
        <v>0</v>
      </c>
      <c r="DE100" s="15">
        <v>0</v>
      </c>
      <c r="DF100" s="15">
        <v>0</v>
      </c>
      <c r="DG100" s="15">
        <v>0</v>
      </c>
      <c r="DH100" s="15">
        <v>0</v>
      </c>
      <c r="DI100" s="15">
        <v>0</v>
      </c>
      <c r="DJ100" s="15">
        <v>0</v>
      </c>
      <c r="DK100" s="15">
        <v>0</v>
      </c>
      <c r="DL100" s="15">
        <v>0</v>
      </c>
      <c r="DM100" s="15">
        <v>0</v>
      </c>
      <c r="DN100" s="15">
        <v>0</v>
      </c>
      <c r="DO100" s="15">
        <v>0</v>
      </c>
      <c r="DP100" s="15">
        <v>0</v>
      </c>
      <c r="DQ100" s="15">
        <v>0</v>
      </c>
      <c r="DR100" s="15">
        <v>0</v>
      </c>
      <c r="DS100" s="15">
        <v>0</v>
      </c>
      <c r="DT100" s="15">
        <v>0</v>
      </c>
      <c r="DU100" s="15">
        <v>0</v>
      </c>
      <c r="DV100" s="15">
        <v>0</v>
      </c>
      <c r="DW100" s="15">
        <v>0</v>
      </c>
      <c r="DX100" s="15">
        <v>0</v>
      </c>
      <c r="DY100" s="15">
        <v>0</v>
      </c>
      <c r="DZ100" s="15">
        <v>0</v>
      </c>
      <c r="EA100" s="15">
        <v>0</v>
      </c>
      <c r="EB100" s="15">
        <v>0</v>
      </c>
      <c r="EC100" s="15">
        <v>0</v>
      </c>
      <c r="ED100" s="15">
        <v>0</v>
      </c>
      <c r="EE100" s="15">
        <v>0</v>
      </c>
      <c r="EF100" s="15">
        <v>0</v>
      </c>
      <c r="EG100" s="15">
        <v>0</v>
      </c>
      <c r="EH100" s="15">
        <v>0</v>
      </c>
      <c r="EI100" s="15">
        <v>0</v>
      </c>
      <c r="EJ100" s="15">
        <v>0</v>
      </c>
      <c r="EK100" s="15">
        <v>0</v>
      </c>
      <c r="EL100" s="15">
        <v>0</v>
      </c>
      <c r="EM100" s="15">
        <v>0</v>
      </c>
      <c r="EN100" s="15">
        <v>0</v>
      </c>
      <c r="EO100" s="15">
        <v>0</v>
      </c>
      <c r="EP100" s="15">
        <v>0</v>
      </c>
      <c r="EQ100" s="15">
        <v>0</v>
      </c>
      <c r="ER100" s="15">
        <v>0</v>
      </c>
      <c r="ES100" s="15">
        <v>0</v>
      </c>
      <c r="ET100" s="15">
        <v>0</v>
      </c>
      <c r="EU100" s="15">
        <v>0</v>
      </c>
      <c r="EV100" s="15">
        <v>0</v>
      </c>
      <c r="EW100" s="15">
        <v>0</v>
      </c>
      <c r="EX100" s="15">
        <v>0</v>
      </c>
      <c r="EY100" s="15">
        <v>0</v>
      </c>
      <c r="EZ100" s="15">
        <v>0</v>
      </c>
      <c r="FA100" s="15">
        <v>0</v>
      </c>
      <c r="FB100" s="15">
        <v>0</v>
      </c>
    </row>
    <row r="101" spans="1:158" s="17" customFormat="1" x14ac:dyDescent="0.2">
      <c r="A101" s="3"/>
      <c r="B101" s="16" t="s">
        <v>82</v>
      </c>
      <c r="C101" s="30">
        <v>9392</v>
      </c>
      <c r="D101" s="30">
        <v>9335</v>
      </c>
      <c r="E101" s="30">
        <v>9362</v>
      </c>
      <c r="F101" s="30">
        <v>9418</v>
      </c>
      <c r="G101" s="30">
        <v>9407</v>
      </c>
      <c r="H101" s="30">
        <v>9438</v>
      </c>
      <c r="I101" s="30">
        <v>9464</v>
      </c>
      <c r="J101" s="30">
        <v>9578</v>
      </c>
      <c r="K101" s="30">
        <v>9569</v>
      </c>
      <c r="L101" s="30">
        <v>9596</v>
      </c>
      <c r="M101" s="30">
        <v>9703</v>
      </c>
      <c r="N101" s="30">
        <v>9704</v>
      </c>
      <c r="O101" s="30">
        <v>9685</v>
      </c>
      <c r="P101" s="30">
        <v>9659</v>
      </c>
      <c r="Q101" s="30">
        <v>9648</v>
      </c>
      <c r="R101" s="30">
        <v>9711</v>
      </c>
      <c r="S101" s="30">
        <v>9776</v>
      </c>
      <c r="T101" s="30">
        <v>9792</v>
      </c>
      <c r="U101" s="30">
        <v>9848</v>
      </c>
      <c r="V101" s="30">
        <v>9916</v>
      </c>
      <c r="W101" s="30">
        <v>9955</v>
      </c>
      <c r="X101" s="30">
        <v>10018</v>
      </c>
      <c r="Y101" s="30">
        <v>10067</v>
      </c>
      <c r="Z101" s="30">
        <v>9989</v>
      </c>
      <c r="AA101" s="30">
        <v>10050</v>
      </c>
      <c r="AB101" s="30">
        <v>10090</v>
      </c>
      <c r="AC101" s="30">
        <v>10093</v>
      </c>
      <c r="AD101" s="30">
        <v>10155</v>
      </c>
      <c r="AE101" s="30">
        <v>10235</v>
      </c>
      <c r="AF101" s="30">
        <v>10231</v>
      </c>
      <c r="AG101" s="30">
        <v>10251</v>
      </c>
      <c r="AH101" s="30">
        <v>10370</v>
      </c>
      <c r="AI101" s="30">
        <v>10434</v>
      </c>
      <c r="AJ101" s="30">
        <v>10499</v>
      </c>
      <c r="AK101" s="30">
        <v>10575</v>
      </c>
      <c r="AL101" s="30">
        <v>10557</v>
      </c>
      <c r="AM101" s="30">
        <v>10567</v>
      </c>
      <c r="AN101" s="30">
        <v>10505</v>
      </c>
      <c r="AO101" s="30">
        <v>10548</v>
      </c>
      <c r="AP101" s="30">
        <v>10613</v>
      </c>
      <c r="AQ101" s="30">
        <v>10690</v>
      </c>
      <c r="AR101" s="30">
        <v>10713</v>
      </c>
      <c r="AS101" s="30">
        <v>10808</v>
      </c>
      <c r="AT101" s="30">
        <v>10849</v>
      </c>
      <c r="AU101" s="30">
        <v>10932</v>
      </c>
      <c r="AV101" s="30">
        <v>11009</v>
      </c>
      <c r="AW101" s="30">
        <v>11086</v>
      </c>
      <c r="AX101" s="30">
        <v>11089</v>
      </c>
      <c r="AY101" s="30">
        <v>11146</v>
      </c>
      <c r="AZ101" s="30">
        <v>11208</v>
      </c>
      <c r="BA101" s="30">
        <v>11210</v>
      </c>
      <c r="BB101" s="30">
        <v>11258</v>
      </c>
      <c r="BC101" s="30">
        <v>11292</v>
      </c>
      <c r="BD101" s="30">
        <v>11396</v>
      </c>
      <c r="BE101" s="30">
        <v>11517</v>
      </c>
      <c r="BF101" s="30">
        <v>11534</v>
      </c>
      <c r="BG101" s="30">
        <v>11567</v>
      </c>
      <c r="BH101" s="30">
        <v>11693</v>
      </c>
      <c r="BI101" s="30">
        <v>11694</v>
      </c>
      <c r="BJ101" s="30">
        <v>11700</v>
      </c>
      <c r="BK101" s="30">
        <v>11748</v>
      </c>
      <c r="BL101" s="30">
        <v>11734</v>
      </c>
      <c r="BM101" s="30">
        <v>11841</v>
      </c>
      <c r="BN101" s="30">
        <v>11826</v>
      </c>
      <c r="BO101" s="30">
        <v>11893</v>
      </c>
      <c r="BP101" s="30">
        <v>11948</v>
      </c>
      <c r="BQ101" s="30">
        <v>11962</v>
      </c>
      <c r="BR101" s="30">
        <v>12010</v>
      </c>
      <c r="BS101" s="30">
        <v>12093</v>
      </c>
      <c r="BT101" s="30">
        <v>12148</v>
      </c>
      <c r="BU101" s="30">
        <v>12252</v>
      </c>
      <c r="BV101" s="30">
        <v>12212</v>
      </c>
      <c r="BW101" s="30">
        <v>12237</v>
      </c>
      <c r="BX101" s="30">
        <v>12199</v>
      </c>
      <c r="BY101" s="30">
        <v>12240</v>
      </c>
      <c r="BZ101" s="30">
        <v>12302</v>
      </c>
      <c r="CA101" s="30">
        <v>12356</v>
      </c>
      <c r="CB101" s="30">
        <v>12373</v>
      </c>
      <c r="CC101" s="30">
        <v>12401</v>
      </c>
      <c r="CD101" s="30">
        <v>12547</v>
      </c>
      <c r="CE101" s="30">
        <v>12597</v>
      </c>
      <c r="CF101" s="30">
        <v>12695</v>
      </c>
      <c r="CG101" s="30">
        <v>12731</v>
      </c>
      <c r="CH101" s="30">
        <v>12750</v>
      </c>
      <c r="CI101" s="30">
        <v>12749</v>
      </c>
      <c r="CJ101" s="30">
        <v>12861</v>
      </c>
      <c r="CK101" s="30">
        <v>12874</v>
      </c>
      <c r="CL101" s="30">
        <v>12953</v>
      </c>
      <c r="CM101" s="30">
        <v>13010</v>
      </c>
      <c r="CN101" s="30">
        <v>13044</v>
      </c>
      <c r="CO101" s="30">
        <v>13099</v>
      </c>
      <c r="CP101" s="30">
        <v>13253</v>
      </c>
      <c r="CQ101" s="30">
        <v>13236</v>
      </c>
      <c r="CR101" s="30">
        <v>13270</v>
      </c>
      <c r="CS101" s="30">
        <v>13365</v>
      </c>
      <c r="CT101" s="30">
        <v>13349</v>
      </c>
      <c r="CU101" s="30">
        <v>13306</v>
      </c>
      <c r="CV101" s="30">
        <v>13384</v>
      </c>
      <c r="CW101" s="30">
        <v>13466</v>
      </c>
      <c r="CX101" s="30">
        <v>13463</v>
      </c>
      <c r="CY101" s="30">
        <v>13475</v>
      </c>
      <c r="CZ101" s="30">
        <v>13477</v>
      </c>
      <c r="DA101" s="30">
        <v>13500</v>
      </c>
      <c r="DB101" s="30">
        <v>13539</v>
      </c>
      <c r="DC101" s="30">
        <v>13533</v>
      </c>
      <c r="DD101" s="30">
        <v>13533</v>
      </c>
      <c r="DE101" s="30">
        <v>13557</v>
      </c>
      <c r="DF101" s="30">
        <v>13393</v>
      </c>
      <c r="DG101" s="30">
        <v>13426</v>
      </c>
      <c r="DH101" s="30">
        <v>13374</v>
      </c>
      <c r="DI101" s="30">
        <v>13357</v>
      </c>
      <c r="DJ101" s="30">
        <v>13354</v>
      </c>
      <c r="DK101" s="30">
        <v>13381</v>
      </c>
      <c r="DL101" s="30">
        <v>13440</v>
      </c>
      <c r="DM101" s="30">
        <v>13454</v>
      </c>
      <c r="DN101" s="30">
        <v>13499</v>
      </c>
      <c r="DO101" s="30">
        <v>13564</v>
      </c>
      <c r="DP101" s="30">
        <v>13561</v>
      </c>
      <c r="DQ101" s="30">
        <v>13556</v>
      </c>
      <c r="DR101" s="30">
        <v>13415</v>
      </c>
      <c r="DS101" s="30">
        <v>13430</v>
      </c>
      <c r="DT101" s="30">
        <v>13436</v>
      </c>
      <c r="DU101" s="30">
        <v>13241</v>
      </c>
      <c r="DV101" s="30">
        <v>13312</v>
      </c>
      <c r="DW101" s="30">
        <v>13329</v>
      </c>
      <c r="DX101" s="30">
        <v>13340</v>
      </c>
      <c r="DY101" s="30">
        <v>13319</v>
      </c>
      <c r="DZ101" s="30">
        <v>13365</v>
      </c>
      <c r="EA101" s="30">
        <v>13433</v>
      </c>
      <c r="EB101" s="30">
        <v>13454</v>
      </c>
      <c r="EC101" s="30">
        <v>13465</v>
      </c>
      <c r="ED101" s="30">
        <v>13463</v>
      </c>
      <c r="EE101" s="30">
        <v>13549</v>
      </c>
      <c r="EF101" s="30">
        <v>13543</v>
      </c>
      <c r="EG101" s="30">
        <v>13485</v>
      </c>
      <c r="EH101" s="30">
        <v>13448</v>
      </c>
      <c r="EI101" s="30">
        <v>13388</v>
      </c>
      <c r="EJ101" s="30">
        <v>13408</v>
      </c>
      <c r="EK101" s="30">
        <v>13448</v>
      </c>
      <c r="EL101" s="30">
        <v>13496</v>
      </c>
      <c r="EM101" s="30">
        <v>13537</v>
      </c>
      <c r="EN101" s="30">
        <v>13602</v>
      </c>
      <c r="EO101" s="30">
        <v>13574</v>
      </c>
      <c r="EP101" s="30">
        <v>13550</v>
      </c>
      <c r="EQ101" s="30">
        <v>13555</v>
      </c>
      <c r="ER101" s="30">
        <v>13554</v>
      </c>
      <c r="ES101" s="30">
        <v>13485</v>
      </c>
      <c r="ET101" s="30">
        <v>13478</v>
      </c>
      <c r="EU101" s="30">
        <v>13454</v>
      </c>
      <c r="EV101" s="30">
        <v>13435</v>
      </c>
      <c r="EW101" s="30">
        <v>13480</v>
      </c>
      <c r="EX101" s="30">
        <v>13615</v>
      </c>
      <c r="EY101" s="30">
        <v>13599</v>
      </c>
      <c r="EZ101" s="30">
        <v>13597</v>
      </c>
      <c r="FA101" s="30">
        <v>13724</v>
      </c>
      <c r="FB101" s="30">
        <v>13633</v>
      </c>
    </row>
    <row r="102" spans="1:158" x14ac:dyDescent="0.2">
      <c r="B102" s="14" t="s">
        <v>83</v>
      </c>
      <c r="C102" s="15">
        <v>9392</v>
      </c>
      <c r="D102" s="15">
        <v>9335</v>
      </c>
      <c r="E102" s="15">
        <v>9362</v>
      </c>
      <c r="F102" s="15">
        <v>9418</v>
      </c>
      <c r="G102" s="15">
        <v>9407</v>
      </c>
      <c r="H102" s="15">
        <v>9438</v>
      </c>
      <c r="I102" s="15">
        <v>9464</v>
      </c>
      <c r="J102" s="15">
        <v>9578</v>
      </c>
      <c r="K102" s="15">
        <v>9569</v>
      </c>
      <c r="L102" s="15">
        <v>9596</v>
      </c>
      <c r="M102" s="15">
        <v>9703</v>
      </c>
      <c r="N102" s="15">
        <v>9704</v>
      </c>
      <c r="O102" s="15">
        <v>9685</v>
      </c>
      <c r="P102" s="15">
        <v>9659</v>
      </c>
      <c r="Q102" s="15">
        <v>9648</v>
      </c>
      <c r="R102" s="15">
        <v>9711</v>
      </c>
      <c r="S102" s="15">
        <v>9776</v>
      </c>
      <c r="T102" s="15">
        <v>9792</v>
      </c>
      <c r="U102" s="15">
        <v>9848</v>
      </c>
      <c r="V102" s="15">
        <v>9916</v>
      </c>
      <c r="W102" s="15">
        <v>9955</v>
      </c>
      <c r="X102" s="15">
        <v>10018</v>
      </c>
      <c r="Y102" s="15">
        <v>10067</v>
      </c>
      <c r="Z102" s="15">
        <v>9989</v>
      </c>
      <c r="AA102" s="15">
        <v>10050</v>
      </c>
      <c r="AB102" s="15">
        <v>10090</v>
      </c>
      <c r="AC102" s="15">
        <v>10093</v>
      </c>
      <c r="AD102" s="15">
        <v>10155</v>
      </c>
      <c r="AE102" s="15">
        <v>10235</v>
      </c>
      <c r="AF102" s="15">
        <v>10231</v>
      </c>
      <c r="AG102" s="15">
        <v>10251</v>
      </c>
      <c r="AH102" s="15">
        <v>10370</v>
      </c>
      <c r="AI102" s="15">
        <v>10434</v>
      </c>
      <c r="AJ102" s="15">
        <v>10499</v>
      </c>
      <c r="AK102" s="15">
        <v>10575</v>
      </c>
      <c r="AL102" s="15">
        <v>10557</v>
      </c>
      <c r="AM102" s="15">
        <v>10567</v>
      </c>
      <c r="AN102" s="15">
        <v>10505</v>
      </c>
      <c r="AO102" s="15">
        <v>10548</v>
      </c>
      <c r="AP102" s="15">
        <v>10613</v>
      </c>
      <c r="AQ102" s="15">
        <v>10690</v>
      </c>
      <c r="AR102" s="15">
        <v>10713</v>
      </c>
      <c r="AS102" s="15">
        <v>10808</v>
      </c>
      <c r="AT102" s="15">
        <v>10849</v>
      </c>
      <c r="AU102" s="15">
        <v>10932</v>
      </c>
      <c r="AV102" s="15">
        <v>11009</v>
      </c>
      <c r="AW102" s="15">
        <v>11086</v>
      </c>
      <c r="AX102" s="15">
        <v>11089</v>
      </c>
      <c r="AY102" s="15">
        <v>11146</v>
      </c>
      <c r="AZ102" s="15">
        <v>11208</v>
      </c>
      <c r="BA102" s="15">
        <v>11210</v>
      </c>
      <c r="BB102" s="15">
        <v>11258</v>
      </c>
      <c r="BC102" s="15">
        <v>11292</v>
      </c>
      <c r="BD102" s="15">
        <v>11396</v>
      </c>
      <c r="BE102" s="15">
        <v>11517</v>
      </c>
      <c r="BF102" s="15">
        <v>11534</v>
      </c>
      <c r="BG102" s="15">
        <v>11567</v>
      </c>
      <c r="BH102" s="15">
        <v>11693</v>
      </c>
      <c r="BI102" s="15">
        <v>11694</v>
      </c>
      <c r="BJ102" s="15">
        <v>11700</v>
      </c>
      <c r="BK102" s="15">
        <v>11748</v>
      </c>
      <c r="BL102" s="15">
        <v>11734</v>
      </c>
      <c r="BM102" s="15">
        <v>11841</v>
      </c>
      <c r="BN102" s="15">
        <v>11826</v>
      </c>
      <c r="BO102" s="15">
        <v>11893</v>
      </c>
      <c r="BP102" s="15">
        <v>11948</v>
      </c>
      <c r="BQ102" s="15">
        <v>11962</v>
      </c>
      <c r="BR102" s="15">
        <v>12010</v>
      </c>
      <c r="BS102" s="15">
        <v>12093</v>
      </c>
      <c r="BT102" s="15">
        <v>12148</v>
      </c>
      <c r="BU102" s="15">
        <v>12252</v>
      </c>
      <c r="BV102" s="15">
        <v>12212</v>
      </c>
      <c r="BW102" s="15">
        <v>12237</v>
      </c>
      <c r="BX102" s="15">
        <v>12199</v>
      </c>
      <c r="BY102" s="15">
        <v>12240</v>
      </c>
      <c r="BZ102" s="15">
        <v>12302</v>
      </c>
      <c r="CA102" s="15">
        <v>12356</v>
      </c>
      <c r="CB102" s="15">
        <v>12373</v>
      </c>
      <c r="CC102" s="15">
        <v>12401</v>
      </c>
      <c r="CD102" s="15">
        <v>12547</v>
      </c>
      <c r="CE102" s="15">
        <v>12597</v>
      </c>
      <c r="CF102" s="15">
        <v>12695</v>
      </c>
      <c r="CG102" s="15">
        <v>12731</v>
      </c>
      <c r="CH102" s="15">
        <v>12750</v>
      </c>
      <c r="CI102" s="15">
        <v>12749</v>
      </c>
      <c r="CJ102" s="15">
        <v>12861</v>
      </c>
      <c r="CK102" s="15">
        <v>12874</v>
      </c>
      <c r="CL102" s="15">
        <v>12953</v>
      </c>
      <c r="CM102" s="15">
        <v>13010</v>
      </c>
      <c r="CN102" s="15">
        <v>13044</v>
      </c>
      <c r="CO102" s="15">
        <v>13099</v>
      </c>
      <c r="CP102" s="15">
        <v>13253</v>
      </c>
      <c r="CQ102" s="15">
        <v>13236</v>
      </c>
      <c r="CR102" s="15">
        <v>13270</v>
      </c>
      <c r="CS102" s="15">
        <v>13365</v>
      </c>
      <c r="CT102" s="15">
        <v>13349</v>
      </c>
      <c r="CU102" s="15">
        <v>13306</v>
      </c>
      <c r="CV102" s="15">
        <v>13384</v>
      </c>
      <c r="CW102" s="15">
        <v>13466</v>
      </c>
      <c r="CX102" s="15">
        <v>13463</v>
      </c>
      <c r="CY102" s="15">
        <v>13475</v>
      </c>
      <c r="CZ102" s="15">
        <v>13477</v>
      </c>
      <c r="DA102" s="15">
        <v>13500</v>
      </c>
      <c r="DB102" s="15">
        <v>13539</v>
      </c>
      <c r="DC102" s="15">
        <v>13533</v>
      </c>
      <c r="DD102" s="15">
        <v>13533</v>
      </c>
      <c r="DE102" s="15">
        <v>13557</v>
      </c>
      <c r="DF102" s="15">
        <v>13393</v>
      </c>
      <c r="DG102" s="15">
        <v>13426</v>
      </c>
      <c r="DH102" s="15">
        <v>13374</v>
      </c>
      <c r="DI102" s="15">
        <v>13357</v>
      </c>
      <c r="DJ102" s="15">
        <v>13354</v>
      </c>
      <c r="DK102" s="15">
        <v>13381</v>
      </c>
      <c r="DL102" s="15">
        <v>13440</v>
      </c>
      <c r="DM102" s="15">
        <v>13454</v>
      </c>
      <c r="DN102" s="15">
        <v>13499</v>
      </c>
      <c r="DO102" s="15">
        <v>13564</v>
      </c>
      <c r="DP102" s="15">
        <v>13561</v>
      </c>
      <c r="DQ102" s="15">
        <v>13556</v>
      </c>
      <c r="DR102" s="15">
        <v>13415</v>
      </c>
      <c r="DS102" s="15">
        <v>13430</v>
      </c>
      <c r="DT102" s="15">
        <v>13436</v>
      </c>
      <c r="DU102" s="15">
        <v>13241</v>
      </c>
      <c r="DV102" s="15">
        <v>13312</v>
      </c>
      <c r="DW102" s="15">
        <v>13329</v>
      </c>
      <c r="DX102" s="15">
        <v>13340</v>
      </c>
      <c r="DY102" s="15">
        <v>13319</v>
      </c>
      <c r="DZ102" s="15">
        <v>13365</v>
      </c>
      <c r="EA102" s="15">
        <v>13433</v>
      </c>
      <c r="EB102" s="15">
        <v>13454</v>
      </c>
      <c r="EC102" s="15">
        <v>13465</v>
      </c>
      <c r="ED102" s="15">
        <v>13463</v>
      </c>
      <c r="EE102" s="15">
        <v>13549</v>
      </c>
      <c r="EF102" s="15">
        <v>13543</v>
      </c>
      <c r="EG102" s="15">
        <v>13485</v>
      </c>
      <c r="EH102" s="15">
        <v>13448</v>
      </c>
      <c r="EI102" s="15">
        <v>13388</v>
      </c>
      <c r="EJ102" s="15">
        <v>13408</v>
      </c>
      <c r="EK102" s="15">
        <v>13448</v>
      </c>
      <c r="EL102" s="15">
        <v>13496</v>
      </c>
      <c r="EM102" s="15">
        <v>13537</v>
      </c>
      <c r="EN102" s="15">
        <v>13602</v>
      </c>
      <c r="EO102" s="15">
        <v>13574</v>
      </c>
      <c r="EP102" s="15">
        <v>13550</v>
      </c>
      <c r="EQ102" s="15">
        <v>13555</v>
      </c>
      <c r="ER102" s="15">
        <v>13554</v>
      </c>
      <c r="ES102" s="15">
        <v>13485</v>
      </c>
      <c r="ET102" s="15">
        <v>13478</v>
      </c>
      <c r="EU102" s="15">
        <v>13454</v>
      </c>
      <c r="EV102" s="15">
        <v>13435</v>
      </c>
      <c r="EW102" s="15">
        <v>13480</v>
      </c>
      <c r="EX102" s="15">
        <v>13615</v>
      </c>
      <c r="EY102" s="15">
        <v>13599</v>
      </c>
      <c r="EZ102" s="15">
        <v>13597</v>
      </c>
      <c r="FA102" s="15">
        <v>13724</v>
      </c>
      <c r="FB102" s="15">
        <v>13633</v>
      </c>
    </row>
    <row r="103" spans="1:158" x14ac:dyDescent="0.2">
      <c r="B103" s="16" t="s">
        <v>84</v>
      </c>
      <c r="C103" s="30">
        <v>1363</v>
      </c>
      <c r="D103" s="30">
        <v>1342</v>
      </c>
      <c r="E103" s="30">
        <v>1357</v>
      </c>
      <c r="F103" s="30">
        <v>1356</v>
      </c>
      <c r="G103" s="30">
        <v>1428</v>
      </c>
      <c r="H103" s="30">
        <v>1434</v>
      </c>
      <c r="I103" s="30">
        <v>1407</v>
      </c>
      <c r="J103" s="30">
        <v>1422</v>
      </c>
      <c r="K103" s="30">
        <v>1412</v>
      </c>
      <c r="L103" s="30">
        <v>1416</v>
      </c>
      <c r="M103" s="30">
        <v>1365</v>
      </c>
      <c r="N103" s="30">
        <v>1354</v>
      </c>
      <c r="O103" s="30">
        <v>1349</v>
      </c>
      <c r="P103" s="30">
        <v>1313</v>
      </c>
      <c r="Q103" s="30">
        <v>1364</v>
      </c>
      <c r="R103" s="30">
        <v>1376</v>
      </c>
      <c r="S103" s="30">
        <v>1398</v>
      </c>
      <c r="T103" s="30">
        <v>1398</v>
      </c>
      <c r="U103" s="30">
        <v>1406</v>
      </c>
      <c r="V103" s="30">
        <v>1396</v>
      </c>
      <c r="W103" s="30">
        <v>1412</v>
      </c>
      <c r="X103" s="30">
        <v>1409</v>
      </c>
      <c r="Y103" s="30">
        <v>1416</v>
      </c>
      <c r="Z103" s="30">
        <v>1409</v>
      </c>
      <c r="AA103" s="30">
        <v>1442</v>
      </c>
      <c r="AB103" s="30">
        <v>1442</v>
      </c>
      <c r="AC103" s="30">
        <v>1460</v>
      </c>
      <c r="AD103" s="30">
        <v>1450</v>
      </c>
      <c r="AE103" s="30">
        <v>1456</v>
      </c>
      <c r="AF103" s="30">
        <v>1527</v>
      </c>
      <c r="AG103" s="30">
        <v>1550</v>
      </c>
      <c r="AH103" s="30">
        <v>1562</v>
      </c>
      <c r="AI103" s="30">
        <v>1565</v>
      </c>
      <c r="AJ103" s="30">
        <v>1541</v>
      </c>
      <c r="AK103" s="30">
        <v>1525</v>
      </c>
      <c r="AL103" s="30">
        <v>1522</v>
      </c>
      <c r="AM103" s="30">
        <v>1522</v>
      </c>
      <c r="AN103" s="30">
        <v>1514</v>
      </c>
      <c r="AO103" s="30">
        <v>1539</v>
      </c>
      <c r="AP103" s="30">
        <v>1549</v>
      </c>
      <c r="AQ103" s="30">
        <v>1576</v>
      </c>
      <c r="AR103" s="30">
        <v>1587</v>
      </c>
      <c r="AS103" s="30">
        <v>1584</v>
      </c>
      <c r="AT103" s="30">
        <v>1567</v>
      </c>
      <c r="AU103" s="30">
        <v>1586</v>
      </c>
      <c r="AV103" s="30">
        <v>1630</v>
      </c>
      <c r="AW103" s="30">
        <v>1605</v>
      </c>
      <c r="AX103" s="30">
        <v>1590</v>
      </c>
      <c r="AY103" s="30">
        <v>1580</v>
      </c>
      <c r="AZ103" s="30">
        <v>1603</v>
      </c>
      <c r="BA103" s="30">
        <v>1599</v>
      </c>
      <c r="BB103" s="30">
        <v>1625</v>
      </c>
      <c r="BC103" s="30">
        <v>1623</v>
      </c>
      <c r="BD103" s="30">
        <v>1626</v>
      </c>
      <c r="BE103" s="30">
        <v>1636</v>
      </c>
      <c r="BF103" s="30">
        <v>1639</v>
      </c>
      <c r="BG103" s="30">
        <v>1686</v>
      </c>
      <c r="BH103" s="30">
        <v>1710</v>
      </c>
      <c r="BI103" s="30">
        <v>1664</v>
      </c>
      <c r="BJ103" s="30">
        <v>1659</v>
      </c>
      <c r="BK103" s="30">
        <v>1644</v>
      </c>
      <c r="BL103" s="30">
        <v>1648</v>
      </c>
      <c r="BM103" s="30">
        <v>1691</v>
      </c>
      <c r="BN103" s="30">
        <v>1688</v>
      </c>
      <c r="BO103" s="30">
        <v>1729</v>
      </c>
      <c r="BP103" s="30">
        <v>1745</v>
      </c>
      <c r="BQ103" s="30">
        <v>1722</v>
      </c>
      <c r="BR103" s="30">
        <v>1740</v>
      </c>
      <c r="BS103" s="30">
        <v>1791</v>
      </c>
      <c r="BT103" s="30">
        <v>1799</v>
      </c>
      <c r="BU103" s="30">
        <v>1787</v>
      </c>
      <c r="BV103" s="30">
        <v>1737</v>
      </c>
      <c r="BW103" s="30">
        <v>1727</v>
      </c>
      <c r="BX103" s="30">
        <v>1778</v>
      </c>
      <c r="BY103" s="30">
        <v>1803</v>
      </c>
      <c r="BZ103" s="30">
        <v>1783</v>
      </c>
      <c r="CA103" s="30">
        <v>1806</v>
      </c>
      <c r="CB103" s="30">
        <v>1840</v>
      </c>
      <c r="CC103" s="30">
        <v>1868</v>
      </c>
      <c r="CD103" s="30">
        <v>1866</v>
      </c>
      <c r="CE103" s="30">
        <v>1916</v>
      </c>
      <c r="CF103" s="30">
        <v>1968</v>
      </c>
      <c r="CG103" s="30">
        <v>1941</v>
      </c>
      <c r="CH103" s="30">
        <v>1873</v>
      </c>
      <c r="CI103" s="30">
        <v>1926</v>
      </c>
      <c r="CJ103" s="30">
        <v>1920</v>
      </c>
      <c r="CK103" s="30">
        <v>1965</v>
      </c>
      <c r="CL103" s="30">
        <v>1970</v>
      </c>
      <c r="CM103" s="30">
        <v>1945</v>
      </c>
      <c r="CN103" s="30">
        <v>1926</v>
      </c>
      <c r="CO103" s="30">
        <v>1928</v>
      </c>
      <c r="CP103" s="30">
        <v>1892</v>
      </c>
      <c r="CQ103" s="30">
        <v>1888</v>
      </c>
      <c r="CR103" s="30">
        <v>1914</v>
      </c>
      <c r="CS103" s="30">
        <v>1949</v>
      </c>
      <c r="CT103" s="30">
        <v>1906</v>
      </c>
      <c r="CU103" s="30">
        <v>1920</v>
      </c>
      <c r="CV103" s="30">
        <v>1921</v>
      </c>
      <c r="CW103" s="30">
        <v>1950</v>
      </c>
      <c r="CX103" s="30">
        <v>1968</v>
      </c>
      <c r="CY103" s="30">
        <v>1988</v>
      </c>
      <c r="CZ103" s="30">
        <v>2018</v>
      </c>
      <c r="DA103" s="30">
        <v>2020</v>
      </c>
      <c r="DB103" s="30">
        <v>1990</v>
      </c>
      <c r="DC103" s="30">
        <v>1987</v>
      </c>
      <c r="DD103" s="30">
        <v>2013</v>
      </c>
      <c r="DE103" s="30">
        <v>2009</v>
      </c>
      <c r="DF103" s="30">
        <v>1969</v>
      </c>
      <c r="DG103" s="30">
        <v>2001</v>
      </c>
      <c r="DH103" s="30">
        <v>1993</v>
      </c>
      <c r="DI103" s="30">
        <v>1972</v>
      </c>
      <c r="DJ103" s="30">
        <v>1941</v>
      </c>
      <c r="DK103" s="30">
        <v>1920</v>
      </c>
      <c r="DL103" s="30">
        <v>1928</v>
      </c>
      <c r="DM103" s="30">
        <v>1921</v>
      </c>
      <c r="DN103" s="30">
        <v>1922</v>
      </c>
      <c r="DO103" s="30">
        <v>1942</v>
      </c>
      <c r="DP103" s="30">
        <v>2005</v>
      </c>
      <c r="DQ103" s="30">
        <v>2015</v>
      </c>
      <c r="DR103" s="30">
        <v>1952</v>
      </c>
      <c r="DS103" s="30">
        <v>1920</v>
      </c>
      <c r="DT103" s="30">
        <v>1907</v>
      </c>
      <c r="DU103" s="30">
        <v>1944</v>
      </c>
      <c r="DV103" s="30">
        <v>2019</v>
      </c>
      <c r="DW103" s="30">
        <v>2023</v>
      </c>
      <c r="DX103" s="30">
        <v>2031</v>
      </c>
      <c r="DY103" s="30">
        <v>2041</v>
      </c>
      <c r="DZ103" s="30">
        <v>2067</v>
      </c>
      <c r="EA103" s="30">
        <v>2053</v>
      </c>
      <c r="EB103" s="30">
        <v>2080</v>
      </c>
      <c r="EC103" s="30">
        <v>2096</v>
      </c>
      <c r="ED103" s="30">
        <v>2069</v>
      </c>
      <c r="EE103" s="30">
        <v>2059</v>
      </c>
      <c r="EF103" s="30">
        <v>2082</v>
      </c>
      <c r="EG103" s="30">
        <v>2086</v>
      </c>
      <c r="EH103" s="30">
        <v>2084</v>
      </c>
      <c r="EI103" s="30">
        <v>2085</v>
      </c>
      <c r="EJ103" s="30">
        <v>2080</v>
      </c>
      <c r="EK103" s="30">
        <v>2082</v>
      </c>
      <c r="EL103" s="30">
        <v>2052</v>
      </c>
      <c r="EM103" s="30">
        <v>2049</v>
      </c>
      <c r="EN103" s="30">
        <v>2043</v>
      </c>
      <c r="EO103" s="30">
        <v>2039</v>
      </c>
      <c r="EP103" s="30">
        <v>1969</v>
      </c>
      <c r="EQ103" s="30">
        <v>1962</v>
      </c>
      <c r="ER103" s="30">
        <v>1974</v>
      </c>
      <c r="ES103" s="30">
        <v>1957</v>
      </c>
      <c r="ET103" s="30">
        <v>1933</v>
      </c>
      <c r="EU103" s="30">
        <v>1908</v>
      </c>
      <c r="EV103" s="30">
        <v>1874</v>
      </c>
      <c r="EW103" s="30">
        <v>1884</v>
      </c>
      <c r="EX103" s="30">
        <v>1884</v>
      </c>
      <c r="EY103" s="30">
        <v>1865</v>
      </c>
      <c r="EZ103" s="30">
        <v>1898</v>
      </c>
      <c r="FA103" s="30">
        <v>1904</v>
      </c>
      <c r="FB103" s="30">
        <v>1885</v>
      </c>
    </row>
    <row r="104" spans="1:158" x14ac:dyDescent="0.2">
      <c r="B104" s="14" t="s">
        <v>85</v>
      </c>
      <c r="C104" s="15">
        <v>1363</v>
      </c>
      <c r="D104" s="15">
        <v>1342</v>
      </c>
      <c r="E104" s="15">
        <v>1357</v>
      </c>
      <c r="F104" s="15">
        <v>1356</v>
      </c>
      <c r="G104" s="15">
        <v>1428</v>
      </c>
      <c r="H104" s="15">
        <v>1434</v>
      </c>
      <c r="I104" s="15">
        <v>1407</v>
      </c>
      <c r="J104" s="15">
        <v>1422</v>
      </c>
      <c r="K104" s="15">
        <v>1412</v>
      </c>
      <c r="L104" s="15">
        <v>1416</v>
      </c>
      <c r="M104" s="15">
        <v>1365</v>
      </c>
      <c r="N104" s="15">
        <v>1354</v>
      </c>
      <c r="O104" s="15">
        <v>1349</v>
      </c>
      <c r="P104" s="15">
        <v>1313</v>
      </c>
      <c r="Q104" s="15">
        <v>1364</v>
      </c>
      <c r="R104" s="15">
        <v>1376</v>
      </c>
      <c r="S104" s="15">
        <v>1398</v>
      </c>
      <c r="T104" s="15">
        <v>1398</v>
      </c>
      <c r="U104" s="15">
        <v>1406</v>
      </c>
      <c r="V104" s="15">
        <v>1396</v>
      </c>
      <c r="W104" s="15">
        <v>1412</v>
      </c>
      <c r="X104" s="15">
        <v>1409</v>
      </c>
      <c r="Y104" s="15">
        <v>1416</v>
      </c>
      <c r="Z104" s="15">
        <v>1409</v>
      </c>
      <c r="AA104" s="15">
        <v>1442</v>
      </c>
      <c r="AB104" s="15">
        <v>1442</v>
      </c>
      <c r="AC104" s="15">
        <v>1460</v>
      </c>
      <c r="AD104" s="15">
        <v>1450</v>
      </c>
      <c r="AE104" s="15">
        <v>1456</v>
      </c>
      <c r="AF104" s="15">
        <v>1527</v>
      </c>
      <c r="AG104" s="15">
        <v>1550</v>
      </c>
      <c r="AH104" s="15">
        <v>1562</v>
      </c>
      <c r="AI104" s="15">
        <v>1565</v>
      </c>
      <c r="AJ104" s="15">
        <v>1541</v>
      </c>
      <c r="AK104" s="15">
        <v>1525</v>
      </c>
      <c r="AL104" s="15">
        <v>1522</v>
      </c>
      <c r="AM104" s="15">
        <v>1522</v>
      </c>
      <c r="AN104" s="15">
        <v>1514</v>
      </c>
      <c r="AO104" s="15">
        <v>1539</v>
      </c>
      <c r="AP104" s="15">
        <v>1549</v>
      </c>
      <c r="AQ104" s="15">
        <v>1576</v>
      </c>
      <c r="AR104" s="15">
        <v>1587</v>
      </c>
      <c r="AS104" s="15">
        <v>1584</v>
      </c>
      <c r="AT104" s="15">
        <v>1567</v>
      </c>
      <c r="AU104" s="15">
        <v>1586</v>
      </c>
      <c r="AV104" s="15">
        <v>1630</v>
      </c>
      <c r="AW104" s="15">
        <v>1605</v>
      </c>
      <c r="AX104" s="15">
        <v>1590</v>
      </c>
      <c r="AY104" s="15">
        <v>1580</v>
      </c>
      <c r="AZ104" s="15">
        <v>1603</v>
      </c>
      <c r="BA104" s="15">
        <v>1599</v>
      </c>
      <c r="BB104" s="15">
        <v>1625</v>
      </c>
      <c r="BC104" s="15">
        <v>1623</v>
      </c>
      <c r="BD104" s="15">
        <v>1626</v>
      </c>
      <c r="BE104" s="15">
        <v>1636</v>
      </c>
      <c r="BF104" s="15">
        <v>1639</v>
      </c>
      <c r="BG104" s="15">
        <v>1686</v>
      </c>
      <c r="BH104" s="15">
        <v>1710</v>
      </c>
      <c r="BI104" s="15">
        <v>1664</v>
      </c>
      <c r="BJ104" s="15">
        <v>1659</v>
      </c>
      <c r="BK104" s="15">
        <v>1644</v>
      </c>
      <c r="BL104" s="15">
        <v>1648</v>
      </c>
      <c r="BM104" s="15">
        <v>1691</v>
      </c>
      <c r="BN104" s="15">
        <v>1688</v>
      </c>
      <c r="BO104" s="15">
        <v>1729</v>
      </c>
      <c r="BP104" s="15">
        <v>1745</v>
      </c>
      <c r="BQ104" s="15">
        <v>1722</v>
      </c>
      <c r="BR104" s="15">
        <v>1740</v>
      </c>
      <c r="BS104" s="15">
        <v>1791</v>
      </c>
      <c r="BT104" s="15">
        <v>1799</v>
      </c>
      <c r="BU104" s="15">
        <v>1787</v>
      </c>
      <c r="BV104" s="15">
        <v>1737</v>
      </c>
      <c r="BW104" s="15">
        <v>1727</v>
      </c>
      <c r="BX104" s="15">
        <v>1778</v>
      </c>
      <c r="BY104" s="15">
        <v>1803</v>
      </c>
      <c r="BZ104" s="15">
        <v>1783</v>
      </c>
      <c r="CA104" s="15">
        <v>1806</v>
      </c>
      <c r="CB104" s="15">
        <v>1840</v>
      </c>
      <c r="CC104" s="15">
        <v>1868</v>
      </c>
      <c r="CD104" s="15">
        <v>1866</v>
      </c>
      <c r="CE104" s="15">
        <v>1916</v>
      </c>
      <c r="CF104" s="15">
        <v>1968</v>
      </c>
      <c r="CG104" s="15">
        <v>1941</v>
      </c>
      <c r="CH104" s="15">
        <v>1873</v>
      </c>
      <c r="CI104" s="15">
        <v>1926</v>
      </c>
      <c r="CJ104" s="15">
        <v>1920</v>
      </c>
      <c r="CK104" s="15">
        <v>1965</v>
      </c>
      <c r="CL104" s="15">
        <v>1970</v>
      </c>
      <c r="CM104" s="15">
        <v>1945</v>
      </c>
      <c r="CN104" s="15">
        <v>1926</v>
      </c>
      <c r="CO104" s="15">
        <v>1928</v>
      </c>
      <c r="CP104" s="15">
        <v>1892</v>
      </c>
      <c r="CQ104" s="15">
        <v>1888</v>
      </c>
      <c r="CR104" s="15">
        <v>1914</v>
      </c>
      <c r="CS104" s="15">
        <v>1949</v>
      </c>
      <c r="CT104" s="15">
        <v>1906</v>
      </c>
      <c r="CU104" s="15">
        <v>1920</v>
      </c>
      <c r="CV104" s="15">
        <v>1921</v>
      </c>
      <c r="CW104" s="15">
        <v>1950</v>
      </c>
      <c r="CX104" s="15">
        <v>1968</v>
      </c>
      <c r="CY104" s="15">
        <v>1988</v>
      </c>
      <c r="CZ104" s="15">
        <v>2018</v>
      </c>
      <c r="DA104" s="15">
        <v>2020</v>
      </c>
      <c r="DB104" s="15">
        <v>1990</v>
      </c>
      <c r="DC104" s="15">
        <v>1987</v>
      </c>
      <c r="DD104" s="15">
        <v>2013</v>
      </c>
      <c r="DE104" s="15">
        <v>2009</v>
      </c>
      <c r="DF104" s="15">
        <v>1969</v>
      </c>
      <c r="DG104" s="15">
        <v>2001</v>
      </c>
      <c r="DH104" s="15">
        <v>1993</v>
      </c>
      <c r="DI104" s="15">
        <v>1972</v>
      </c>
      <c r="DJ104" s="15">
        <v>1941</v>
      </c>
      <c r="DK104" s="15">
        <v>1920</v>
      </c>
      <c r="DL104" s="15">
        <v>1928</v>
      </c>
      <c r="DM104" s="15">
        <v>1921</v>
      </c>
      <c r="DN104" s="15">
        <v>1922</v>
      </c>
      <c r="DO104" s="15">
        <v>1942</v>
      </c>
      <c r="DP104" s="15">
        <v>2005</v>
      </c>
      <c r="DQ104" s="15">
        <v>2015</v>
      </c>
      <c r="DR104" s="15">
        <v>1952</v>
      </c>
      <c r="DS104" s="15">
        <v>1920</v>
      </c>
      <c r="DT104" s="15">
        <v>1907</v>
      </c>
      <c r="DU104" s="15">
        <v>1944</v>
      </c>
      <c r="DV104" s="15">
        <v>2019</v>
      </c>
      <c r="DW104" s="15">
        <v>2023</v>
      </c>
      <c r="DX104" s="15">
        <v>2031</v>
      </c>
      <c r="DY104" s="15">
        <v>2041</v>
      </c>
      <c r="DZ104" s="15">
        <v>2067</v>
      </c>
      <c r="EA104" s="15">
        <v>2053</v>
      </c>
      <c r="EB104" s="15">
        <v>2080</v>
      </c>
      <c r="EC104" s="15">
        <v>2096</v>
      </c>
      <c r="ED104" s="15">
        <v>2069</v>
      </c>
      <c r="EE104" s="15">
        <v>2059</v>
      </c>
      <c r="EF104" s="15">
        <v>2082</v>
      </c>
      <c r="EG104" s="15">
        <v>2086</v>
      </c>
      <c r="EH104" s="15">
        <v>2084</v>
      </c>
      <c r="EI104" s="15">
        <v>2085</v>
      </c>
      <c r="EJ104" s="15">
        <v>2080</v>
      </c>
      <c r="EK104" s="15">
        <v>2082</v>
      </c>
      <c r="EL104" s="15">
        <v>2052</v>
      </c>
      <c r="EM104" s="15">
        <v>2049</v>
      </c>
      <c r="EN104" s="15">
        <v>2043</v>
      </c>
      <c r="EO104" s="15">
        <v>2039</v>
      </c>
      <c r="EP104" s="15">
        <v>1969</v>
      </c>
      <c r="EQ104" s="15">
        <v>1962</v>
      </c>
      <c r="ER104" s="15">
        <v>1974</v>
      </c>
      <c r="ES104" s="15">
        <v>1957</v>
      </c>
      <c r="ET104" s="15">
        <v>1933</v>
      </c>
      <c r="EU104" s="15">
        <v>1908</v>
      </c>
      <c r="EV104" s="15">
        <v>1874</v>
      </c>
      <c r="EW104" s="15">
        <v>1884</v>
      </c>
      <c r="EX104" s="15">
        <v>1884</v>
      </c>
      <c r="EY104" s="15">
        <v>1865</v>
      </c>
      <c r="EZ104" s="15">
        <v>1898</v>
      </c>
      <c r="FA104" s="15">
        <v>1904</v>
      </c>
      <c r="FB104" s="15">
        <v>1885</v>
      </c>
    </row>
    <row r="105" spans="1:158" s="20" customFormat="1" x14ac:dyDescent="0.2">
      <c r="A105" s="2"/>
      <c r="B105" s="16" t="s">
        <v>86</v>
      </c>
      <c r="C105" s="30">
        <v>4054</v>
      </c>
      <c r="D105" s="30">
        <v>4085</v>
      </c>
      <c r="E105" s="30">
        <v>3885</v>
      </c>
      <c r="F105" s="30">
        <v>3594</v>
      </c>
      <c r="G105" s="30">
        <v>3608</v>
      </c>
      <c r="H105" s="30">
        <v>3540</v>
      </c>
      <c r="I105" s="30">
        <v>3519</v>
      </c>
      <c r="J105" s="30">
        <v>3489</v>
      </c>
      <c r="K105" s="30">
        <v>3630</v>
      </c>
      <c r="L105" s="30">
        <v>3822</v>
      </c>
      <c r="M105" s="30">
        <v>4116</v>
      </c>
      <c r="N105" s="30">
        <v>4107</v>
      </c>
      <c r="O105" s="30">
        <v>4253</v>
      </c>
      <c r="P105" s="30">
        <v>4211</v>
      </c>
      <c r="Q105" s="30">
        <v>3905</v>
      </c>
      <c r="R105" s="30">
        <v>3916</v>
      </c>
      <c r="S105" s="30">
        <v>4012</v>
      </c>
      <c r="T105" s="30">
        <v>4050</v>
      </c>
      <c r="U105" s="30">
        <v>4097</v>
      </c>
      <c r="V105" s="30">
        <v>4192</v>
      </c>
      <c r="W105" s="30">
        <v>4253</v>
      </c>
      <c r="X105" s="30">
        <v>4348</v>
      </c>
      <c r="Y105" s="30">
        <v>4509</v>
      </c>
      <c r="Z105" s="30">
        <v>4448</v>
      </c>
      <c r="AA105" s="30">
        <v>4622</v>
      </c>
      <c r="AB105" s="30">
        <v>4674</v>
      </c>
      <c r="AC105" s="30">
        <v>4490</v>
      </c>
      <c r="AD105" s="30">
        <v>4084</v>
      </c>
      <c r="AE105" s="30">
        <v>4057</v>
      </c>
      <c r="AF105" s="30">
        <v>4009</v>
      </c>
      <c r="AG105" s="30">
        <v>3992</v>
      </c>
      <c r="AH105" s="30">
        <v>4062</v>
      </c>
      <c r="AI105" s="30">
        <v>4098</v>
      </c>
      <c r="AJ105" s="30">
        <v>4176</v>
      </c>
      <c r="AK105" s="30">
        <v>4283</v>
      </c>
      <c r="AL105" s="30">
        <v>4236</v>
      </c>
      <c r="AM105" s="30">
        <v>4364</v>
      </c>
      <c r="AN105" s="30">
        <v>4380</v>
      </c>
      <c r="AO105" s="30">
        <v>4089</v>
      </c>
      <c r="AP105" s="30">
        <v>4008</v>
      </c>
      <c r="AQ105" s="30">
        <v>3970</v>
      </c>
      <c r="AR105" s="30">
        <v>3954</v>
      </c>
      <c r="AS105" s="30">
        <v>3895</v>
      </c>
      <c r="AT105" s="30">
        <v>3998</v>
      </c>
      <c r="AU105" s="30">
        <v>4017</v>
      </c>
      <c r="AV105" s="30">
        <v>4113</v>
      </c>
      <c r="AW105" s="30">
        <v>4173</v>
      </c>
      <c r="AX105" s="30">
        <v>4212</v>
      </c>
      <c r="AY105" s="30">
        <v>4317</v>
      </c>
      <c r="AZ105" s="30">
        <v>4282</v>
      </c>
      <c r="BA105" s="30">
        <v>4290</v>
      </c>
      <c r="BB105" s="30">
        <v>4025</v>
      </c>
      <c r="BC105" s="30">
        <v>4007</v>
      </c>
      <c r="BD105" s="30">
        <v>4011</v>
      </c>
      <c r="BE105" s="30">
        <v>3997</v>
      </c>
      <c r="BF105" s="30">
        <v>4019</v>
      </c>
      <c r="BG105" s="30">
        <v>4089</v>
      </c>
      <c r="BH105" s="30">
        <v>4214</v>
      </c>
      <c r="BI105" s="30">
        <v>4271</v>
      </c>
      <c r="BJ105" s="30">
        <v>4231</v>
      </c>
      <c r="BK105" s="30">
        <v>4369</v>
      </c>
      <c r="BL105" s="30">
        <v>4359</v>
      </c>
      <c r="BM105" s="30">
        <v>4230</v>
      </c>
      <c r="BN105" s="30">
        <v>4178</v>
      </c>
      <c r="BO105" s="30">
        <v>4168</v>
      </c>
      <c r="BP105" s="30">
        <v>4198</v>
      </c>
      <c r="BQ105" s="30">
        <v>4191</v>
      </c>
      <c r="BR105" s="30">
        <v>4032</v>
      </c>
      <c r="BS105" s="30">
        <v>4048</v>
      </c>
      <c r="BT105" s="30">
        <v>4103</v>
      </c>
      <c r="BU105" s="30">
        <v>4180</v>
      </c>
      <c r="BV105" s="30">
        <v>4120</v>
      </c>
      <c r="BW105" s="30">
        <v>4333</v>
      </c>
      <c r="BX105" s="30">
        <v>4374</v>
      </c>
      <c r="BY105" s="30">
        <v>4192</v>
      </c>
      <c r="BZ105" s="30">
        <v>4096</v>
      </c>
      <c r="CA105" s="30">
        <v>4094</v>
      </c>
      <c r="CB105" s="30">
        <v>4237</v>
      </c>
      <c r="CC105" s="30">
        <v>4120</v>
      </c>
      <c r="CD105" s="30">
        <v>4188</v>
      </c>
      <c r="CE105" s="30">
        <v>4224</v>
      </c>
      <c r="CF105" s="30">
        <v>4246</v>
      </c>
      <c r="CG105" s="30">
        <v>4255</v>
      </c>
      <c r="CH105" s="30">
        <v>4172</v>
      </c>
      <c r="CI105" s="30">
        <v>4359</v>
      </c>
      <c r="CJ105" s="30">
        <v>4397</v>
      </c>
      <c r="CK105" s="30">
        <v>4435</v>
      </c>
      <c r="CL105" s="30">
        <v>4248</v>
      </c>
      <c r="CM105" s="30">
        <v>4202</v>
      </c>
      <c r="CN105" s="30">
        <v>4214</v>
      </c>
      <c r="CO105" s="30">
        <v>4176</v>
      </c>
      <c r="CP105" s="30">
        <v>4143</v>
      </c>
      <c r="CQ105" s="30">
        <v>4142</v>
      </c>
      <c r="CR105" s="30">
        <v>4187</v>
      </c>
      <c r="CS105" s="30">
        <v>4227</v>
      </c>
      <c r="CT105" s="30">
        <v>4146</v>
      </c>
      <c r="CU105" s="30">
        <v>4474</v>
      </c>
      <c r="CV105" s="30">
        <v>4484</v>
      </c>
      <c r="CW105" s="30">
        <v>4366</v>
      </c>
      <c r="CX105" s="30">
        <v>4254</v>
      </c>
      <c r="CY105" s="30">
        <v>4262</v>
      </c>
      <c r="CZ105" s="30">
        <v>4190</v>
      </c>
      <c r="DA105" s="30">
        <v>4120</v>
      </c>
      <c r="DB105" s="30">
        <v>4034</v>
      </c>
      <c r="DC105" s="30">
        <v>4005</v>
      </c>
      <c r="DD105" s="30">
        <v>3982</v>
      </c>
      <c r="DE105" s="30">
        <v>4033</v>
      </c>
      <c r="DF105" s="30">
        <v>3971</v>
      </c>
      <c r="DG105" s="30">
        <v>4170</v>
      </c>
      <c r="DH105" s="30">
        <v>4214</v>
      </c>
      <c r="DI105" s="30">
        <v>4081</v>
      </c>
      <c r="DJ105" s="30">
        <v>4078</v>
      </c>
      <c r="DK105" s="30">
        <v>4032</v>
      </c>
      <c r="DL105" s="30">
        <v>3886</v>
      </c>
      <c r="DM105" s="30">
        <v>3867</v>
      </c>
      <c r="DN105" s="30">
        <v>3898</v>
      </c>
      <c r="DO105" s="30">
        <v>3927</v>
      </c>
      <c r="DP105" s="30">
        <v>3984</v>
      </c>
      <c r="DQ105" s="30">
        <v>4022</v>
      </c>
      <c r="DR105" s="30">
        <v>3981</v>
      </c>
      <c r="DS105" s="30">
        <v>4118</v>
      </c>
      <c r="DT105" s="30">
        <v>4188</v>
      </c>
      <c r="DU105" s="30">
        <v>4109</v>
      </c>
      <c r="DV105" s="30">
        <v>4032</v>
      </c>
      <c r="DW105" s="30">
        <v>4095</v>
      </c>
      <c r="DX105" s="30">
        <v>4115</v>
      </c>
      <c r="DY105" s="30">
        <v>4162</v>
      </c>
      <c r="DZ105" s="30">
        <v>4167</v>
      </c>
      <c r="EA105" s="30">
        <v>4171</v>
      </c>
      <c r="EB105" s="30">
        <v>4206</v>
      </c>
      <c r="EC105" s="30">
        <v>4153</v>
      </c>
      <c r="ED105" s="30">
        <v>4055</v>
      </c>
      <c r="EE105" s="30">
        <v>4160</v>
      </c>
      <c r="EF105" s="30">
        <v>4236</v>
      </c>
      <c r="EG105" s="30">
        <v>4201</v>
      </c>
      <c r="EH105" s="30">
        <v>4156</v>
      </c>
      <c r="EI105" s="30">
        <v>4155</v>
      </c>
      <c r="EJ105" s="30">
        <v>4103</v>
      </c>
      <c r="EK105" s="30">
        <v>4190</v>
      </c>
      <c r="EL105" s="30">
        <v>4187</v>
      </c>
      <c r="EM105" s="30">
        <v>4235</v>
      </c>
      <c r="EN105" s="30">
        <v>4254</v>
      </c>
      <c r="EO105" s="30">
        <v>4250</v>
      </c>
      <c r="EP105" s="30">
        <v>4160</v>
      </c>
      <c r="EQ105" s="30">
        <v>4360</v>
      </c>
      <c r="ER105" s="30">
        <v>4510</v>
      </c>
      <c r="ES105" s="30">
        <v>4491</v>
      </c>
      <c r="ET105" s="30">
        <v>4424</v>
      </c>
      <c r="EU105" s="30">
        <v>4444</v>
      </c>
      <c r="EV105" s="30">
        <v>4448</v>
      </c>
      <c r="EW105" s="30">
        <v>4440</v>
      </c>
      <c r="EX105" s="30">
        <v>4380</v>
      </c>
      <c r="EY105" s="30">
        <v>4352</v>
      </c>
      <c r="EZ105" s="30">
        <v>4390</v>
      </c>
      <c r="FA105" s="30">
        <v>4390</v>
      </c>
      <c r="FB105" s="30">
        <v>4312</v>
      </c>
    </row>
    <row r="106" spans="1:158" x14ac:dyDescent="0.2">
      <c r="B106" s="14" t="s">
        <v>87</v>
      </c>
      <c r="C106" s="15">
        <v>4054</v>
      </c>
      <c r="D106" s="15">
        <v>4085</v>
      </c>
      <c r="E106" s="15">
        <v>3885</v>
      </c>
      <c r="F106" s="15">
        <v>3594</v>
      </c>
      <c r="G106" s="15">
        <v>3608</v>
      </c>
      <c r="H106" s="15">
        <v>3540</v>
      </c>
      <c r="I106" s="15">
        <v>3519</v>
      </c>
      <c r="J106" s="15">
        <v>3489</v>
      </c>
      <c r="K106" s="15">
        <v>3630</v>
      </c>
      <c r="L106" s="15">
        <v>3822</v>
      </c>
      <c r="M106" s="15">
        <v>4116</v>
      </c>
      <c r="N106" s="15">
        <v>4107</v>
      </c>
      <c r="O106" s="15">
        <v>4253</v>
      </c>
      <c r="P106" s="15">
        <v>4211</v>
      </c>
      <c r="Q106" s="15">
        <v>3905</v>
      </c>
      <c r="R106" s="15">
        <v>3916</v>
      </c>
      <c r="S106" s="15">
        <v>4012</v>
      </c>
      <c r="T106" s="15">
        <v>4050</v>
      </c>
      <c r="U106" s="15">
        <v>4097</v>
      </c>
      <c r="V106" s="15">
        <v>4192</v>
      </c>
      <c r="W106" s="15">
        <v>4253</v>
      </c>
      <c r="X106" s="15">
        <v>4348</v>
      </c>
      <c r="Y106" s="15">
        <v>4509</v>
      </c>
      <c r="Z106" s="15">
        <v>4448</v>
      </c>
      <c r="AA106" s="15">
        <v>4622</v>
      </c>
      <c r="AB106" s="15">
        <v>4674</v>
      </c>
      <c r="AC106" s="15">
        <v>4490</v>
      </c>
      <c r="AD106" s="15">
        <v>4084</v>
      </c>
      <c r="AE106" s="15">
        <v>4057</v>
      </c>
      <c r="AF106" s="15">
        <v>4009</v>
      </c>
      <c r="AG106" s="15">
        <v>3992</v>
      </c>
      <c r="AH106" s="15">
        <v>4062</v>
      </c>
      <c r="AI106" s="15">
        <v>4098</v>
      </c>
      <c r="AJ106" s="15">
        <v>4176</v>
      </c>
      <c r="AK106" s="15">
        <v>4283</v>
      </c>
      <c r="AL106" s="15">
        <v>4236</v>
      </c>
      <c r="AM106" s="15">
        <v>4364</v>
      </c>
      <c r="AN106" s="15">
        <v>4380</v>
      </c>
      <c r="AO106" s="15">
        <v>4089</v>
      </c>
      <c r="AP106" s="15">
        <v>4008</v>
      </c>
      <c r="AQ106" s="15">
        <v>3970</v>
      </c>
      <c r="AR106" s="15">
        <v>3954</v>
      </c>
      <c r="AS106" s="15">
        <v>3895</v>
      </c>
      <c r="AT106" s="15">
        <v>3998</v>
      </c>
      <c r="AU106" s="15">
        <v>4017</v>
      </c>
      <c r="AV106" s="15">
        <v>4113</v>
      </c>
      <c r="AW106" s="15">
        <v>4173</v>
      </c>
      <c r="AX106" s="15">
        <v>4212</v>
      </c>
      <c r="AY106" s="15">
        <v>4317</v>
      </c>
      <c r="AZ106" s="15">
        <v>4282</v>
      </c>
      <c r="BA106" s="15">
        <v>4290</v>
      </c>
      <c r="BB106" s="15">
        <v>4025</v>
      </c>
      <c r="BC106" s="15">
        <v>4007</v>
      </c>
      <c r="BD106" s="15">
        <v>4011</v>
      </c>
      <c r="BE106" s="15">
        <v>3997</v>
      </c>
      <c r="BF106" s="15">
        <v>4019</v>
      </c>
      <c r="BG106" s="15">
        <v>4089</v>
      </c>
      <c r="BH106" s="15">
        <v>4214</v>
      </c>
      <c r="BI106" s="15">
        <v>4271</v>
      </c>
      <c r="BJ106" s="15">
        <v>4231</v>
      </c>
      <c r="BK106" s="15">
        <v>4369</v>
      </c>
      <c r="BL106" s="15">
        <v>4359</v>
      </c>
      <c r="BM106" s="15">
        <v>4230</v>
      </c>
      <c r="BN106" s="15">
        <v>4178</v>
      </c>
      <c r="BO106" s="15">
        <v>4168</v>
      </c>
      <c r="BP106" s="15">
        <v>4198</v>
      </c>
      <c r="BQ106" s="15">
        <v>4191</v>
      </c>
      <c r="BR106" s="15">
        <v>4032</v>
      </c>
      <c r="BS106" s="15">
        <v>4048</v>
      </c>
      <c r="BT106" s="15">
        <v>4103</v>
      </c>
      <c r="BU106" s="15">
        <v>4180</v>
      </c>
      <c r="BV106" s="15">
        <v>4120</v>
      </c>
      <c r="BW106" s="15">
        <v>4333</v>
      </c>
      <c r="BX106" s="15">
        <v>4374</v>
      </c>
      <c r="BY106" s="15">
        <v>4192</v>
      </c>
      <c r="BZ106" s="15">
        <v>4096</v>
      </c>
      <c r="CA106" s="15">
        <v>4094</v>
      </c>
      <c r="CB106" s="15">
        <v>4237</v>
      </c>
      <c r="CC106" s="15">
        <v>4120</v>
      </c>
      <c r="CD106" s="15">
        <v>4188</v>
      </c>
      <c r="CE106" s="15">
        <v>4224</v>
      </c>
      <c r="CF106" s="15">
        <v>4246</v>
      </c>
      <c r="CG106" s="15">
        <v>4255</v>
      </c>
      <c r="CH106" s="15">
        <v>4172</v>
      </c>
      <c r="CI106" s="15">
        <v>4359</v>
      </c>
      <c r="CJ106" s="15">
        <v>4397</v>
      </c>
      <c r="CK106" s="15">
        <v>4435</v>
      </c>
      <c r="CL106" s="15">
        <v>4248</v>
      </c>
      <c r="CM106" s="15">
        <v>4202</v>
      </c>
      <c r="CN106" s="15">
        <v>4214</v>
      </c>
      <c r="CO106" s="15">
        <v>4176</v>
      </c>
      <c r="CP106" s="15">
        <v>4143</v>
      </c>
      <c r="CQ106" s="15">
        <v>4142</v>
      </c>
      <c r="CR106" s="15">
        <v>4187</v>
      </c>
      <c r="CS106" s="15">
        <v>4227</v>
      </c>
      <c r="CT106" s="15">
        <v>4146</v>
      </c>
      <c r="CU106" s="15">
        <v>4474</v>
      </c>
      <c r="CV106" s="15">
        <v>4484</v>
      </c>
      <c r="CW106" s="15">
        <v>4366</v>
      </c>
      <c r="CX106" s="15">
        <v>4254</v>
      </c>
      <c r="CY106" s="15">
        <v>4262</v>
      </c>
      <c r="CZ106" s="15">
        <v>4190</v>
      </c>
      <c r="DA106" s="15">
        <v>4120</v>
      </c>
      <c r="DB106" s="15">
        <v>4034</v>
      </c>
      <c r="DC106" s="15">
        <v>4005</v>
      </c>
      <c r="DD106" s="15">
        <v>3982</v>
      </c>
      <c r="DE106" s="15">
        <v>4033</v>
      </c>
      <c r="DF106" s="15">
        <v>3971</v>
      </c>
      <c r="DG106" s="15">
        <v>4170</v>
      </c>
      <c r="DH106" s="15">
        <v>4214</v>
      </c>
      <c r="DI106" s="15">
        <v>4081</v>
      </c>
      <c r="DJ106" s="15">
        <v>4078</v>
      </c>
      <c r="DK106" s="15">
        <v>4032</v>
      </c>
      <c r="DL106" s="15">
        <v>3886</v>
      </c>
      <c r="DM106" s="15">
        <v>3867</v>
      </c>
      <c r="DN106" s="15">
        <v>3898</v>
      </c>
      <c r="DO106" s="15">
        <v>3927</v>
      </c>
      <c r="DP106" s="15">
        <v>3984</v>
      </c>
      <c r="DQ106" s="15">
        <v>4022</v>
      </c>
      <c r="DR106" s="15">
        <v>3981</v>
      </c>
      <c r="DS106" s="15">
        <v>4118</v>
      </c>
      <c r="DT106" s="15">
        <v>4188</v>
      </c>
      <c r="DU106" s="15">
        <v>4109</v>
      </c>
      <c r="DV106" s="15">
        <v>4032</v>
      </c>
      <c r="DW106" s="15">
        <v>4095</v>
      </c>
      <c r="DX106" s="15">
        <v>4115</v>
      </c>
      <c r="DY106" s="15">
        <v>4162</v>
      </c>
      <c r="DZ106" s="15">
        <v>4167</v>
      </c>
      <c r="EA106" s="15">
        <v>4171</v>
      </c>
      <c r="EB106" s="15">
        <v>4206</v>
      </c>
      <c r="EC106" s="15">
        <v>4153</v>
      </c>
      <c r="ED106" s="15">
        <v>4055</v>
      </c>
      <c r="EE106" s="15">
        <v>4160</v>
      </c>
      <c r="EF106" s="15">
        <v>4236</v>
      </c>
      <c r="EG106" s="15">
        <v>4201</v>
      </c>
      <c r="EH106" s="15">
        <v>4156</v>
      </c>
      <c r="EI106" s="15">
        <v>4155</v>
      </c>
      <c r="EJ106" s="15">
        <v>4103</v>
      </c>
      <c r="EK106" s="15">
        <v>4190</v>
      </c>
      <c r="EL106" s="15">
        <v>4187</v>
      </c>
      <c r="EM106" s="15">
        <v>4235</v>
      </c>
      <c r="EN106" s="15">
        <v>4254</v>
      </c>
      <c r="EO106" s="15">
        <v>4250</v>
      </c>
      <c r="EP106" s="15">
        <v>4160</v>
      </c>
      <c r="EQ106" s="15">
        <v>4360</v>
      </c>
      <c r="ER106" s="15">
        <v>4510</v>
      </c>
      <c r="ES106" s="15">
        <v>4491</v>
      </c>
      <c r="ET106" s="15">
        <v>4424</v>
      </c>
      <c r="EU106" s="15">
        <v>4444</v>
      </c>
      <c r="EV106" s="15">
        <v>4448</v>
      </c>
      <c r="EW106" s="15">
        <v>4440</v>
      </c>
      <c r="EX106" s="15">
        <v>4380</v>
      </c>
      <c r="EY106" s="15">
        <v>4352</v>
      </c>
      <c r="EZ106" s="15">
        <v>4390</v>
      </c>
      <c r="FA106" s="15">
        <v>4390</v>
      </c>
      <c r="FB106" s="15">
        <v>4312</v>
      </c>
    </row>
    <row r="107" spans="1:158" x14ac:dyDescent="0.2">
      <c r="A107" s="7"/>
      <c r="B107" s="16" t="s">
        <v>88</v>
      </c>
      <c r="C107" s="30">
        <v>2369</v>
      </c>
      <c r="D107" s="30">
        <v>2368</v>
      </c>
      <c r="E107" s="30">
        <v>2406</v>
      </c>
      <c r="F107" s="30">
        <v>2442</v>
      </c>
      <c r="G107" s="30">
        <v>2430</v>
      </c>
      <c r="H107" s="30">
        <v>2443</v>
      </c>
      <c r="I107" s="30">
        <v>2469</v>
      </c>
      <c r="J107" s="30">
        <v>2454</v>
      </c>
      <c r="K107" s="30">
        <v>2462</v>
      </c>
      <c r="L107" s="30">
        <v>2468</v>
      </c>
      <c r="M107" s="30">
        <v>2444</v>
      </c>
      <c r="N107" s="30">
        <v>2419</v>
      </c>
      <c r="O107" s="30">
        <v>2404</v>
      </c>
      <c r="P107" s="30">
        <v>2441</v>
      </c>
      <c r="Q107" s="30">
        <v>2451</v>
      </c>
      <c r="R107" s="30">
        <v>2437</v>
      </c>
      <c r="S107" s="30">
        <v>2448</v>
      </c>
      <c r="T107" s="30">
        <v>2467</v>
      </c>
      <c r="U107" s="30">
        <v>2467</v>
      </c>
      <c r="V107" s="30">
        <v>2453</v>
      </c>
      <c r="W107" s="30">
        <v>2481</v>
      </c>
      <c r="X107" s="30">
        <v>2465</v>
      </c>
      <c r="Y107" s="30">
        <v>2489</v>
      </c>
      <c r="Z107" s="30">
        <v>2445</v>
      </c>
      <c r="AA107" s="30">
        <v>2492</v>
      </c>
      <c r="AB107" s="30">
        <v>2508</v>
      </c>
      <c r="AC107" s="30">
        <v>2530</v>
      </c>
      <c r="AD107" s="30">
        <v>2512</v>
      </c>
      <c r="AE107" s="30">
        <v>2547</v>
      </c>
      <c r="AF107" s="30">
        <v>2590</v>
      </c>
      <c r="AG107" s="30">
        <v>2592</v>
      </c>
      <c r="AH107" s="30">
        <v>2568</v>
      </c>
      <c r="AI107" s="30">
        <v>2582</v>
      </c>
      <c r="AJ107" s="30">
        <v>2600</v>
      </c>
      <c r="AK107" s="30">
        <v>2634</v>
      </c>
      <c r="AL107" s="30">
        <v>2615</v>
      </c>
      <c r="AM107" s="30">
        <v>2600</v>
      </c>
      <c r="AN107" s="30">
        <v>2615</v>
      </c>
      <c r="AO107" s="30">
        <v>2637</v>
      </c>
      <c r="AP107" s="30">
        <v>2677</v>
      </c>
      <c r="AQ107" s="30">
        <v>2693</v>
      </c>
      <c r="AR107" s="30">
        <v>2746</v>
      </c>
      <c r="AS107" s="30">
        <v>2756</v>
      </c>
      <c r="AT107" s="30">
        <v>2751</v>
      </c>
      <c r="AU107" s="30">
        <v>2778</v>
      </c>
      <c r="AV107" s="30">
        <v>2812</v>
      </c>
      <c r="AW107" s="30">
        <v>2873</v>
      </c>
      <c r="AX107" s="30">
        <v>2835</v>
      </c>
      <c r="AY107" s="30">
        <v>2834</v>
      </c>
      <c r="AZ107" s="30">
        <v>2832</v>
      </c>
      <c r="BA107" s="30">
        <v>2836</v>
      </c>
      <c r="BB107" s="30">
        <v>2834</v>
      </c>
      <c r="BC107" s="30">
        <v>2896</v>
      </c>
      <c r="BD107" s="30">
        <v>2923</v>
      </c>
      <c r="BE107" s="30">
        <v>2935</v>
      </c>
      <c r="BF107" s="30">
        <v>2968</v>
      </c>
      <c r="BG107" s="30">
        <v>2980</v>
      </c>
      <c r="BH107" s="30">
        <v>3013</v>
      </c>
      <c r="BI107" s="30">
        <v>2985</v>
      </c>
      <c r="BJ107" s="30">
        <v>2945</v>
      </c>
      <c r="BK107" s="30">
        <v>2946</v>
      </c>
      <c r="BL107" s="30">
        <v>2916</v>
      </c>
      <c r="BM107" s="30">
        <v>2940</v>
      </c>
      <c r="BN107" s="30">
        <v>2972</v>
      </c>
      <c r="BO107" s="30">
        <v>2992</v>
      </c>
      <c r="BP107" s="30">
        <v>3038</v>
      </c>
      <c r="BQ107" s="30">
        <v>3073</v>
      </c>
      <c r="BR107" s="30">
        <v>3069</v>
      </c>
      <c r="BS107" s="30">
        <v>3085</v>
      </c>
      <c r="BT107" s="30">
        <v>3093</v>
      </c>
      <c r="BU107" s="30">
        <v>3124</v>
      </c>
      <c r="BV107" s="30">
        <v>3065</v>
      </c>
      <c r="BW107" s="30">
        <v>3122</v>
      </c>
      <c r="BX107" s="30">
        <v>3149</v>
      </c>
      <c r="BY107" s="30">
        <v>3162</v>
      </c>
      <c r="BZ107" s="30">
        <v>3198</v>
      </c>
      <c r="CA107" s="30">
        <v>3198</v>
      </c>
      <c r="CB107" s="30">
        <v>3220</v>
      </c>
      <c r="CC107" s="30">
        <v>3185</v>
      </c>
      <c r="CD107" s="30">
        <v>3217</v>
      </c>
      <c r="CE107" s="30">
        <v>3266</v>
      </c>
      <c r="CF107" s="30">
        <v>3280</v>
      </c>
      <c r="CG107" s="30">
        <v>3275</v>
      </c>
      <c r="CH107" s="30">
        <v>3207</v>
      </c>
      <c r="CI107" s="30">
        <v>3241</v>
      </c>
      <c r="CJ107" s="30">
        <v>3228</v>
      </c>
      <c r="CK107" s="30">
        <v>3245</v>
      </c>
      <c r="CL107" s="30">
        <v>3299</v>
      </c>
      <c r="CM107" s="30">
        <v>3319</v>
      </c>
      <c r="CN107" s="30">
        <v>3315</v>
      </c>
      <c r="CO107" s="30">
        <v>3322</v>
      </c>
      <c r="CP107" s="30">
        <v>3328</v>
      </c>
      <c r="CQ107" s="30">
        <v>3332</v>
      </c>
      <c r="CR107" s="30">
        <v>3297</v>
      </c>
      <c r="CS107" s="30">
        <v>3279</v>
      </c>
      <c r="CT107" s="30">
        <v>3250</v>
      </c>
      <c r="CU107" s="30">
        <v>3272</v>
      </c>
      <c r="CV107" s="30">
        <v>3296</v>
      </c>
      <c r="CW107" s="30">
        <v>3323</v>
      </c>
      <c r="CX107" s="30">
        <v>3313</v>
      </c>
      <c r="CY107" s="30">
        <v>3314</v>
      </c>
      <c r="CZ107" s="30">
        <v>3309</v>
      </c>
      <c r="DA107" s="30">
        <v>3295</v>
      </c>
      <c r="DB107" s="30">
        <v>3278</v>
      </c>
      <c r="DC107" s="30">
        <v>3278</v>
      </c>
      <c r="DD107" s="30">
        <v>3259</v>
      </c>
      <c r="DE107" s="30">
        <v>3276</v>
      </c>
      <c r="DF107" s="30">
        <v>3241</v>
      </c>
      <c r="DG107" s="30">
        <v>3271</v>
      </c>
      <c r="DH107" s="30">
        <v>3292</v>
      </c>
      <c r="DI107" s="30">
        <v>3321</v>
      </c>
      <c r="DJ107" s="30">
        <v>3298</v>
      </c>
      <c r="DK107" s="30">
        <v>3306</v>
      </c>
      <c r="DL107" s="30">
        <v>3308</v>
      </c>
      <c r="DM107" s="30">
        <v>3314</v>
      </c>
      <c r="DN107" s="30">
        <v>3285</v>
      </c>
      <c r="DO107" s="30">
        <v>3301</v>
      </c>
      <c r="DP107" s="30">
        <v>3310</v>
      </c>
      <c r="DQ107" s="30">
        <v>3292</v>
      </c>
      <c r="DR107" s="30">
        <v>3263</v>
      </c>
      <c r="DS107" s="30">
        <v>3310</v>
      </c>
      <c r="DT107" s="30">
        <v>3260</v>
      </c>
      <c r="DU107" s="30">
        <v>3272</v>
      </c>
      <c r="DV107" s="30">
        <v>3315</v>
      </c>
      <c r="DW107" s="30">
        <v>3329</v>
      </c>
      <c r="DX107" s="30">
        <v>3291</v>
      </c>
      <c r="DY107" s="30">
        <v>3295</v>
      </c>
      <c r="DZ107" s="30">
        <v>3271</v>
      </c>
      <c r="EA107" s="30">
        <v>3249</v>
      </c>
      <c r="EB107" s="30">
        <v>3242</v>
      </c>
      <c r="EC107" s="30">
        <v>3206</v>
      </c>
      <c r="ED107" s="30">
        <v>3187</v>
      </c>
      <c r="EE107" s="30">
        <v>3206</v>
      </c>
      <c r="EF107" s="30">
        <v>3188</v>
      </c>
      <c r="EG107" s="30">
        <v>3209</v>
      </c>
      <c r="EH107" s="30">
        <v>3210</v>
      </c>
      <c r="EI107" s="30">
        <v>3181</v>
      </c>
      <c r="EJ107" s="30">
        <v>3208</v>
      </c>
      <c r="EK107" s="30">
        <v>3241</v>
      </c>
      <c r="EL107" s="30">
        <v>3249</v>
      </c>
      <c r="EM107" s="30">
        <v>3230</v>
      </c>
      <c r="EN107" s="30">
        <v>3252</v>
      </c>
      <c r="EO107" s="30">
        <v>3221</v>
      </c>
      <c r="EP107" s="30">
        <v>3160</v>
      </c>
      <c r="EQ107" s="30">
        <v>3165</v>
      </c>
      <c r="ER107" s="30">
        <v>3173</v>
      </c>
      <c r="ES107" s="30">
        <v>3153</v>
      </c>
      <c r="ET107" s="30">
        <v>3186</v>
      </c>
      <c r="EU107" s="30">
        <v>3191</v>
      </c>
      <c r="EV107" s="30">
        <v>3195</v>
      </c>
      <c r="EW107" s="30">
        <v>3216</v>
      </c>
      <c r="EX107" s="30">
        <v>3244</v>
      </c>
      <c r="EY107" s="30">
        <v>3229</v>
      </c>
      <c r="EZ107" s="30">
        <v>3218</v>
      </c>
      <c r="FA107" s="30">
        <v>3232</v>
      </c>
      <c r="FB107" s="30">
        <v>3208</v>
      </c>
    </row>
    <row r="108" spans="1:158" x14ac:dyDescent="0.2">
      <c r="A108" s="7"/>
      <c r="B108" s="14" t="s">
        <v>89</v>
      </c>
      <c r="C108" s="15">
        <v>2369</v>
      </c>
      <c r="D108" s="15">
        <v>2368</v>
      </c>
      <c r="E108" s="15">
        <v>2406</v>
      </c>
      <c r="F108" s="15">
        <v>2442</v>
      </c>
      <c r="G108" s="15">
        <v>2430</v>
      </c>
      <c r="H108" s="15">
        <v>2443</v>
      </c>
      <c r="I108" s="15">
        <v>2469</v>
      </c>
      <c r="J108" s="15">
        <v>2454</v>
      </c>
      <c r="K108" s="15">
        <v>2462</v>
      </c>
      <c r="L108" s="15">
        <v>2468</v>
      </c>
      <c r="M108" s="15">
        <v>2444</v>
      </c>
      <c r="N108" s="15">
        <v>2419</v>
      </c>
      <c r="O108" s="15">
        <v>2404</v>
      </c>
      <c r="P108" s="15">
        <v>2441</v>
      </c>
      <c r="Q108" s="15">
        <v>2451</v>
      </c>
      <c r="R108" s="15">
        <v>2437</v>
      </c>
      <c r="S108" s="15">
        <v>2448</v>
      </c>
      <c r="T108" s="15">
        <v>2467</v>
      </c>
      <c r="U108" s="15">
        <v>2467</v>
      </c>
      <c r="V108" s="15">
        <v>2453</v>
      </c>
      <c r="W108" s="15">
        <v>2481</v>
      </c>
      <c r="X108" s="15">
        <v>2465</v>
      </c>
      <c r="Y108" s="15">
        <v>2489</v>
      </c>
      <c r="Z108" s="15">
        <v>2445</v>
      </c>
      <c r="AA108" s="15">
        <v>2492</v>
      </c>
      <c r="AB108" s="15">
        <v>2508</v>
      </c>
      <c r="AC108" s="15">
        <v>2530</v>
      </c>
      <c r="AD108" s="15">
        <v>2512</v>
      </c>
      <c r="AE108" s="15">
        <v>2547</v>
      </c>
      <c r="AF108" s="15">
        <v>2590</v>
      </c>
      <c r="AG108" s="15">
        <v>2592</v>
      </c>
      <c r="AH108" s="15">
        <v>2568</v>
      </c>
      <c r="AI108" s="15">
        <v>2582</v>
      </c>
      <c r="AJ108" s="15">
        <v>2600</v>
      </c>
      <c r="AK108" s="15">
        <v>2634</v>
      </c>
      <c r="AL108" s="15">
        <v>2615</v>
      </c>
      <c r="AM108" s="15">
        <v>2600</v>
      </c>
      <c r="AN108" s="15">
        <v>2615</v>
      </c>
      <c r="AO108" s="15">
        <v>2637</v>
      </c>
      <c r="AP108" s="15">
        <v>2677</v>
      </c>
      <c r="AQ108" s="15">
        <v>2693</v>
      </c>
      <c r="AR108" s="15">
        <v>2746</v>
      </c>
      <c r="AS108" s="15">
        <v>2756</v>
      </c>
      <c r="AT108" s="15">
        <v>2751</v>
      </c>
      <c r="AU108" s="15">
        <v>2778</v>
      </c>
      <c r="AV108" s="15">
        <v>2812</v>
      </c>
      <c r="AW108" s="15">
        <v>2873</v>
      </c>
      <c r="AX108" s="15">
        <v>2835</v>
      </c>
      <c r="AY108" s="15">
        <v>2834</v>
      </c>
      <c r="AZ108" s="15">
        <v>2832</v>
      </c>
      <c r="BA108" s="15">
        <v>2836</v>
      </c>
      <c r="BB108" s="15">
        <v>2834</v>
      </c>
      <c r="BC108" s="15">
        <v>2896</v>
      </c>
      <c r="BD108" s="15">
        <v>2923</v>
      </c>
      <c r="BE108" s="15">
        <v>2935</v>
      </c>
      <c r="BF108" s="15">
        <v>2968</v>
      </c>
      <c r="BG108" s="15">
        <v>2980</v>
      </c>
      <c r="BH108" s="15">
        <v>3013</v>
      </c>
      <c r="BI108" s="15">
        <v>2985</v>
      </c>
      <c r="BJ108" s="15">
        <v>2945</v>
      </c>
      <c r="BK108" s="15">
        <v>2946</v>
      </c>
      <c r="BL108" s="15">
        <v>2916</v>
      </c>
      <c r="BM108" s="15">
        <v>2940</v>
      </c>
      <c r="BN108" s="15">
        <v>2972</v>
      </c>
      <c r="BO108" s="15">
        <v>2992</v>
      </c>
      <c r="BP108" s="15">
        <v>3038</v>
      </c>
      <c r="BQ108" s="15">
        <v>3073</v>
      </c>
      <c r="BR108" s="15">
        <v>3069</v>
      </c>
      <c r="BS108" s="15">
        <v>3085</v>
      </c>
      <c r="BT108" s="15">
        <v>3093</v>
      </c>
      <c r="BU108" s="15">
        <v>3124</v>
      </c>
      <c r="BV108" s="15">
        <v>3065</v>
      </c>
      <c r="BW108" s="15">
        <v>3122</v>
      </c>
      <c r="BX108" s="15">
        <v>3149</v>
      </c>
      <c r="BY108" s="15">
        <v>3162</v>
      </c>
      <c r="BZ108" s="15">
        <v>3198</v>
      </c>
      <c r="CA108" s="15">
        <v>3198</v>
      </c>
      <c r="CB108" s="15">
        <v>3220</v>
      </c>
      <c r="CC108" s="15">
        <v>3185</v>
      </c>
      <c r="CD108" s="15">
        <v>3217</v>
      </c>
      <c r="CE108" s="15">
        <v>3266</v>
      </c>
      <c r="CF108" s="15">
        <v>3280</v>
      </c>
      <c r="CG108" s="15">
        <v>3275</v>
      </c>
      <c r="CH108" s="15">
        <v>3207</v>
      </c>
      <c r="CI108" s="15">
        <v>3241</v>
      </c>
      <c r="CJ108" s="15">
        <v>3228</v>
      </c>
      <c r="CK108" s="15">
        <v>3245</v>
      </c>
      <c r="CL108" s="15">
        <v>3299</v>
      </c>
      <c r="CM108" s="15">
        <v>3319</v>
      </c>
      <c r="CN108" s="15">
        <v>3315</v>
      </c>
      <c r="CO108" s="15">
        <v>3322</v>
      </c>
      <c r="CP108" s="15">
        <v>3328</v>
      </c>
      <c r="CQ108" s="15">
        <v>3332</v>
      </c>
      <c r="CR108" s="15">
        <v>3297</v>
      </c>
      <c r="CS108" s="15">
        <v>3279</v>
      </c>
      <c r="CT108" s="15">
        <v>3250</v>
      </c>
      <c r="CU108" s="15">
        <v>3272</v>
      </c>
      <c r="CV108" s="15">
        <v>3296</v>
      </c>
      <c r="CW108" s="15">
        <v>3323</v>
      </c>
      <c r="CX108" s="15">
        <v>3313</v>
      </c>
      <c r="CY108" s="15">
        <v>3314</v>
      </c>
      <c r="CZ108" s="15">
        <v>3309</v>
      </c>
      <c r="DA108" s="15">
        <v>3295</v>
      </c>
      <c r="DB108" s="15">
        <v>3278</v>
      </c>
      <c r="DC108" s="15">
        <v>3278</v>
      </c>
      <c r="DD108" s="15">
        <v>3259</v>
      </c>
      <c r="DE108" s="15">
        <v>3276</v>
      </c>
      <c r="DF108" s="15">
        <v>3241</v>
      </c>
      <c r="DG108" s="15">
        <v>3271</v>
      </c>
      <c r="DH108" s="15">
        <v>3292</v>
      </c>
      <c r="DI108" s="15">
        <v>3321</v>
      </c>
      <c r="DJ108" s="15">
        <v>3298</v>
      </c>
      <c r="DK108" s="15">
        <v>3306</v>
      </c>
      <c r="DL108" s="15">
        <v>3308</v>
      </c>
      <c r="DM108" s="15">
        <v>3314</v>
      </c>
      <c r="DN108" s="15">
        <v>3285</v>
      </c>
      <c r="DO108" s="15">
        <v>3301</v>
      </c>
      <c r="DP108" s="15">
        <v>3310</v>
      </c>
      <c r="DQ108" s="15">
        <v>3292</v>
      </c>
      <c r="DR108" s="15">
        <v>3263</v>
      </c>
      <c r="DS108" s="15">
        <v>3310</v>
      </c>
      <c r="DT108" s="15">
        <v>3260</v>
      </c>
      <c r="DU108" s="15">
        <v>3272</v>
      </c>
      <c r="DV108" s="15">
        <v>3315</v>
      </c>
      <c r="DW108" s="15">
        <v>3329</v>
      </c>
      <c r="DX108" s="15">
        <v>3291</v>
      </c>
      <c r="DY108" s="15">
        <v>3295</v>
      </c>
      <c r="DZ108" s="15">
        <v>3271</v>
      </c>
      <c r="EA108" s="15">
        <v>3249</v>
      </c>
      <c r="EB108" s="15">
        <v>3242</v>
      </c>
      <c r="EC108" s="15">
        <v>3206</v>
      </c>
      <c r="ED108" s="15">
        <v>3187</v>
      </c>
      <c r="EE108" s="15">
        <v>3206</v>
      </c>
      <c r="EF108" s="15">
        <v>3188</v>
      </c>
      <c r="EG108" s="15">
        <v>3209</v>
      </c>
      <c r="EH108" s="15">
        <v>3210</v>
      </c>
      <c r="EI108" s="15">
        <v>3181</v>
      </c>
      <c r="EJ108" s="15">
        <v>3208</v>
      </c>
      <c r="EK108" s="15">
        <v>3241</v>
      </c>
      <c r="EL108" s="15">
        <v>3249</v>
      </c>
      <c r="EM108" s="15">
        <v>3230</v>
      </c>
      <c r="EN108" s="15">
        <v>3252</v>
      </c>
      <c r="EO108" s="15">
        <v>3221</v>
      </c>
      <c r="EP108" s="15">
        <v>3160</v>
      </c>
      <c r="EQ108" s="15">
        <v>3165</v>
      </c>
      <c r="ER108" s="15">
        <v>3173</v>
      </c>
      <c r="ES108" s="15">
        <v>3153</v>
      </c>
      <c r="ET108" s="15">
        <v>3186</v>
      </c>
      <c r="EU108" s="15">
        <v>3191</v>
      </c>
      <c r="EV108" s="15">
        <v>3195</v>
      </c>
      <c r="EW108" s="15">
        <v>3216</v>
      </c>
      <c r="EX108" s="15">
        <v>3244</v>
      </c>
      <c r="EY108" s="15">
        <v>3229</v>
      </c>
      <c r="EZ108" s="15">
        <v>3218</v>
      </c>
      <c r="FA108" s="15">
        <v>3232</v>
      </c>
      <c r="FB108" s="15">
        <v>3208</v>
      </c>
    </row>
    <row r="109" spans="1:158" x14ac:dyDescent="0.2">
      <c r="A109" s="7"/>
      <c r="B109" s="16" t="s">
        <v>90</v>
      </c>
      <c r="C109" s="30">
        <v>4742</v>
      </c>
      <c r="D109" s="30">
        <v>4699</v>
      </c>
      <c r="E109" s="30">
        <v>4706</v>
      </c>
      <c r="F109" s="30">
        <v>4788</v>
      </c>
      <c r="G109" s="30">
        <v>4778</v>
      </c>
      <c r="H109" s="30">
        <v>4747</v>
      </c>
      <c r="I109" s="30">
        <v>4699</v>
      </c>
      <c r="J109" s="30">
        <v>4655</v>
      </c>
      <c r="K109" s="30">
        <v>4711</v>
      </c>
      <c r="L109" s="30">
        <v>4731</v>
      </c>
      <c r="M109" s="30">
        <v>4750</v>
      </c>
      <c r="N109" s="30">
        <v>4710</v>
      </c>
      <c r="O109" s="30">
        <v>4722</v>
      </c>
      <c r="P109" s="30">
        <v>4751</v>
      </c>
      <c r="Q109" s="30">
        <v>4737</v>
      </c>
      <c r="R109" s="30">
        <v>4781</v>
      </c>
      <c r="S109" s="30">
        <v>4826</v>
      </c>
      <c r="T109" s="30">
        <v>4778</v>
      </c>
      <c r="U109" s="30">
        <v>4769</v>
      </c>
      <c r="V109" s="30">
        <v>4811</v>
      </c>
      <c r="W109" s="30">
        <v>4803</v>
      </c>
      <c r="X109" s="30">
        <v>4830</v>
      </c>
      <c r="Y109" s="30">
        <v>4842</v>
      </c>
      <c r="Z109" s="30">
        <v>4829</v>
      </c>
      <c r="AA109" s="30">
        <v>4856</v>
      </c>
      <c r="AB109" s="30">
        <v>4821</v>
      </c>
      <c r="AC109" s="30">
        <v>4842</v>
      </c>
      <c r="AD109" s="30">
        <v>4871</v>
      </c>
      <c r="AE109" s="30">
        <v>4925</v>
      </c>
      <c r="AF109" s="30">
        <v>4929</v>
      </c>
      <c r="AG109" s="30">
        <v>4973</v>
      </c>
      <c r="AH109" s="30">
        <v>4974</v>
      </c>
      <c r="AI109" s="30">
        <v>5002</v>
      </c>
      <c r="AJ109" s="30">
        <v>5076</v>
      </c>
      <c r="AK109" s="30">
        <v>5166</v>
      </c>
      <c r="AL109" s="30">
        <v>5116</v>
      </c>
      <c r="AM109" s="30">
        <v>5170</v>
      </c>
      <c r="AN109" s="30">
        <v>5147</v>
      </c>
      <c r="AO109" s="30">
        <v>5209</v>
      </c>
      <c r="AP109" s="30">
        <v>5281</v>
      </c>
      <c r="AQ109" s="30">
        <v>5334</v>
      </c>
      <c r="AR109" s="30">
        <v>5335</v>
      </c>
      <c r="AS109" s="30">
        <v>5327</v>
      </c>
      <c r="AT109" s="30">
        <v>5324</v>
      </c>
      <c r="AU109" s="30">
        <v>5351</v>
      </c>
      <c r="AV109" s="30">
        <v>5373</v>
      </c>
      <c r="AW109" s="30">
        <v>5447</v>
      </c>
      <c r="AX109" s="30">
        <v>5390</v>
      </c>
      <c r="AY109" s="30">
        <v>5390</v>
      </c>
      <c r="AZ109" s="30">
        <v>5397</v>
      </c>
      <c r="BA109" s="30">
        <v>5397</v>
      </c>
      <c r="BB109" s="30">
        <v>5433</v>
      </c>
      <c r="BC109" s="30">
        <v>5463</v>
      </c>
      <c r="BD109" s="30">
        <v>5515</v>
      </c>
      <c r="BE109" s="30">
        <v>5523</v>
      </c>
      <c r="BF109" s="30">
        <v>5522</v>
      </c>
      <c r="BG109" s="30">
        <v>5493</v>
      </c>
      <c r="BH109" s="30">
        <v>5547</v>
      </c>
      <c r="BI109" s="30">
        <v>5671</v>
      </c>
      <c r="BJ109" s="30">
        <v>5574</v>
      </c>
      <c r="BK109" s="30">
        <v>5556</v>
      </c>
      <c r="BL109" s="30">
        <v>5566</v>
      </c>
      <c r="BM109" s="30">
        <v>5661</v>
      </c>
      <c r="BN109" s="30">
        <v>5702</v>
      </c>
      <c r="BO109" s="30">
        <v>5742</v>
      </c>
      <c r="BP109" s="30">
        <v>5714</v>
      </c>
      <c r="BQ109" s="30">
        <v>5703</v>
      </c>
      <c r="BR109" s="30">
        <v>5750</v>
      </c>
      <c r="BS109" s="30">
        <v>5809</v>
      </c>
      <c r="BT109" s="30">
        <v>5831</v>
      </c>
      <c r="BU109" s="30">
        <v>5908</v>
      </c>
      <c r="BV109" s="30">
        <v>5868</v>
      </c>
      <c r="BW109" s="30">
        <v>5882</v>
      </c>
      <c r="BX109" s="30">
        <v>5900</v>
      </c>
      <c r="BY109" s="30">
        <v>6024</v>
      </c>
      <c r="BZ109" s="30">
        <v>6030</v>
      </c>
      <c r="CA109" s="30">
        <v>6108</v>
      </c>
      <c r="CB109" s="30">
        <v>6223</v>
      </c>
      <c r="CC109" s="30">
        <v>6197</v>
      </c>
      <c r="CD109" s="30">
        <v>6230</v>
      </c>
      <c r="CE109" s="30">
        <v>6288</v>
      </c>
      <c r="CF109" s="30">
        <v>6314</v>
      </c>
      <c r="CG109" s="30">
        <v>6324</v>
      </c>
      <c r="CH109" s="30">
        <v>6216</v>
      </c>
      <c r="CI109" s="30">
        <v>6220</v>
      </c>
      <c r="CJ109" s="30">
        <v>6313</v>
      </c>
      <c r="CK109" s="30">
        <v>6417</v>
      </c>
      <c r="CL109" s="30">
        <v>6465</v>
      </c>
      <c r="CM109" s="30">
        <v>6601</v>
      </c>
      <c r="CN109" s="30">
        <v>6642</v>
      </c>
      <c r="CO109" s="30">
        <v>6668</v>
      </c>
      <c r="CP109" s="30">
        <v>6718</v>
      </c>
      <c r="CQ109" s="30">
        <v>6775</v>
      </c>
      <c r="CR109" s="30">
        <v>6791</v>
      </c>
      <c r="CS109" s="30">
        <v>6822</v>
      </c>
      <c r="CT109" s="30">
        <v>6691</v>
      </c>
      <c r="CU109" s="30">
        <v>6747</v>
      </c>
      <c r="CV109" s="30">
        <v>6701</v>
      </c>
      <c r="CW109" s="30">
        <v>6829</v>
      </c>
      <c r="CX109" s="30">
        <v>6855</v>
      </c>
      <c r="CY109" s="30">
        <v>6875</v>
      </c>
      <c r="CZ109" s="30">
        <v>6887</v>
      </c>
      <c r="DA109" s="30">
        <v>6844</v>
      </c>
      <c r="DB109" s="30">
        <v>6832</v>
      </c>
      <c r="DC109" s="30">
        <v>6729</v>
      </c>
      <c r="DD109" s="30">
        <v>6724</v>
      </c>
      <c r="DE109" s="30">
        <v>6695</v>
      </c>
      <c r="DF109" s="30">
        <v>6628</v>
      </c>
      <c r="DG109" s="30">
        <v>6673</v>
      </c>
      <c r="DH109" s="30">
        <v>6700</v>
      </c>
      <c r="DI109" s="30">
        <v>6809</v>
      </c>
      <c r="DJ109" s="30">
        <v>6792</v>
      </c>
      <c r="DK109" s="30">
        <v>6799</v>
      </c>
      <c r="DL109" s="30">
        <v>6807</v>
      </c>
      <c r="DM109" s="30">
        <v>6762</v>
      </c>
      <c r="DN109" s="30">
        <v>6726</v>
      </c>
      <c r="DO109" s="30">
        <v>6698</v>
      </c>
      <c r="DP109" s="30">
        <v>6714</v>
      </c>
      <c r="DQ109" s="30">
        <v>6729</v>
      </c>
      <c r="DR109" s="30">
        <v>6644</v>
      </c>
      <c r="DS109" s="30">
        <v>6655</v>
      </c>
      <c r="DT109" s="30">
        <v>6688</v>
      </c>
      <c r="DU109" s="30">
        <v>6692</v>
      </c>
      <c r="DV109" s="30">
        <v>6678</v>
      </c>
      <c r="DW109" s="30">
        <v>6761</v>
      </c>
      <c r="DX109" s="30">
        <v>6743</v>
      </c>
      <c r="DY109" s="30">
        <v>6767</v>
      </c>
      <c r="DZ109" s="30">
        <v>6759</v>
      </c>
      <c r="EA109" s="30">
        <v>6766</v>
      </c>
      <c r="EB109" s="30">
        <v>6817</v>
      </c>
      <c r="EC109" s="30">
        <v>6859</v>
      </c>
      <c r="ED109" s="30">
        <v>6762</v>
      </c>
      <c r="EE109" s="30">
        <v>6812</v>
      </c>
      <c r="EF109" s="30">
        <v>6881</v>
      </c>
      <c r="EG109" s="30">
        <v>6969</v>
      </c>
      <c r="EH109" s="30">
        <v>7010</v>
      </c>
      <c r="EI109" s="30">
        <v>7050</v>
      </c>
      <c r="EJ109" s="30">
        <v>7092</v>
      </c>
      <c r="EK109" s="30">
        <v>7139</v>
      </c>
      <c r="EL109" s="30">
        <v>7135</v>
      </c>
      <c r="EM109" s="30">
        <v>7160</v>
      </c>
      <c r="EN109" s="30">
        <v>7171</v>
      </c>
      <c r="EO109" s="30">
        <v>7250</v>
      </c>
      <c r="EP109" s="30">
        <v>7132</v>
      </c>
      <c r="EQ109" s="30">
        <v>7122</v>
      </c>
      <c r="ER109" s="30">
        <v>7179</v>
      </c>
      <c r="ES109" s="30">
        <v>7126</v>
      </c>
      <c r="ET109" s="30">
        <v>7152</v>
      </c>
      <c r="EU109" s="30">
        <v>7140</v>
      </c>
      <c r="EV109" s="30">
        <v>7128</v>
      </c>
      <c r="EW109" s="30">
        <v>7160</v>
      </c>
      <c r="EX109" s="30">
        <v>7180</v>
      </c>
      <c r="EY109" s="30">
        <v>7224</v>
      </c>
      <c r="EZ109" s="30">
        <v>7262</v>
      </c>
      <c r="FA109" s="30">
        <v>7343</v>
      </c>
      <c r="FB109" s="30">
        <v>7196</v>
      </c>
    </row>
    <row r="110" spans="1:158" x14ac:dyDescent="0.2">
      <c r="A110" s="7"/>
      <c r="B110" s="14" t="s">
        <v>91</v>
      </c>
      <c r="C110" s="15">
        <v>308</v>
      </c>
      <c r="D110" s="15">
        <v>311</v>
      </c>
      <c r="E110" s="15">
        <v>304</v>
      </c>
      <c r="F110" s="15">
        <v>313</v>
      </c>
      <c r="G110" s="15">
        <v>312</v>
      </c>
      <c r="H110" s="15">
        <v>309</v>
      </c>
      <c r="I110" s="15">
        <v>308</v>
      </c>
      <c r="J110" s="15">
        <v>315</v>
      </c>
      <c r="K110" s="15">
        <v>313</v>
      </c>
      <c r="L110" s="15">
        <v>321</v>
      </c>
      <c r="M110" s="15">
        <v>325</v>
      </c>
      <c r="N110" s="15">
        <v>326</v>
      </c>
      <c r="O110" s="15">
        <v>330</v>
      </c>
      <c r="P110" s="15">
        <v>324</v>
      </c>
      <c r="Q110" s="15">
        <v>323</v>
      </c>
      <c r="R110" s="15">
        <v>323</v>
      </c>
      <c r="S110" s="15">
        <v>325</v>
      </c>
      <c r="T110" s="15">
        <v>331</v>
      </c>
      <c r="U110" s="15">
        <v>330</v>
      </c>
      <c r="V110" s="15">
        <v>324</v>
      </c>
      <c r="W110" s="15">
        <v>318</v>
      </c>
      <c r="X110" s="15">
        <v>306</v>
      </c>
      <c r="Y110" s="15">
        <v>308</v>
      </c>
      <c r="Z110" s="15">
        <v>297</v>
      </c>
      <c r="AA110" s="15">
        <v>302</v>
      </c>
      <c r="AB110" s="15">
        <v>300</v>
      </c>
      <c r="AC110" s="15">
        <v>297</v>
      </c>
      <c r="AD110" s="15">
        <v>296</v>
      </c>
      <c r="AE110" s="15">
        <v>300</v>
      </c>
      <c r="AF110" s="15">
        <v>297</v>
      </c>
      <c r="AG110" s="15">
        <v>300</v>
      </c>
      <c r="AH110" s="15">
        <v>298</v>
      </c>
      <c r="AI110" s="15">
        <v>293</v>
      </c>
      <c r="AJ110" s="15">
        <v>292</v>
      </c>
      <c r="AK110" s="15">
        <v>294</v>
      </c>
      <c r="AL110" s="15">
        <v>290</v>
      </c>
      <c r="AM110" s="15">
        <v>290</v>
      </c>
      <c r="AN110" s="15">
        <v>290</v>
      </c>
      <c r="AO110" s="15">
        <v>291</v>
      </c>
      <c r="AP110" s="15">
        <v>299</v>
      </c>
      <c r="AQ110" s="15">
        <v>296</v>
      </c>
      <c r="AR110" s="15">
        <v>296</v>
      </c>
      <c r="AS110" s="15">
        <v>292</v>
      </c>
      <c r="AT110" s="15">
        <v>298</v>
      </c>
      <c r="AU110" s="15">
        <v>303</v>
      </c>
      <c r="AV110" s="15">
        <v>297</v>
      </c>
      <c r="AW110" s="15">
        <v>308</v>
      </c>
      <c r="AX110" s="15">
        <v>307</v>
      </c>
      <c r="AY110" s="15">
        <v>294</v>
      </c>
      <c r="AZ110" s="15">
        <v>292</v>
      </c>
      <c r="BA110" s="15">
        <v>287</v>
      </c>
      <c r="BB110" s="15">
        <v>286</v>
      </c>
      <c r="BC110" s="15">
        <v>284</v>
      </c>
      <c r="BD110" s="15">
        <v>277</v>
      </c>
      <c r="BE110" s="15">
        <v>273</v>
      </c>
      <c r="BF110" s="15">
        <v>275</v>
      </c>
      <c r="BG110" s="15">
        <v>273</v>
      </c>
      <c r="BH110" s="15">
        <v>269</v>
      </c>
      <c r="BI110" s="15">
        <v>273</v>
      </c>
      <c r="BJ110" s="15">
        <v>270</v>
      </c>
      <c r="BK110" s="15">
        <v>266</v>
      </c>
      <c r="BL110" s="15">
        <v>259</v>
      </c>
      <c r="BM110" s="15">
        <v>257</v>
      </c>
      <c r="BN110" s="15">
        <v>251</v>
      </c>
      <c r="BO110" s="15">
        <v>257</v>
      </c>
      <c r="BP110" s="15">
        <v>259</v>
      </c>
      <c r="BQ110" s="15">
        <v>258</v>
      </c>
      <c r="BR110" s="15">
        <v>258</v>
      </c>
      <c r="BS110" s="15">
        <v>271</v>
      </c>
      <c r="BT110" s="15">
        <v>279</v>
      </c>
      <c r="BU110" s="15">
        <v>300</v>
      </c>
      <c r="BV110" s="15">
        <v>304</v>
      </c>
      <c r="BW110" s="15">
        <v>302</v>
      </c>
      <c r="BX110" s="15">
        <v>278</v>
      </c>
      <c r="BY110" s="15">
        <v>291</v>
      </c>
      <c r="BZ110" s="15">
        <v>301</v>
      </c>
      <c r="CA110" s="15">
        <v>309</v>
      </c>
      <c r="CB110" s="15">
        <v>308</v>
      </c>
      <c r="CC110" s="15">
        <v>298</v>
      </c>
      <c r="CD110" s="15">
        <v>303</v>
      </c>
      <c r="CE110" s="15">
        <v>304</v>
      </c>
      <c r="CF110" s="15">
        <v>301</v>
      </c>
      <c r="CG110" s="15">
        <v>302</v>
      </c>
      <c r="CH110" s="15">
        <v>287</v>
      </c>
      <c r="CI110" s="15">
        <v>294</v>
      </c>
      <c r="CJ110" s="15">
        <v>289</v>
      </c>
      <c r="CK110" s="15">
        <v>287</v>
      </c>
      <c r="CL110" s="15">
        <v>290</v>
      </c>
      <c r="CM110" s="15">
        <v>303</v>
      </c>
      <c r="CN110" s="15">
        <v>298</v>
      </c>
      <c r="CO110" s="15">
        <v>299</v>
      </c>
      <c r="CP110" s="15">
        <v>299</v>
      </c>
      <c r="CQ110" s="15">
        <v>305</v>
      </c>
      <c r="CR110" s="15">
        <v>298</v>
      </c>
      <c r="CS110" s="15">
        <v>296</v>
      </c>
      <c r="CT110" s="15">
        <v>293</v>
      </c>
      <c r="CU110" s="15">
        <v>305</v>
      </c>
      <c r="CV110" s="15">
        <v>303</v>
      </c>
      <c r="CW110" s="15">
        <v>313</v>
      </c>
      <c r="CX110" s="15">
        <v>314</v>
      </c>
      <c r="CY110" s="15">
        <v>314</v>
      </c>
      <c r="CZ110" s="15">
        <v>306</v>
      </c>
      <c r="DA110" s="15">
        <v>297</v>
      </c>
      <c r="DB110" s="15">
        <v>295</v>
      </c>
      <c r="DC110" s="15">
        <v>290</v>
      </c>
      <c r="DD110" s="15">
        <v>284</v>
      </c>
      <c r="DE110" s="15">
        <v>281</v>
      </c>
      <c r="DF110" s="15">
        <v>276</v>
      </c>
      <c r="DG110" s="15">
        <v>282</v>
      </c>
      <c r="DH110" s="15">
        <v>278</v>
      </c>
      <c r="DI110" s="15">
        <v>291</v>
      </c>
      <c r="DJ110" s="15">
        <v>300</v>
      </c>
      <c r="DK110" s="15">
        <v>293</v>
      </c>
      <c r="DL110" s="15">
        <v>293</v>
      </c>
      <c r="DM110" s="15">
        <v>291</v>
      </c>
      <c r="DN110" s="15">
        <v>292</v>
      </c>
      <c r="DO110" s="15">
        <v>288</v>
      </c>
      <c r="DP110" s="15">
        <v>290</v>
      </c>
      <c r="DQ110" s="15">
        <v>288</v>
      </c>
      <c r="DR110" s="15">
        <v>297</v>
      </c>
      <c r="DS110" s="15">
        <v>293</v>
      </c>
      <c r="DT110" s="15">
        <v>289</v>
      </c>
      <c r="DU110" s="15">
        <v>294</v>
      </c>
      <c r="DV110" s="15">
        <v>316</v>
      </c>
      <c r="DW110" s="15">
        <v>323</v>
      </c>
      <c r="DX110" s="15">
        <v>323</v>
      </c>
      <c r="DY110" s="15">
        <v>326</v>
      </c>
      <c r="DZ110" s="15">
        <v>334</v>
      </c>
      <c r="EA110" s="15">
        <v>336</v>
      </c>
      <c r="EB110" s="15">
        <v>347</v>
      </c>
      <c r="EC110" s="15">
        <v>348</v>
      </c>
      <c r="ED110" s="15">
        <v>345</v>
      </c>
      <c r="EE110" s="15">
        <v>341</v>
      </c>
      <c r="EF110" s="15">
        <v>346</v>
      </c>
      <c r="EG110" s="15">
        <v>353</v>
      </c>
      <c r="EH110" s="15">
        <v>354</v>
      </c>
      <c r="EI110" s="15">
        <v>351</v>
      </c>
      <c r="EJ110" s="15">
        <v>349</v>
      </c>
      <c r="EK110" s="15">
        <v>350</v>
      </c>
      <c r="EL110" s="15">
        <v>345</v>
      </c>
      <c r="EM110" s="15">
        <v>344</v>
      </c>
      <c r="EN110" s="15">
        <v>343</v>
      </c>
      <c r="EO110" s="15">
        <v>347</v>
      </c>
      <c r="EP110" s="15">
        <v>344</v>
      </c>
      <c r="EQ110" s="15">
        <v>342</v>
      </c>
      <c r="ER110" s="15">
        <v>336</v>
      </c>
      <c r="ES110" s="15">
        <v>342</v>
      </c>
      <c r="ET110" s="15">
        <v>346</v>
      </c>
      <c r="EU110" s="15">
        <v>341</v>
      </c>
      <c r="EV110" s="15">
        <v>344</v>
      </c>
      <c r="EW110" s="15">
        <v>340</v>
      </c>
      <c r="EX110" s="15">
        <v>336</v>
      </c>
      <c r="EY110" s="15">
        <v>328</v>
      </c>
      <c r="EZ110" s="15">
        <v>319</v>
      </c>
      <c r="FA110" s="15">
        <v>325</v>
      </c>
      <c r="FB110" s="15">
        <v>321</v>
      </c>
    </row>
    <row r="111" spans="1:158" x14ac:dyDescent="0.2">
      <c r="A111" s="7"/>
      <c r="B111" s="14" t="s">
        <v>92</v>
      </c>
      <c r="C111" s="15">
        <v>416</v>
      </c>
      <c r="D111" s="15">
        <v>416</v>
      </c>
      <c r="E111" s="15">
        <v>419</v>
      </c>
      <c r="F111" s="15">
        <v>428</v>
      </c>
      <c r="G111" s="15">
        <v>427</v>
      </c>
      <c r="H111" s="15">
        <v>427</v>
      </c>
      <c r="I111" s="15">
        <v>429</v>
      </c>
      <c r="J111" s="15">
        <v>429</v>
      </c>
      <c r="K111" s="15">
        <v>428</v>
      </c>
      <c r="L111" s="15">
        <v>426</v>
      </c>
      <c r="M111" s="15">
        <v>433</v>
      </c>
      <c r="N111" s="15">
        <v>433</v>
      </c>
      <c r="O111" s="15">
        <v>427</v>
      </c>
      <c r="P111" s="15">
        <v>426</v>
      </c>
      <c r="Q111" s="15">
        <v>428</v>
      </c>
      <c r="R111" s="15">
        <v>430</v>
      </c>
      <c r="S111" s="15">
        <v>463</v>
      </c>
      <c r="T111" s="15">
        <v>478</v>
      </c>
      <c r="U111" s="15">
        <v>482</v>
      </c>
      <c r="V111" s="15">
        <v>498</v>
      </c>
      <c r="W111" s="15">
        <v>508</v>
      </c>
      <c r="X111" s="15">
        <v>491</v>
      </c>
      <c r="Y111" s="15">
        <v>484</v>
      </c>
      <c r="Z111" s="15">
        <v>472</v>
      </c>
      <c r="AA111" s="15">
        <v>488</v>
      </c>
      <c r="AB111" s="15">
        <v>473</v>
      </c>
      <c r="AC111" s="15">
        <v>479</v>
      </c>
      <c r="AD111" s="15">
        <v>494</v>
      </c>
      <c r="AE111" s="15">
        <v>508</v>
      </c>
      <c r="AF111" s="15">
        <v>497</v>
      </c>
      <c r="AG111" s="15">
        <v>513</v>
      </c>
      <c r="AH111" s="15">
        <v>529</v>
      </c>
      <c r="AI111" s="15">
        <v>548</v>
      </c>
      <c r="AJ111" s="15">
        <v>551</v>
      </c>
      <c r="AK111" s="15">
        <v>557</v>
      </c>
      <c r="AL111" s="15">
        <v>539</v>
      </c>
      <c r="AM111" s="15">
        <v>544</v>
      </c>
      <c r="AN111" s="15">
        <v>542</v>
      </c>
      <c r="AO111" s="15">
        <v>540</v>
      </c>
      <c r="AP111" s="15">
        <v>557</v>
      </c>
      <c r="AQ111" s="15">
        <v>574</v>
      </c>
      <c r="AR111" s="15">
        <v>585</v>
      </c>
      <c r="AS111" s="15">
        <v>594</v>
      </c>
      <c r="AT111" s="15">
        <v>596</v>
      </c>
      <c r="AU111" s="15">
        <v>596</v>
      </c>
      <c r="AV111" s="15">
        <v>588</v>
      </c>
      <c r="AW111" s="15">
        <v>594</v>
      </c>
      <c r="AX111" s="15">
        <v>589</v>
      </c>
      <c r="AY111" s="15">
        <v>583</v>
      </c>
      <c r="AZ111" s="15">
        <v>578</v>
      </c>
      <c r="BA111" s="15">
        <v>587</v>
      </c>
      <c r="BB111" s="15">
        <v>602</v>
      </c>
      <c r="BC111" s="15">
        <v>597</v>
      </c>
      <c r="BD111" s="15">
        <v>613</v>
      </c>
      <c r="BE111" s="15">
        <v>622</v>
      </c>
      <c r="BF111" s="15">
        <v>614</v>
      </c>
      <c r="BG111" s="15">
        <v>603</v>
      </c>
      <c r="BH111" s="15">
        <v>619</v>
      </c>
      <c r="BI111" s="15">
        <v>611</v>
      </c>
      <c r="BJ111" s="15">
        <v>622</v>
      </c>
      <c r="BK111" s="15">
        <v>609</v>
      </c>
      <c r="BL111" s="15">
        <v>604</v>
      </c>
      <c r="BM111" s="15">
        <v>618</v>
      </c>
      <c r="BN111" s="15">
        <v>633</v>
      </c>
      <c r="BO111" s="15">
        <v>645</v>
      </c>
      <c r="BP111" s="15">
        <v>648</v>
      </c>
      <c r="BQ111" s="15">
        <v>663</v>
      </c>
      <c r="BR111" s="15">
        <v>672</v>
      </c>
      <c r="BS111" s="15">
        <v>688</v>
      </c>
      <c r="BT111" s="15">
        <v>696</v>
      </c>
      <c r="BU111" s="15">
        <v>706</v>
      </c>
      <c r="BV111" s="15">
        <v>707</v>
      </c>
      <c r="BW111" s="15">
        <v>686</v>
      </c>
      <c r="BX111" s="15">
        <v>692</v>
      </c>
      <c r="BY111" s="15">
        <v>711</v>
      </c>
      <c r="BZ111" s="15">
        <v>730</v>
      </c>
      <c r="CA111" s="15">
        <v>733</v>
      </c>
      <c r="CB111" s="15">
        <v>747</v>
      </c>
      <c r="CC111" s="15">
        <v>742</v>
      </c>
      <c r="CD111" s="15">
        <v>737</v>
      </c>
      <c r="CE111" s="15">
        <v>746</v>
      </c>
      <c r="CF111" s="15">
        <v>745</v>
      </c>
      <c r="CG111" s="15">
        <v>760</v>
      </c>
      <c r="CH111" s="15">
        <v>757</v>
      </c>
      <c r="CI111" s="15">
        <v>756</v>
      </c>
      <c r="CJ111" s="15">
        <v>753</v>
      </c>
      <c r="CK111" s="15">
        <v>771</v>
      </c>
      <c r="CL111" s="15">
        <v>782</v>
      </c>
      <c r="CM111" s="15">
        <v>783</v>
      </c>
      <c r="CN111" s="15">
        <v>790</v>
      </c>
      <c r="CO111" s="15">
        <v>782</v>
      </c>
      <c r="CP111" s="15">
        <v>774</v>
      </c>
      <c r="CQ111" s="15">
        <v>766</v>
      </c>
      <c r="CR111" s="15">
        <v>768</v>
      </c>
      <c r="CS111" s="15">
        <v>779</v>
      </c>
      <c r="CT111" s="15">
        <v>746</v>
      </c>
      <c r="CU111" s="15">
        <v>765</v>
      </c>
      <c r="CV111" s="15">
        <v>757</v>
      </c>
      <c r="CW111" s="15">
        <v>768</v>
      </c>
      <c r="CX111" s="15">
        <v>771</v>
      </c>
      <c r="CY111" s="15">
        <v>772</v>
      </c>
      <c r="CZ111" s="15">
        <v>783</v>
      </c>
      <c r="DA111" s="15">
        <v>790</v>
      </c>
      <c r="DB111" s="15">
        <v>809</v>
      </c>
      <c r="DC111" s="15">
        <v>798</v>
      </c>
      <c r="DD111" s="15">
        <v>796</v>
      </c>
      <c r="DE111" s="15">
        <v>795</v>
      </c>
      <c r="DF111" s="15">
        <v>793</v>
      </c>
      <c r="DG111" s="15">
        <v>792</v>
      </c>
      <c r="DH111" s="15">
        <v>790</v>
      </c>
      <c r="DI111" s="15">
        <v>817</v>
      </c>
      <c r="DJ111" s="15">
        <v>802</v>
      </c>
      <c r="DK111" s="15">
        <v>810</v>
      </c>
      <c r="DL111" s="15">
        <v>805</v>
      </c>
      <c r="DM111" s="15">
        <v>796</v>
      </c>
      <c r="DN111" s="15">
        <v>805</v>
      </c>
      <c r="DO111" s="15">
        <v>809</v>
      </c>
      <c r="DP111" s="15">
        <v>818</v>
      </c>
      <c r="DQ111" s="15">
        <v>803</v>
      </c>
      <c r="DR111" s="15">
        <v>799</v>
      </c>
      <c r="DS111" s="15">
        <v>784</v>
      </c>
      <c r="DT111" s="15">
        <v>786</v>
      </c>
      <c r="DU111" s="15">
        <v>785</v>
      </c>
      <c r="DV111" s="15">
        <v>776</v>
      </c>
      <c r="DW111" s="15">
        <v>775</v>
      </c>
      <c r="DX111" s="15">
        <v>782</v>
      </c>
      <c r="DY111" s="15">
        <v>778</v>
      </c>
      <c r="DZ111" s="15">
        <v>776</v>
      </c>
      <c r="EA111" s="15">
        <v>783</v>
      </c>
      <c r="EB111" s="15">
        <v>784</v>
      </c>
      <c r="EC111" s="15">
        <v>793</v>
      </c>
      <c r="ED111" s="15">
        <v>797</v>
      </c>
      <c r="EE111" s="15">
        <v>794</v>
      </c>
      <c r="EF111" s="15">
        <v>795</v>
      </c>
      <c r="EG111" s="15">
        <v>803</v>
      </c>
      <c r="EH111" s="15">
        <v>802</v>
      </c>
      <c r="EI111" s="15">
        <v>808</v>
      </c>
      <c r="EJ111" s="15">
        <v>825</v>
      </c>
      <c r="EK111" s="15">
        <v>833</v>
      </c>
      <c r="EL111" s="15">
        <v>836</v>
      </c>
      <c r="EM111" s="15">
        <v>849</v>
      </c>
      <c r="EN111" s="15">
        <v>881</v>
      </c>
      <c r="EO111" s="15">
        <v>885</v>
      </c>
      <c r="EP111" s="15">
        <v>885</v>
      </c>
      <c r="EQ111" s="15">
        <v>893</v>
      </c>
      <c r="ER111" s="15">
        <v>914</v>
      </c>
      <c r="ES111" s="15">
        <v>917</v>
      </c>
      <c r="ET111" s="15">
        <v>918</v>
      </c>
      <c r="EU111" s="15">
        <v>913</v>
      </c>
      <c r="EV111" s="15">
        <v>921</v>
      </c>
      <c r="EW111" s="15">
        <v>917</v>
      </c>
      <c r="EX111" s="15">
        <v>937</v>
      </c>
      <c r="EY111" s="15">
        <v>956</v>
      </c>
      <c r="EZ111" s="15">
        <v>985</v>
      </c>
      <c r="FA111" s="15">
        <v>989</v>
      </c>
      <c r="FB111" s="15">
        <v>978</v>
      </c>
    </row>
    <row r="112" spans="1:158" x14ac:dyDescent="0.2">
      <c r="A112" s="7"/>
      <c r="B112" s="14" t="s">
        <v>93</v>
      </c>
      <c r="C112" s="15">
        <v>4018</v>
      </c>
      <c r="D112" s="15">
        <v>3972</v>
      </c>
      <c r="E112" s="15">
        <v>3983</v>
      </c>
      <c r="F112" s="15">
        <v>4047</v>
      </c>
      <c r="G112" s="15">
        <v>4039</v>
      </c>
      <c r="H112" s="15">
        <v>4011</v>
      </c>
      <c r="I112" s="15">
        <v>3962</v>
      </c>
      <c r="J112" s="15">
        <v>3911</v>
      </c>
      <c r="K112" s="15">
        <v>3970</v>
      </c>
      <c r="L112" s="15">
        <v>3984</v>
      </c>
      <c r="M112" s="15">
        <v>3992</v>
      </c>
      <c r="N112" s="15">
        <v>3951</v>
      </c>
      <c r="O112" s="15">
        <v>3965</v>
      </c>
      <c r="P112" s="15">
        <v>4001</v>
      </c>
      <c r="Q112" s="15">
        <v>3986</v>
      </c>
      <c r="R112" s="15">
        <v>4028</v>
      </c>
      <c r="S112" s="15">
        <v>4038</v>
      </c>
      <c r="T112" s="15">
        <v>3969</v>
      </c>
      <c r="U112" s="15">
        <v>3957</v>
      </c>
      <c r="V112" s="15">
        <v>3989</v>
      </c>
      <c r="W112" s="15">
        <v>3977</v>
      </c>
      <c r="X112" s="15">
        <v>4033</v>
      </c>
      <c r="Y112" s="15">
        <v>4050</v>
      </c>
      <c r="Z112" s="15">
        <v>4060</v>
      </c>
      <c r="AA112" s="15">
        <v>4066</v>
      </c>
      <c r="AB112" s="15">
        <v>4048</v>
      </c>
      <c r="AC112" s="15">
        <v>4066</v>
      </c>
      <c r="AD112" s="15">
        <v>4081</v>
      </c>
      <c r="AE112" s="15">
        <v>4117</v>
      </c>
      <c r="AF112" s="15">
        <v>4135</v>
      </c>
      <c r="AG112" s="15">
        <v>4160</v>
      </c>
      <c r="AH112" s="15">
        <v>4147</v>
      </c>
      <c r="AI112" s="15">
        <v>4161</v>
      </c>
      <c r="AJ112" s="15">
        <v>4233</v>
      </c>
      <c r="AK112" s="15">
        <v>4315</v>
      </c>
      <c r="AL112" s="15">
        <v>4287</v>
      </c>
      <c r="AM112" s="15">
        <v>4336</v>
      </c>
      <c r="AN112" s="15">
        <v>4315</v>
      </c>
      <c r="AO112" s="15">
        <v>4378</v>
      </c>
      <c r="AP112" s="15">
        <v>4425</v>
      </c>
      <c r="AQ112" s="15">
        <v>4464</v>
      </c>
      <c r="AR112" s="15">
        <v>4454</v>
      </c>
      <c r="AS112" s="15">
        <v>4441</v>
      </c>
      <c r="AT112" s="15">
        <v>4430</v>
      </c>
      <c r="AU112" s="15">
        <v>4452</v>
      </c>
      <c r="AV112" s="15">
        <v>4488</v>
      </c>
      <c r="AW112" s="15">
        <v>4545</v>
      </c>
      <c r="AX112" s="15">
        <v>4494</v>
      </c>
      <c r="AY112" s="15">
        <v>4513</v>
      </c>
      <c r="AZ112" s="15">
        <v>4527</v>
      </c>
      <c r="BA112" s="15">
        <v>4523</v>
      </c>
      <c r="BB112" s="15">
        <v>4545</v>
      </c>
      <c r="BC112" s="15">
        <v>4582</v>
      </c>
      <c r="BD112" s="15">
        <v>4625</v>
      </c>
      <c r="BE112" s="15">
        <v>4628</v>
      </c>
      <c r="BF112" s="15">
        <v>4633</v>
      </c>
      <c r="BG112" s="15">
        <v>4617</v>
      </c>
      <c r="BH112" s="15">
        <v>4659</v>
      </c>
      <c r="BI112" s="15">
        <v>4787</v>
      </c>
      <c r="BJ112" s="15">
        <v>4682</v>
      </c>
      <c r="BK112" s="15">
        <v>4681</v>
      </c>
      <c r="BL112" s="15">
        <v>4703</v>
      </c>
      <c r="BM112" s="15">
        <v>4786</v>
      </c>
      <c r="BN112" s="15">
        <v>4818</v>
      </c>
      <c r="BO112" s="15">
        <v>4840</v>
      </c>
      <c r="BP112" s="15">
        <v>4807</v>
      </c>
      <c r="BQ112" s="15">
        <v>4782</v>
      </c>
      <c r="BR112" s="15">
        <v>4820</v>
      </c>
      <c r="BS112" s="15">
        <v>4850</v>
      </c>
      <c r="BT112" s="15">
        <v>4856</v>
      </c>
      <c r="BU112" s="15">
        <v>4902</v>
      </c>
      <c r="BV112" s="15">
        <v>4857</v>
      </c>
      <c r="BW112" s="15">
        <v>4894</v>
      </c>
      <c r="BX112" s="15">
        <v>4930</v>
      </c>
      <c r="BY112" s="15">
        <v>5022</v>
      </c>
      <c r="BZ112" s="15">
        <v>4999</v>
      </c>
      <c r="CA112" s="15">
        <v>5066</v>
      </c>
      <c r="CB112" s="15">
        <v>5168</v>
      </c>
      <c r="CC112" s="15">
        <v>5157</v>
      </c>
      <c r="CD112" s="15">
        <v>5190</v>
      </c>
      <c r="CE112" s="15">
        <v>5238</v>
      </c>
      <c r="CF112" s="15">
        <v>5268</v>
      </c>
      <c r="CG112" s="15">
        <v>5262</v>
      </c>
      <c r="CH112" s="15">
        <v>5172</v>
      </c>
      <c r="CI112" s="15">
        <v>5170</v>
      </c>
      <c r="CJ112" s="15">
        <v>5271</v>
      </c>
      <c r="CK112" s="15">
        <v>5359</v>
      </c>
      <c r="CL112" s="15">
        <v>5393</v>
      </c>
      <c r="CM112" s="15">
        <v>5515</v>
      </c>
      <c r="CN112" s="15">
        <v>5554</v>
      </c>
      <c r="CO112" s="15">
        <v>5587</v>
      </c>
      <c r="CP112" s="15">
        <v>5645</v>
      </c>
      <c r="CQ112" s="15">
        <v>5704</v>
      </c>
      <c r="CR112" s="15">
        <v>5725</v>
      </c>
      <c r="CS112" s="15">
        <v>5747</v>
      </c>
      <c r="CT112" s="15">
        <v>5652</v>
      </c>
      <c r="CU112" s="15">
        <v>5677</v>
      </c>
      <c r="CV112" s="15">
        <v>5641</v>
      </c>
      <c r="CW112" s="15">
        <v>5748</v>
      </c>
      <c r="CX112" s="15">
        <v>5770</v>
      </c>
      <c r="CY112" s="15">
        <v>5789</v>
      </c>
      <c r="CZ112" s="15">
        <v>5798</v>
      </c>
      <c r="DA112" s="15">
        <v>5757</v>
      </c>
      <c r="DB112" s="15">
        <v>5728</v>
      </c>
      <c r="DC112" s="15">
        <v>5641</v>
      </c>
      <c r="DD112" s="15">
        <v>5644</v>
      </c>
      <c r="DE112" s="15">
        <v>5619</v>
      </c>
      <c r="DF112" s="15">
        <v>5559</v>
      </c>
      <c r="DG112" s="15">
        <v>5599</v>
      </c>
      <c r="DH112" s="15">
        <v>5632</v>
      </c>
      <c r="DI112" s="15">
        <v>5701</v>
      </c>
      <c r="DJ112" s="15">
        <v>5690</v>
      </c>
      <c r="DK112" s="15">
        <v>5696</v>
      </c>
      <c r="DL112" s="15">
        <v>5709</v>
      </c>
      <c r="DM112" s="15">
        <v>5675</v>
      </c>
      <c r="DN112" s="15">
        <v>5629</v>
      </c>
      <c r="DO112" s="15">
        <v>5601</v>
      </c>
      <c r="DP112" s="15">
        <v>5606</v>
      </c>
      <c r="DQ112" s="15">
        <v>5638</v>
      </c>
      <c r="DR112" s="15">
        <v>5548</v>
      </c>
      <c r="DS112" s="15">
        <v>5578</v>
      </c>
      <c r="DT112" s="15">
        <v>5613</v>
      </c>
      <c r="DU112" s="15">
        <v>5613</v>
      </c>
      <c r="DV112" s="15">
        <v>5586</v>
      </c>
      <c r="DW112" s="15">
        <v>5663</v>
      </c>
      <c r="DX112" s="15">
        <v>5638</v>
      </c>
      <c r="DY112" s="15">
        <v>5663</v>
      </c>
      <c r="DZ112" s="15">
        <v>5649</v>
      </c>
      <c r="EA112" s="15">
        <v>5647</v>
      </c>
      <c r="EB112" s="15">
        <v>5686</v>
      </c>
      <c r="EC112" s="15">
        <v>5718</v>
      </c>
      <c r="ED112" s="15">
        <v>5620</v>
      </c>
      <c r="EE112" s="15">
        <v>5677</v>
      </c>
      <c r="EF112" s="15">
        <v>5740</v>
      </c>
      <c r="EG112" s="15">
        <v>5813</v>
      </c>
      <c r="EH112" s="15">
        <v>5854</v>
      </c>
      <c r="EI112" s="15">
        <v>5891</v>
      </c>
      <c r="EJ112" s="15">
        <v>5918</v>
      </c>
      <c r="EK112" s="15">
        <v>5956</v>
      </c>
      <c r="EL112" s="15">
        <v>5954</v>
      </c>
      <c r="EM112" s="15">
        <v>5967</v>
      </c>
      <c r="EN112" s="15">
        <v>5947</v>
      </c>
      <c r="EO112" s="15">
        <v>6018</v>
      </c>
      <c r="EP112" s="15">
        <v>5903</v>
      </c>
      <c r="EQ112" s="15">
        <v>5887</v>
      </c>
      <c r="ER112" s="15">
        <v>5929</v>
      </c>
      <c r="ES112" s="15">
        <v>5867</v>
      </c>
      <c r="ET112" s="15">
        <v>5888</v>
      </c>
      <c r="EU112" s="15">
        <v>5886</v>
      </c>
      <c r="EV112" s="15">
        <v>5863</v>
      </c>
      <c r="EW112" s="15">
        <v>5903</v>
      </c>
      <c r="EX112" s="15">
        <v>5907</v>
      </c>
      <c r="EY112" s="15">
        <v>5940</v>
      </c>
      <c r="EZ112" s="15">
        <v>5958</v>
      </c>
      <c r="FA112" s="15">
        <v>6029</v>
      </c>
      <c r="FB112" s="15">
        <v>5897</v>
      </c>
    </row>
    <row r="113" spans="1:158" x14ac:dyDescent="0.2">
      <c r="A113" s="7"/>
      <c r="B113" s="16" t="s">
        <v>94</v>
      </c>
      <c r="C113" s="30">
        <v>3850</v>
      </c>
      <c r="D113" s="30">
        <v>3919</v>
      </c>
      <c r="E113" s="30">
        <v>3722</v>
      </c>
      <c r="F113" s="30">
        <v>3773</v>
      </c>
      <c r="G113" s="30">
        <v>3841</v>
      </c>
      <c r="H113" s="30">
        <v>3903</v>
      </c>
      <c r="I113" s="30">
        <v>3917</v>
      </c>
      <c r="J113" s="30">
        <v>3953</v>
      </c>
      <c r="K113" s="30">
        <v>4018</v>
      </c>
      <c r="L113" s="30">
        <v>4141</v>
      </c>
      <c r="M113" s="30">
        <v>4149</v>
      </c>
      <c r="N113" s="30">
        <v>4112</v>
      </c>
      <c r="O113" s="30">
        <v>4250</v>
      </c>
      <c r="P113" s="30">
        <v>4319</v>
      </c>
      <c r="Q113" s="30">
        <v>4099</v>
      </c>
      <c r="R113" s="30">
        <v>4065</v>
      </c>
      <c r="S113" s="30">
        <v>4063</v>
      </c>
      <c r="T113" s="30">
        <v>4051</v>
      </c>
      <c r="U113" s="30">
        <v>3995</v>
      </c>
      <c r="V113" s="30">
        <v>4046</v>
      </c>
      <c r="W113" s="30">
        <v>4078</v>
      </c>
      <c r="X113" s="30">
        <v>4118</v>
      </c>
      <c r="Y113" s="30">
        <v>4150</v>
      </c>
      <c r="Z113" s="30">
        <v>4032</v>
      </c>
      <c r="AA113" s="30">
        <v>4275</v>
      </c>
      <c r="AB113" s="30">
        <v>4400</v>
      </c>
      <c r="AC113" s="30">
        <v>4053</v>
      </c>
      <c r="AD113" s="30">
        <v>4046</v>
      </c>
      <c r="AE113" s="30">
        <v>4078</v>
      </c>
      <c r="AF113" s="30">
        <v>4147</v>
      </c>
      <c r="AG113" s="30">
        <v>4186</v>
      </c>
      <c r="AH113" s="30">
        <v>4224</v>
      </c>
      <c r="AI113" s="30">
        <v>4281</v>
      </c>
      <c r="AJ113" s="30">
        <v>4292</v>
      </c>
      <c r="AK113" s="30">
        <v>4414</v>
      </c>
      <c r="AL113" s="30">
        <v>4316</v>
      </c>
      <c r="AM113" s="30">
        <v>4365</v>
      </c>
      <c r="AN113" s="30">
        <v>4389</v>
      </c>
      <c r="AO113" s="30">
        <v>4222</v>
      </c>
      <c r="AP113" s="30">
        <v>4232</v>
      </c>
      <c r="AQ113" s="30">
        <v>4265</v>
      </c>
      <c r="AR113" s="30">
        <v>4360</v>
      </c>
      <c r="AS113" s="30">
        <v>4400</v>
      </c>
      <c r="AT113" s="30">
        <v>4434</v>
      </c>
      <c r="AU113" s="30">
        <v>4551</v>
      </c>
      <c r="AV113" s="30">
        <v>4583</v>
      </c>
      <c r="AW113" s="30">
        <v>4618</v>
      </c>
      <c r="AX113" s="30">
        <v>4559</v>
      </c>
      <c r="AY113" s="30">
        <v>4685</v>
      </c>
      <c r="AZ113" s="30">
        <v>4776</v>
      </c>
      <c r="BA113" s="30">
        <v>4651</v>
      </c>
      <c r="BB113" s="30">
        <v>4719</v>
      </c>
      <c r="BC113" s="30">
        <v>4765</v>
      </c>
      <c r="BD113" s="30">
        <v>4743</v>
      </c>
      <c r="BE113" s="30">
        <v>4817</v>
      </c>
      <c r="BF113" s="30">
        <v>4865</v>
      </c>
      <c r="BG113" s="30">
        <v>4926</v>
      </c>
      <c r="BH113" s="30">
        <v>4960</v>
      </c>
      <c r="BI113" s="30">
        <v>5003</v>
      </c>
      <c r="BJ113" s="30">
        <v>4900</v>
      </c>
      <c r="BK113" s="30">
        <v>5007</v>
      </c>
      <c r="BL113" s="30">
        <v>5122</v>
      </c>
      <c r="BM113" s="30">
        <v>4783</v>
      </c>
      <c r="BN113" s="30">
        <v>4765</v>
      </c>
      <c r="BO113" s="30">
        <v>4781</v>
      </c>
      <c r="BP113" s="30">
        <v>4877</v>
      </c>
      <c r="BQ113" s="30">
        <v>4888</v>
      </c>
      <c r="BR113" s="30">
        <v>4901</v>
      </c>
      <c r="BS113" s="30">
        <v>4928</v>
      </c>
      <c r="BT113" s="30">
        <v>4980</v>
      </c>
      <c r="BU113" s="30">
        <v>5072</v>
      </c>
      <c r="BV113" s="30">
        <v>4971</v>
      </c>
      <c r="BW113" s="30">
        <v>5125</v>
      </c>
      <c r="BX113" s="30">
        <v>5086</v>
      </c>
      <c r="BY113" s="30">
        <v>4959</v>
      </c>
      <c r="BZ113" s="30">
        <v>4990</v>
      </c>
      <c r="CA113" s="30">
        <v>4993</v>
      </c>
      <c r="CB113" s="30">
        <v>5100</v>
      </c>
      <c r="CC113" s="30">
        <v>5157</v>
      </c>
      <c r="CD113" s="30">
        <v>5179</v>
      </c>
      <c r="CE113" s="30">
        <v>5140</v>
      </c>
      <c r="CF113" s="30">
        <v>5227</v>
      </c>
      <c r="CG113" s="30">
        <v>5253</v>
      </c>
      <c r="CH113" s="30">
        <v>5181</v>
      </c>
      <c r="CI113" s="30">
        <v>5603</v>
      </c>
      <c r="CJ113" s="30">
        <v>5774</v>
      </c>
      <c r="CK113" s="30">
        <v>5214</v>
      </c>
      <c r="CL113" s="30">
        <v>5208</v>
      </c>
      <c r="CM113" s="30">
        <v>5229</v>
      </c>
      <c r="CN113" s="30">
        <v>5323</v>
      </c>
      <c r="CO113" s="30">
        <v>5341</v>
      </c>
      <c r="CP113" s="30">
        <v>5360</v>
      </c>
      <c r="CQ113" s="30">
        <v>5377</v>
      </c>
      <c r="CR113" s="30">
        <v>5426</v>
      </c>
      <c r="CS113" s="30">
        <v>5510</v>
      </c>
      <c r="CT113" s="30">
        <v>5341</v>
      </c>
      <c r="CU113" s="30">
        <v>5647</v>
      </c>
      <c r="CV113" s="30">
        <v>5590</v>
      </c>
      <c r="CW113" s="30">
        <v>5360</v>
      </c>
      <c r="CX113" s="30">
        <v>5331</v>
      </c>
      <c r="CY113" s="30">
        <v>5286</v>
      </c>
      <c r="CZ113" s="30">
        <v>5291</v>
      </c>
      <c r="DA113" s="30">
        <v>5307</v>
      </c>
      <c r="DB113" s="30">
        <v>5332</v>
      </c>
      <c r="DC113" s="30">
        <v>5377</v>
      </c>
      <c r="DD113" s="30">
        <v>5440</v>
      </c>
      <c r="DE113" s="30">
        <v>5462</v>
      </c>
      <c r="DF113" s="30">
        <v>5436</v>
      </c>
      <c r="DG113" s="30">
        <v>5650</v>
      </c>
      <c r="DH113" s="30">
        <v>5529</v>
      </c>
      <c r="DI113" s="30">
        <v>5352</v>
      </c>
      <c r="DJ113" s="30">
        <v>5340</v>
      </c>
      <c r="DK113" s="30">
        <v>5330</v>
      </c>
      <c r="DL113" s="30">
        <v>5381</v>
      </c>
      <c r="DM113" s="30">
        <v>5413</v>
      </c>
      <c r="DN113" s="30">
        <v>5398</v>
      </c>
      <c r="DO113" s="30">
        <v>5394</v>
      </c>
      <c r="DP113" s="30">
        <v>5439</v>
      </c>
      <c r="DQ113" s="30">
        <v>5454</v>
      </c>
      <c r="DR113" s="30">
        <v>5402</v>
      </c>
      <c r="DS113" s="30">
        <v>5732</v>
      </c>
      <c r="DT113" s="30">
        <v>5761</v>
      </c>
      <c r="DU113" s="30">
        <v>5391</v>
      </c>
      <c r="DV113" s="30">
        <v>5384</v>
      </c>
      <c r="DW113" s="30">
        <v>5384</v>
      </c>
      <c r="DX113" s="30">
        <v>5377</v>
      </c>
      <c r="DY113" s="30">
        <v>5388</v>
      </c>
      <c r="DZ113" s="30">
        <v>5394</v>
      </c>
      <c r="EA113" s="30">
        <v>5389</v>
      </c>
      <c r="EB113" s="30">
        <v>5467</v>
      </c>
      <c r="EC113" s="30">
        <v>5495</v>
      </c>
      <c r="ED113" s="30">
        <v>5431</v>
      </c>
      <c r="EE113" s="30">
        <v>5786</v>
      </c>
      <c r="EF113" s="30">
        <v>5735</v>
      </c>
      <c r="EG113" s="30">
        <v>5545</v>
      </c>
      <c r="EH113" s="30">
        <v>5561</v>
      </c>
      <c r="EI113" s="30">
        <v>5566</v>
      </c>
      <c r="EJ113" s="30">
        <v>5591</v>
      </c>
      <c r="EK113" s="30">
        <v>5629</v>
      </c>
      <c r="EL113" s="30">
        <v>5637</v>
      </c>
      <c r="EM113" s="30">
        <v>5698</v>
      </c>
      <c r="EN113" s="30">
        <v>5757</v>
      </c>
      <c r="EO113" s="30">
        <v>5784</v>
      </c>
      <c r="EP113" s="30">
        <v>5739</v>
      </c>
      <c r="EQ113" s="30">
        <v>6163</v>
      </c>
      <c r="ER113" s="30">
        <v>6159</v>
      </c>
      <c r="ES113" s="30">
        <v>5783</v>
      </c>
      <c r="ET113" s="30">
        <v>5803</v>
      </c>
      <c r="EU113" s="30">
        <v>5777</v>
      </c>
      <c r="EV113" s="30">
        <v>5779</v>
      </c>
      <c r="EW113" s="30">
        <v>5783</v>
      </c>
      <c r="EX113" s="30">
        <v>5824</v>
      </c>
      <c r="EY113" s="30">
        <v>5867</v>
      </c>
      <c r="EZ113" s="30">
        <v>5903</v>
      </c>
      <c r="FA113" s="30">
        <v>5931</v>
      </c>
      <c r="FB113" s="30">
        <v>5884</v>
      </c>
    </row>
    <row r="114" spans="1:158" x14ac:dyDescent="0.2">
      <c r="A114" s="7"/>
      <c r="B114" s="14" t="s">
        <v>95</v>
      </c>
      <c r="C114" s="15">
        <v>309</v>
      </c>
      <c r="D114" s="15">
        <v>305</v>
      </c>
      <c r="E114" s="15">
        <v>310</v>
      </c>
      <c r="F114" s="15">
        <v>304</v>
      </c>
      <c r="G114" s="15">
        <v>307</v>
      </c>
      <c r="H114" s="15">
        <v>306</v>
      </c>
      <c r="I114" s="15">
        <v>311</v>
      </c>
      <c r="J114" s="15">
        <v>310</v>
      </c>
      <c r="K114" s="15">
        <v>309</v>
      </c>
      <c r="L114" s="15">
        <v>322</v>
      </c>
      <c r="M114" s="15">
        <v>331</v>
      </c>
      <c r="N114" s="15">
        <v>326</v>
      </c>
      <c r="O114" s="15">
        <v>329</v>
      </c>
      <c r="P114" s="15">
        <v>337</v>
      </c>
      <c r="Q114" s="15">
        <v>326</v>
      </c>
      <c r="R114" s="15">
        <v>317</v>
      </c>
      <c r="S114" s="15">
        <v>312</v>
      </c>
      <c r="T114" s="15">
        <v>323</v>
      </c>
      <c r="U114" s="15">
        <v>321</v>
      </c>
      <c r="V114" s="15">
        <v>317</v>
      </c>
      <c r="W114" s="15">
        <v>318</v>
      </c>
      <c r="X114" s="15">
        <v>312</v>
      </c>
      <c r="Y114" s="15">
        <v>306</v>
      </c>
      <c r="Z114" s="15">
        <v>297</v>
      </c>
      <c r="AA114" s="15">
        <v>370</v>
      </c>
      <c r="AB114" s="15">
        <v>441</v>
      </c>
      <c r="AC114" s="15">
        <v>284</v>
      </c>
      <c r="AD114" s="15">
        <v>294</v>
      </c>
      <c r="AE114" s="15">
        <v>296</v>
      </c>
      <c r="AF114" s="15">
        <v>322</v>
      </c>
      <c r="AG114" s="15">
        <v>328</v>
      </c>
      <c r="AH114" s="15">
        <v>330</v>
      </c>
      <c r="AI114" s="15">
        <v>341</v>
      </c>
      <c r="AJ114" s="15">
        <v>329</v>
      </c>
      <c r="AK114" s="15">
        <v>393</v>
      </c>
      <c r="AL114" s="15">
        <v>373</v>
      </c>
      <c r="AM114" s="15">
        <v>376</v>
      </c>
      <c r="AN114" s="15">
        <v>370</v>
      </c>
      <c r="AO114" s="15">
        <v>369</v>
      </c>
      <c r="AP114" s="15">
        <v>373</v>
      </c>
      <c r="AQ114" s="15">
        <v>374</v>
      </c>
      <c r="AR114" s="15">
        <v>385</v>
      </c>
      <c r="AS114" s="15">
        <v>390</v>
      </c>
      <c r="AT114" s="15">
        <v>386</v>
      </c>
      <c r="AU114" s="15">
        <v>399</v>
      </c>
      <c r="AV114" s="15">
        <v>393</v>
      </c>
      <c r="AW114" s="15">
        <v>408</v>
      </c>
      <c r="AX114" s="15">
        <v>397</v>
      </c>
      <c r="AY114" s="15">
        <v>418</v>
      </c>
      <c r="AZ114" s="15">
        <v>417</v>
      </c>
      <c r="BA114" s="15">
        <v>417</v>
      </c>
      <c r="BB114" s="15">
        <v>433</v>
      </c>
      <c r="BC114" s="15">
        <v>438</v>
      </c>
      <c r="BD114" s="15">
        <v>428</v>
      </c>
      <c r="BE114" s="15">
        <v>430</v>
      </c>
      <c r="BF114" s="15">
        <v>428</v>
      </c>
      <c r="BG114" s="15">
        <v>456</v>
      </c>
      <c r="BH114" s="15">
        <v>473</v>
      </c>
      <c r="BI114" s="15">
        <v>476</v>
      </c>
      <c r="BJ114" s="15">
        <v>459</v>
      </c>
      <c r="BK114" s="15">
        <v>449</v>
      </c>
      <c r="BL114" s="15">
        <v>454</v>
      </c>
      <c r="BM114" s="15">
        <v>456</v>
      </c>
      <c r="BN114" s="15">
        <v>459</v>
      </c>
      <c r="BO114" s="15">
        <v>462</v>
      </c>
      <c r="BP114" s="15">
        <v>466</v>
      </c>
      <c r="BQ114" s="15">
        <v>465</v>
      </c>
      <c r="BR114" s="15">
        <v>457</v>
      </c>
      <c r="BS114" s="15">
        <v>458</v>
      </c>
      <c r="BT114" s="15">
        <v>446</v>
      </c>
      <c r="BU114" s="15">
        <v>447</v>
      </c>
      <c r="BV114" s="15">
        <v>428</v>
      </c>
      <c r="BW114" s="15">
        <v>430</v>
      </c>
      <c r="BX114" s="15">
        <v>439</v>
      </c>
      <c r="BY114" s="15">
        <v>440</v>
      </c>
      <c r="BZ114" s="15">
        <v>435</v>
      </c>
      <c r="CA114" s="15">
        <v>426</v>
      </c>
      <c r="CB114" s="15">
        <v>432</v>
      </c>
      <c r="CC114" s="15">
        <v>436</v>
      </c>
      <c r="CD114" s="15">
        <v>425</v>
      </c>
      <c r="CE114" s="15">
        <v>434</v>
      </c>
      <c r="CF114" s="15">
        <v>435</v>
      </c>
      <c r="CG114" s="15">
        <v>437</v>
      </c>
      <c r="CH114" s="15">
        <v>426</v>
      </c>
      <c r="CI114" s="15">
        <v>435</v>
      </c>
      <c r="CJ114" s="15">
        <v>443</v>
      </c>
      <c r="CK114" s="15">
        <v>444</v>
      </c>
      <c r="CL114" s="15">
        <v>448</v>
      </c>
      <c r="CM114" s="15">
        <v>450</v>
      </c>
      <c r="CN114" s="15">
        <v>448</v>
      </c>
      <c r="CO114" s="15">
        <v>448</v>
      </c>
      <c r="CP114" s="15">
        <v>451</v>
      </c>
      <c r="CQ114" s="15">
        <v>453</v>
      </c>
      <c r="CR114" s="15">
        <v>453</v>
      </c>
      <c r="CS114" s="15">
        <v>449</v>
      </c>
      <c r="CT114" s="15">
        <v>433</v>
      </c>
      <c r="CU114" s="15">
        <v>442</v>
      </c>
      <c r="CV114" s="15">
        <v>443</v>
      </c>
      <c r="CW114" s="15">
        <v>453</v>
      </c>
      <c r="CX114" s="15">
        <v>455</v>
      </c>
      <c r="CY114" s="15">
        <v>455</v>
      </c>
      <c r="CZ114" s="15">
        <v>457</v>
      </c>
      <c r="DA114" s="15">
        <v>457</v>
      </c>
      <c r="DB114" s="15">
        <v>460</v>
      </c>
      <c r="DC114" s="15">
        <v>455</v>
      </c>
      <c r="DD114" s="15">
        <v>459</v>
      </c>
      <c r="DE114" s="15">
        <v>454</v>
      </c>
      <c r="DF114" s="15">
        <v>445</v>
      </c>
      <c r="DG114" s="15">
        <v>458</v>
      </c>
      <c r="DH114" s="15">
        <v>453</v>
      </c>
      <c r="DI114" s="15">
        <v>438</v>
      </c>
      <c r="DJ114" s="15">
        <v>439</v>
      </c>
      <c r="DK114" s="15">
        <v>441</v>
      </c>
      <c r="DL114" s="15">
        <v>446</v>
      </c>
      <c r="DM114" s="15">
        <v>449</v>
      </c>
      <c r="DN114" s="15">
        <v>444</v>
      </c>
      <c r="DO114" s="15">
        <v>447</v>
      </c>
      <c r="DP114" s="15">
        <v>440</v>
      </c>
      <c r="DQ114" s="15">
        <v>445</v>
      </c>
      <c r="DR114" s="15">
        <v>437</v>
      </c>
      <c r="DS114" s="15">
        <v>456</v>
      </c>
      <c r="DT114" s="15">
        <v>454</v>
      </c>
      <c r="DU114" s="15">
        <v>437</v>
      </c>
      <c r="DV114" s="15">
        <v>428</v>
      </c>
      <c r="DW114" s="15">
        <v>432</v>
      </c>
      <c r="DX114" s="15">
        <v>435</v>
      </c>
      <c r="DY114" s="15">
        <v>447</v>
      </c>
      <c r="DZ114" s="15">
        <v>438</v>
      </c>
      <c r="EA114" s="15">
        <v>437</v>
      </c>
      <c r="EB114" s="15">
        <v>449</v>
      </c>
      <c r="EC114" s="15">
        <v>448</v>
      </c>
      <c r="ED114" s="15">
        <v>436</v>
      </c>
      <c r="EE114" s="15">
        <v>435</v>
      </c>
      <c r="EF114" s="15">
        <v>436</v>
      </c>
      <c r="EG114" s="15">
        <v>439</v>
      </c>
      <c r="EH114" s="15">
        <v>440</v>
      </c>
      <c r="EI114" s="15">
        <v>442</v>
      </c>
      <c r="EJ114" s="15">
        <v>433</v>
      </c>
      <c r="EK114" s="15">
        <v>439</v>
      </c>
      <c r="EL114" s="15">
        <v>447</v>
      </c>
      <c r="EM114" s="15">
        <v>452</v>
      </c>
      <c r="EN114" s="15">
        <v>457</v>
      </c>
      <c r="EO114" s="15">
        <v>455</v>
      </c>
      <c r="EP114" s="15">
        <v>440</v>
      </c>
      <c r="EQ114" s="15">
        <v>453</v>
      </c>
      <c r="ER114" s="15">
        <v>460</v>
      </c>
      <c r="ES114" s="15">
        <v>462</v>
      </c>
      <c r="ET114" s="15">
        <v>459</v>
      </c>
      <c r="EU114" s="15">
        <v>455</v>
      </c>
      <c r="EV114" s="15">
        <v>455</v>
      </c>
      <c r="EW114" s="15">
        <v>457</v>
      </c>
      <c r="EX114" s="15">
        <v>466</v>
      </c>
      <c r="EY114" s="15">
        <v>475</v>
      </c>
      <c r="EZ114" s="15">
        <v>472</v>
      </c>
      <c r="FA114" s="15">
        <v>471</v>
      </c>
      <c r="FB114" s="15">
        <v>463</v>
      </c>
    </row>
    <row r="115" spans="1:158" x14ac:dyDescent="0.2">
      <c r="A115" s="7"/>
      <c r="B115" s="14" t="s">
        <v>96</v>
      </c>
      <c r="C115" s="15">
        <v>2520</v>
      </c>
      <c r="D115" s="15">
        <v>2598</v>
      </c>
      <c r="E115" s="15">
        <v>2384</v>
      </c>
      <c r="F115" s="15">
        <v>2411</v>
      </c>
      <c r="G115" s="15">
        <v>2459</v>
      </c>
      <c r="H115" s="15">
        <v>2487</v>
      </c>
      <c r="I115" s="15">
        <v>2489</v>
      </c>
      <c r="J115" s="15">
        <v>2495</v>
      </c>
      <c r="K115" s="15">
        <v>2522</v>
      </c>
      <c r="L115" s="15">
        <v>2596</v>
      </c>
      <c r="M115" s="15">
        <v>2576</v>
      </c>
      <c r="N115" s="15">
        <v>2507</v>
      </c>
      <c r="O115" s="15">
        <v>2648</v>
      </c>
      <c r="P115" s="15">
        <v>2716</v>
      </c>
      <c r="Q115" s="15">
        <v>2498</v>
      </c>
      <c r="R115" s="15">
        <v>2483</v>
      </c>
      <c r="S115" s="15">
        <v>2487</v>
      </c>
      <c r="T115" s="15">
        <v>2468</v>
      </c>
      <c r="U115" s="15">
        <v>2433</v>
      </c>
      <c r="V115" s="15">
        <v>2440</v>
      </c>
      <c r="W115" s="15">
        <v>2449</v>
      </c>
      <c r="X115" s="15">
        <v>2484</v>
      </c>
      <c r="Y115" s="15">
        <v>2493</v>
      </c>
      <c r="Z115" s="15">
        <v>2413</v>
      </c>
      <c r="AA115" s="15">
        <v>2611</v>
      </c>
      <c r="AB115" s="15">
        <v>2665</v>
      </c>
      <c r="AC115" s="15">
        <v>2480</v>
      </c>
      <c r="AD115" s="15">
        <v>2451</v>
      </c>
      <c r="AE115" s="15">
        <v>2477</v>
      </c>
      <c r="AF115" s="15">
        <v>2525</v>
      </c>
      <c r="AG115" s="15">
        <v>2559</v>
      </c>
      <c r="AH115" s="15">
        <v>2569</v>
      </c>
      <c r="AI115" s="15">
        <v>2606</v>
      </c>
      <c r="AJ115" s="15">
        <v>2609</v>
      </c>
      <c r="AK115" s="15">
        <v>2661</v>
      </c>
      <c r="AL115" s="15">
        <v>2592</v>
      </c>
      <c r="AM115" s="15">
        <v>2641</v>
      </c>
      <c r="AN115" s="15">
        <v>2683</v>
      </c>
      <c r="AO115" s="15">
        <v>2497</v>
      </c>
      <c r="AP115" s="15">
        <v>2494</v>
      </c>
      <c r="AQ115" s="15">
        <v>2499</v>
      </c>
      <c r="AR115" s="15">
        <v>2537</v>
      </c>
      <c r="AS115" s="15">
        <v>2549</v>
      </c>
      <c r="AT115" s="15">
        <v>2561</v>
      </c>
      <c r="AU115" s="15">
        <v>2627</v>
      </c>
      <c r="AV115" s="15">
        <v>2656</v>
      </c>
      <c r="AW115" s="15">
        <v>2685</v>
      </c>
      <c r="AX115" s="15">
        <v>2639</v>
      </c>
      <c r="AY115" s="15">
        <v>2744</v>
      </c>
      <c r="AZ115" s="15">
        <v>2824</v>
      </c>
      <c r="BA115" s="15">
        <v>2697</v>
      </c>
      <c r="BB115" s="15">
        <v>2722</v>
      </c>
      <c r="BC115" s="15">
        <v>2756</v>
      </c>
      <c r="BD115" s="15">
        <v>2765</v>
      </c>
      <c r="BE115" s="15">
        <v>2852</v>
      </c>
      <c r="BF115" s="15">
        <v>2878</v>
      </c>
      <c r="BG115" s="15">
        <v>2906</v>
      </c>
      <c r="BH115" s="15">
        <v>2878</v>
      </c>
      <c r="BI115" s="15">
        <v>2913</v>
      </c>
      <c r="BJ115" s="15">
        <v>2830</v>
      </c>
      <c r="BK115" s="15">
        <v>2942</v>
      </c>
      <c r="BL115" s="15">
        <v>3031</v>
      </c>
      <c r="BM115" s="15">
        <v>2689</v>
      </c>
      <c r="BN115" s="15">
        <v>2658</v>
      </c>
      <c r="BO115" s="15">
        <v>2669</v>
      </c>
      <c r="BP115" s="15">
        <v>2728</v>
      </c>
      <c r="BQ115" s="15">
        <v>2733</v>
      </c>
      <c r="BR115" s="15">
        <v>2713</v>
      </c>
      <c r="BS115" s="15">
        <v>2715</v>
      </c>
      <c r="BT115" s="15">
        <v>2764</v>
      </c>
      <c r="BU115" s="15">
        <v>2846</v>
      </c>
      <c r="BV115" s="15">
        <v>2745</v>
      </c>
      <c r="BW115" s="15">
        <v>2908</v>
      </c>
      <c r="BX115" s="15">
        <v>2881</v>
      </c>
      <c r="BY115" s="15">
        <v>2744</v>
      </c>
      <c r="BZ115" s="15">
        <v>2779</v>
      </c>
      <c r="CA115" s="15">
        <v>2793</v>
      </c>
      <c r="CB115" s="15">
        <v>2887</v>
      </c>
      <c r="CC115" s="15">
        <v>2918</v>
      </c>
      <c r="CD115" s="15">
        <v>2935</v>
      </c>
      <c r="CE115" s="15">
        <v>2908</v>
      </c>
      <c r="CF115" s="15">
        <v>2952</v>
      </c>
      <c r="CG115" s="15">
        <v>2952</v>
      </c>
      <c r="CH115" s="15">
        <v>2883</v>
      </c>
      <c r="CI115" s="15">
        <v>3288</v>
      </c>
      <c r="CJ115" s="15">
        <v>3457</v>
      </c>
      <c r="CK115" s="15">
        <v>2899</v>
      </c>
      <c r="CL115" s="15">
        <v>2883</v>
      </c>
      <c r="CM115" s="15">
        <v>2920</v>
      </c>
      <c r="CN115" s="15">
        <v>3013</v>
      </c>
      <c r="CO115" s="15">
        <v>3039</v>
      </c>
      <c r="CP115" s="15">
        <v>3052</v>
      </c>
      <c r="CQ115" s="15">
        <v>3033</v>
      </c>
      <c r="CR115" s="15">
        <v>3081</v>
      </c>
      <c r="CS115" s="15">
        <v>3158</v>
      </c>
      <c r="CT115" s="15">
        <v>3021</v>
      </c>
      <c r="CU115" s="15">
        <v>3317</v>
      </c>
      <c r="CV115" s="15">
        <v>3251</v>
      </c>
      <c r="CW115" s="15">
        <v>3040</v>
      </c>
      <c r="CX115" s="15">
        <v>3003</v>
      </c>
      <c r="CY115" s="15">
        <v>2987</v>
      </c>
      <c r="CZ115" s="15">
        <v>2996</v>
      </c>
      <c r="DA115" s="15">
        <v>3039</v>
      </c>
      <c r="DB115" s="15">
        <v>3056</v>
      </c>
      <c r="DC115" s="15">
        <v>3093</v>
      </c>
      <c r="DD115" s="15">
        <v>3128</v>
      </c>
      <c r="DE115" s="15">
        <v>3143</v>
      </c>
      <c r="DF115" s="15">
        <v>3081</v>
      </c>
      <c r="DG115" s="15">
        <v>3297</v>
      </c>
      <c r="DH115" s="15">
        <v>3128</v>
      </c>
      <c r="DI115" s="15">
        <v>2957</v>
      </c>
      <c r="DJ115" s="15">
        <v>2963</v>
      </c>
      <c r="DK115" s="15">
        <v>2949</v>
      </c>
      <c r="DL115" s="15">
        <v>2990</v>
      </c>
      <c r="DM115" s="15">
        <v>3022</v>
      </c>
      <c r="DN115" s="15">
        <v>3009</v>
      </c>
      <c r="DO115" s="15">
        <v>2991</v>
      </c>
      <c r="DP115" s="15">
        <v>3029</v>
      </c>
      <c r="DQ115" s="15">
        <v>3022</v>
      </c>
      <c r="DR115" s="15">
        <v>2973</v>
      </c>
      <c r="DS115" s="15">
        <v>3279</v>
      </c>
      <c r="DT115" s="15">
        <v>3315</v>
      </c>
      <c r="DU115" s="15">
        <v>2987</v>
      </c>
      <c r="DV115" s="15">
        <v>2976</v>
      </c>
      <c r="DW115" s="15">
        <v>2989</v>
      </c>
      <c r="DX115" s="15">
        <v>3038</v>
      </c>
      <c r="DY115" s="15">
        <v>3028</v>
      </c>
      <c r="DZ115" s="15">
        <v>3045</v>
      </c>
      <c r="EA115" s="15">
        <v>3023</v>
      </c>
      <c r="EB115" s="15">
        <v>3069</v>
      </c>
      <c r="EC115" s="15">
        <v>3046</v>
      </c>
      <c r="ED115" s="15">
        <v>2995</v>
      </c>
      <c r="EE115" s="15">
        <v>3330</v>
      </c>
      <c r="EF115" s="15">
        <v>3238</v>
      </c>
      <c r="EG115" s="15">
        <v>3020</v>
      </c>
      <c r="EH115" s="15">
        <v>3022</v>
      </c>
      <c r="EI115" s="15">
        <v>3012</v>
      </c>
      <c r="EJ115" s="15">
        <v>3058</v>
      </c>
      <c r="EK115" s="15">
        <v>3071</v>
      </c>
      <c r="EL115" s="15">
        <v>3063</v>
      </c>
      <c r="EM115" s="15">
        <v>3071</v>
      </c>
      <c r="EN115" s="15">
        <v>3100</v>
      </c>
      <c r="EO115" s="15">
        <v>3116</v>
      </c>
      <c r="EP115" s="15">
        <v>3061</v>
      </c>
      <c r="EQ115" s="15">
        <v>3467</v>
      </c>
      <c r="ER115" s="15">
        <v>3462</v>
      </c>
      <c r="ES115" s="15">
        <v>3066</v>
      </c>
      <c r="ET115" s="15">
        <v>3071</v>
      </c>
      <c r="EU115" s="15">
        <v>3057</v>
      </c>
      <c r="EV115" s="15">
        <v>3055</v>
      </c>
      <c r="EW115" s="15">
        <v>3069</v>
      </c>
      <c r="EX115" s="15">
        <v>3089</v>
      </c>
      <c r="EY115" s="15">
        <v>3107</v>
      </c>
      <c r="EZ115" s="15">
        <v>3119</v>
      </c>
      <c r="FA115" s="15">
        <v>3129</v>
      </c>
      <c r="FB115" s="15">
        <v>3097</v>
      </c>
    </row>
    <row r="116" spans="1:158" x14ac:dyDescent="0.2">
      <c r="A116" s="7"/>
      <c r="B116" s="14" t="s">
        <v>97</v>
      </c>
      <c r="C116" s="15">
        <v>1021</v>
      </c>
      <c r="D116" s="15">
        <v>1016</v>
      </c>
      <c r="E116" s="15">
        <v>1028</v>
      </c>
      <c r="F116" s="15">
        <v>1058</v>
      </c>
      <c r="G116" s="15">
        <v>1075</v>
      </c>
      <c r="H116" s="15">
        <v>1110</v>
      </c>
      <c r="I116" s="15">
        <v>1117</v>
      </c>
      <c r="J116" s="15">
        <v>1148</v>
      </c>
      <c r="K116" s="15">
        <v>1187</v>
      </c>
      <c r="L116" s="15">
        <v>1223</v>
      </c>
      <c r="M116" s="15">
        <v>1242</v>
      </c>
      <c r="N116" s="15">
        <v>1279</v>
      </c>
      <c r="O116" s="15">
        <v>1273</v>
      </c>
      <c r="P116" s="15">
        <v>1266</v>
      </c>
      <c r="Q116" s="15">
        <v>1275</v>
      </c>
      <c r="R116" s="15">
        <v>1265</v>
      </c>
      <c r="S116" s="15">
        <v>1264</v>
      </c>
      <c r="T116" s="15">
        <v>1260</v>
      </c>
      <c r="U116" s="15">
        <v>1241</v>
      </c>
      <c r="V116" s="15">
        <v>1289</v>
      </c>
      <c r="W116" s="15">
        <v>1311</v>
      </c>
      <c r="X116" s="15">
        <v>1322</v>
      </c>
      <c r="Y116" s="15">
        <v>1351</v>
      </c>
      <c r="Z116" s="15">
        <v>1322</v>
      </c>
      <c r="AA116" s="15">
        <v>1294</v>
      </c>
      <c r="AB116" s="15">
        <v>1294</v>
      </c>
      <c r="AC116" s="15">
        <v>1289</v>
      </c>
      <c r="AD116" s="15">
        <v>1301</v>
      </c>
      <c r="AE116" s="15">
        <v>1305</v>
      </c>
      <c r="AF116" s="15">
        <v>1300</v>
      </c>
      <c r="AG116" s="15">
        <v>1299</v>
      </c>
      <c r="AH116" s="15">
        <v>1325</v>
      </c>
      <c r="AI116" s="15">
        <v>1334</v>
      </c>
      <c r="AJ116" s="15">
        <v>1354</v>
      </c>
      <c r="AK116" s="15">
        <v>1360</v>
      </c>
      <c r="AL116" s="15">
        <v>1351</v>
      </c>
      <c r="AM116" s="15">
        <v>1348</v>
      </c>
      <c r="AN116" s="15">
        <v>1336</v>
      </c>
      <c r="AO116" s="15">
        <v>1356</v>
      </c>
      <c r="AP116" s="15">
        <v>1365</v>
      </c>
      <c r="AQ116" s="15">
        <v>1392</v>
      </c>
      <c r="AR116" s="15">
        <v>1438</v>
      </c>
      <c r="AS116" s="15">
        <v>1461</v>
      </c>
      <c r="AT116" s="15">
        <v>1487</v>
      </c>
      <c r="AU116" s="15">
        <v>1525</v>
      </c>
      <c r="AV116" s="15">
        <v>1534</v>
      </c>
      <c r="AW116" s="15">
        <v>1525</v>
      </c>
      <c r="AX116" s="15">
        <v>1523</v>
      </c>
      <c r="AY116" s="15">
        <v>1523</v>
      </c>
      <c r="AZ116" s="15">
        <v>1535</v>
      </c>
      <c r="BA116" s="15">
        <v>1537</v>
      </c>
      <c r="BB116" s="15">
        <v>1564</v>
      </c>
      <c r="BC116" s="15">
        <v>1571</v>
      </c>
      <c r="BD116" s="15">
        <v>1550</v>
      </c>
      <c r="BE116" s="15">
        <v>1535</v>
      </c>
      <c r="BF116" s="15">
        <v>1559</v>
      </c>
      <c r="BG116" s="15">
        <v>1564</v>
      </c>
      <c r="BH116" s="15">
        <v>1609</v>
      </c>
      <c r="BI116" s="15">
        <v>1614</v>
      </c>
      <c r="BJ116" s="15">
        <v>1611</v>
      </c>
      <c r="BK116" s="15">
        <v>1616</v>
      </c>
      <c r="BL116" s="15">
        <v>1637</v>
      </c>
      <c r="BM116" s="15">
        <v>1638</v>
      </c>
      <c r="BN116" s="15">
        <v>1648</v>
      </c>
      <c r="BO116" s="15">
        <v>1650</v>
      </c>
      <c r="BP116" s="15">
        <v>1683</v>
      </c>
      <c r="BQ116" s="15">
        <v>1690</v>
      </c>
      <c r="BR116" s="15">
        <v>1731</v>
      </c>
      <c r="BS116" s="15">
        <v>1755</v>
      </c>
      <c r="BT116" s="15">
        <v>1770</v>
      </c>
      <c r="BU116" s="15">
        <v>1779</v>
      </c>
      <c r="BV116" s="15">
        <v>1798</v>
      </c>
      <c r="BW116" s="15">
        <v>1787</v>
      </c>
      <c r="BX116" s="15">
        <v>1766</v>
      </c>
      <c r="BY116" s="15">
        <v>1775</v>
      </c>
      <c r="BZ116" s="15">
        <v>1776</v>
      </c>
      <c r="CA116" s="15">
        <v>1774</v>
      </c>
      <c r="CB116" s="15">
        <v>1781</v>
      </c>
      <c r="CC116" s="15">
        <v>1803</v>
      </c>
      <c r="CD116" s="15">
        <v>1819</v>
      </c>
      <c r="CE116" s="15">
        <v>1798</v>
      </c>
      <c r="CF116" s="15">
        <v>1840</v>
      </c>
      <c r="CG116" s="15">
        <v>1864</v>
      </c>
      <c r="CH116" s="15">
        <v>1872</v>
      </c>
      <c r="CI116" s="15">
        <v>1880</v>
      </c>
      <c r="CJ116" s="15">
        <v>1874</v>
      </c>
      <c r="CK116" s="15">
        <v>1871</v>
      </c>
      <c r="CL116" s="15">
        <v>1877</v>
      </c>
      <c r="CM116" s="15">
        <v>1859</v>
      </c>
      <c r="CN116" s="15">
        <v>1862</v>
      </c>
      <c r="CO116" s="15">
        <v>1854</v>
      </c>
      <c r="CP116" s="15">
        <v>1857</v>
      </c>
      <c r="CQ116" s="15">
        <v>1891</v>
      </c>
      <c r="CR116" s="15">
        <v>1892</v>
      </c>
      <c r="CS116" s="15">
        <v>1903</v>
      </c>
      <c r="CT116" s="15">
        <v>1887</v>
      </c>
      <c r="CU116" s="15">
        <v>1888</v>
      </c>
      <c r="CV116" s="15">
        <v>1896</v>
      </c>
      <c r="CW116" s="15">
        <v>1867</v>
      </c>
      <c r="CX116" s="15">
        <v>1873</v>
      </c>
      <c r="CY116" s="15">
        <v>1844</v>
      </c>
      <c r="CZ116" s="15">
        <v>1838</v>
      </c>
      <c r="DA116" s="15">
        <v>1811</v>
      </c>
      <c r="DB116" s="15">
        <v>1816</v>
      </c>
      <c r="DC116" s="15">
        <v>1829</v>
      </c>
      <c r="DD116" s="15">
        <v>1853</v>
      </c>
      <c r="DE116" s="15">
        <v>1865</v>
      </c>
      <c r="DF116" s="15">
        <v>1910</v>
      </c>
      <c r="DG116" s="15">
        <v>1895</v>
      </c>
      <c r="DH116" s="15">
        <v>1948</v>
      </c>
      <c r="DI116" s="15">
        <v>1957</v>
      </c>
      <c r="DJ116" s="15">
        <v>1938</v>
      </c>
      <c r="DK116" s="15">
        <v>1940</v>
      </c>
      <c r="DL116" s="15">
        <v>1945</v>
      </c>
      <c r="DM116" s="15">
        <v>1942</v>
      </c>
      <c r="DN116" s="15">
        <v>1945</v>
      </c>
      <c r="DO116" s="15">
        <v>1956</v>
      </c>
      <c r="DP116" s="15">
        <v>1970</v>
      </c>
      <c r="DQ116" s="15">
        <v>1987</v>
      </c>
      <c r="DR116" s="15">
        <v>1992</v>
      </c>
      <c r="DS116" s="15">
        <v>1997</v>
      </c>
      <c r="DT116" s="15">
        <v>1992</v>
      </c>
      <c r="DU116" s="15">
        <v>1967</v>
      </c>
      <c r="DV116" s="15">
        <v>1980</v>
      </c>
      <c r="DW116" s="15">
        <v>1963</v>
      </c>
      <c r="DX116" s="15">
        <v>1904</v>
      </c>
      <c r="DY116" s="15">
        <v>1913</v>
      </c>
      <c r="DZ116" s="15">
        <v>1911</v>
      </c>
      <c r="EA116" s="15">
        <v>1929</v>
      </c>
      <c r="EB116" s="15">
        <v>1949</v>
      </c>
      <c r="EC116" s="15">
        <v>2001</v>
      </c>
      <c r="ED116" s="15">
        <v>2000</v>
      </c>
      <c r="EE116" s="15">
        <v>2021</v>
      </c>
      <c r="EF116" s="15">
        <v>2061</v>
      </c>
      <c r="EG116" s="15">
        <v>2086</v>
      </c>
      <c r="EH116" s="15">
        <v>2099</v>
      </c>
      <c r="EI116" s="15">
        <v>2112</v>
      </c>
      <c r="EJ116" s="15">
        <v>2100</v>
      </c>
      <c r="EK116" s="15">
        <v>2119</v>
      </c>
      <c r="EL116" s="15">
        <v>2127</v>
      </c>
      <c r="EM116" s="15">
        <v>2175</v>
      </c>
      <c r="EN116" s="15">
        <v>2200</v>
      </c>
      <c r="EO116" s="15">
        <v>2213</v>
      </c>
      <c r="EP116" s="15">
        <v>2238</v>
      </c>
      <c r="EQ116" s="15">
        <v>2243</v>
      </c>
      <c r="ER116" s="15">
        <v>2237</v>
      </c>
      <c r="ES116" s="15">
        <v>2255</v>
      </c>
      <c r="ET116" s="15">
        <v>2273</v>
      </c>
      <c r="EU116" s="15">
        <v>2265</v>
      </c>
      <c r="EV116" s="15">
        <v>2269</v>
      </c>
      <c r="EW116" s="15">
        <v>2257</v>
      </c>
      <c r="EX116" s="15">
        <v>2269</v>
      </c>
      <c r="EY116" s="15">
        <v>2285</v>
      </c>
      <c r="EZ116" s="15">
        <v>2312</v>
      </c>
      <c r="FA116" s="15">
        <v>2331</v>
      </c>
      <c r="FB116" s="15">
        <v>2324</v>
      </c>
    </row>
    <row r="117" spans="1:158" x14ac:dyDescent="0.2">
      <c r="A117" s="7"/>
      <c r="B117" s="16" t="s">
        <v>98</v>
      </c>
      <c r="C117" s="30">
        <v>1144</v>
      </c>
      <c r="D117" s="30">
        <v>1174</v>
      </c>
      <c r="E117" s="30">
        <v>1120</v>
      </c>
      <c r="F117" s="30">
        <v>1132</v>
      </c>
      <c r="G117" s="30">
        <v>1170</v>
      </c>
      <c r="H117" s="30">
        <v>1177</v>
      </c>
      <c r="I117" s="30">
        <v>1170</v>
      </c>
      <c r="J117" s="30">
        <v>1158</v>
      </c>
      <c r="K117" s="30">
        <v>1128</v>
      </c>
      <c r="L117" s="30">
        <v>1102</v>
      </c>
      <c r="M117" s="30">
        <v>1102</v>
      </c>
      <c r="N117" s="30">
        <v>1115</v>
      </c>
      <c r="O117" s="30">
        <v>1265</v>
      </c>
      <c r="P117" s="30">
        <v>1496</v>
      </c>
      <c r="Q117" s="30">
        <v>1438</v>
      </c>
      <c r="R117" s="30">
        <v>1434</v>
      </c>
      <c r="S117" s="30">
        <v>1308</v>
      </c>
      <c r="T117" s="30">
        <v>1157</v>
      </c>
      <c r="U117" s="30">
        <v>1046</v>
      </c>
      <c r="V117" s="30">
        <v>1047</v>
      </c>
      <c r="W117" s="30">
        <v>1044</v>
      </c>
      <c r="X117" s="30">
        <v>1056</v>
      </c>
      <c r="Y117" s="30">
        <v>1053</v>
      </c>
      <c r="Z117" s="30">
        <v>1017</v>
      </c>
      <c r="AA117" s="30">
        <v>1117</v>
      </c>
      <c r="AB117" s="30">
        <v>1161</v>
      </c>
      <c r="AC117" s="30">
        <v>1068</v>
      </c>
      <c r="AD117" s="30">
        <v>1056</v>
      </c>
      <c r="AE117" s="30">
        <v>1038</v>
      </c>
      <c r="AF117" s="30">
        <v>1005</v>
      </c>
      <c r="AG117" s="30">
        <v>980</v>
      </c>
      <c r="AH117" s="30">
        <v>992</v>
      </c>
      <c r="AI117" s="30">
        <v>1003</v>
      </c>
      <c r="AJ117" s="30">
        <v>1006</v>
      </c>
      <c r="AK117" s="30">
        <v>1013</v>
      </c>
      <c r="AL117" s="30">
        <v>1040</v>
      </c>
      <c r="AM117" s="30">
        <v>1196</v>
      </c>
      <c r="AN117" s="30">
        <v>1224</v>
      </c>
      <c r="AO117" s="30">
        <v>1211</v>
      </c>
      <c r="AP117" s="30">
        <v>1183</v>
      </c>
      <c r="AQ117" s="30">
        <v>1090</v>
      </c>
      <c r="AR117" s="30">
        <v>1053</v>
      </c>
      <c r="AS117" s="30">
        <v>1054</v>
      </c>
      <c r="AT117" s="30">
        <v>1053</v>
      </c>
      <c r="AU117" s="30">
        <v>1063</v>
      </c>
      <c r="AV117" s="30">
        <v>1063</v>
      </c>
      <c r="AW117" s="30">
        <v>1057</v>
      </c>
      <c r="AX117" s="30">
        <v>1045</v>
      </c>
      <c r="AY117" s="30">
        <v>1192</v>
      </c>
      <c r="AZ117" s="30">
        <v>1222</v>
      </c>
      <c r="BA117" s="30">
        <v>1115</v>
      </c>
      <c r="BB117" s="30">
        <v>1145</v>
      </c>
      <c r="BC117" s="30">
        <v>1135</v>
      </c>
      <c r="BD117" s="30">
        <v>1123</v>
      </c>
      <c r="BE117" s="30">
        <v>1163</v>
      </c>
      <c r="BF117" s="30">
        <v>1179</v>
      </c>
      <c r="BG117" s="30">
        <v>1163</v>
      </c>
      <c r="BH117" s="30">
        <v>1174</v>
      </c>
      <c r="BI117" s="30">
        <v>1177</v>
      </c>
      <c r="BJ117" s="30">
        <v>1177</v>
      </c>
      <c r="BK117" s="30">
        <v>1352</v>
      </c>
      <c r="BL117" s="30">
        <v>1349</v>
      </c>
      <c r="BM117" s="30">
        <v>1218</v>
      </c>
      <c r="BN117" s="30">
        <v>1201</v>
      </c>
      <c r="BO117" s="30">
        <v>1177</v>
      </c>
      <c r="BP117" s="30">
        <v>1176</v>
      </c>
      <c r="BQ117" s="30">
        <v>1199</v>
      </c>
      <c r="BR117" s="30">
        <v>1199</v>
      </c>
      <c r="BS117" s="30">
        <v>1223</v>
      </c>
      <c r="BT117" s="30">
        <v>1284</v>
      </c>
      <c r="BU117" s="30">
        <v>1284</v>
      </c>
      <c r="BV117" s="30">
        <v>1231</v>
      </c>
      <c r="BW117" s="30">
        <v>1413</v>
      </c>
      <c r="BX117" s="30">
        <v>1418</v>
      </c>
      <c r="BY117" s="30">
        <v>1308</v>
      </c>
      <c r="BZ117" s="30">
        <v>1313</v>
      </c>
      <c r="CA117" s="30">
        <v>1304</v>
      </c>
      <c r="CB117" s="30">
        <v>1310</v>
      </c>
      <c r="CC117" s="30">
        <v>1300</v>
      </c>
      <c r="CD117" s="30">
        <v>1321</v>
      </c>
      <c r="CE117" s="30">
        <v>1339</v>
      </c>
      <c r="CF117" s="30">
        <v>1359</v>
      </c>
      <c r="CG117" s="30">
        <v>1449</v>
      </c>
      <c r="CH117" s="30">
        <v>1370</v>
      </c>
      <c r="CI117" s="30">
        <v>1452</v>
      </c>
      <c r="CJ117" s="30">
        <v>1480</v>
      </c>
      <c r="CK117" s="30">
        <v>1387</v>
      </c>
      <c r="CL117" s="30">
        <v>1382</v>
      </c>
      <c r="CM117" s="30">
        <v>1370</v>
      </c>
      <c r="CN117" s="30">
        <v>1375</v>
      </c>
      <c r="CO117" s="30">
        <v>1398</v>
      </c>
      <c r="CP117" s="30">
        <v>1410</v>
      </c>
      <c r="CQ117" s="30">
        <v>1422</v>
      </c>
      <c r="CR117" s="30">
        <v>1451</v>
      </c>
      <c r="CS117" s="30">
        <v>1513</v>
      </c>
      <c r="CT117" s="30">
        <v>1409</v>
      </c>
      <c r="CU117" s="30">
        <v>1582</v>
      </c>
      <c r="CV117" s="30">
        <v>1574</v>
      </c>
      <c r="CW117" s="30">
        <v>1442</v>
      </c>
      <c r="CX117" s="30">
        <v>1433</v>
      </c>
      <c r="CY117" s="30">
        <v>1427</v>
      </c>
      <c r="CZ117" s="30">
        <v>1401</v>
      </c>
      <c r="DA117" s="30">
        <v>1387</v>
      </c>
      <c r="DB117" s="30">
        <v>1386</v>
      </c>
      <c r="DC117" s="30">
        <v>1364</v>
      </c>
      <c r="DD117" s="30">
        <v>1401</v>
      </c>
      <c r="DE117" s="30">
        <v>1406</v>
      </c>
      <c r="DF117" s="30">
        <v>1351</v>
      </c>
      <c r="DG117" s="30">
        <v>1454</v>
      </c>
      <c r="DH117" s="30">
        <v>1399</v>
      </c>
      <c r="DI117" s="30">
        <v>1374</v>
      </c>
      <c r="DJ117" s="30">
        <v>1377</v>
      </c>
      <c r="DK117" s="30">
        <v>1382</v>
      </c>
      <c r="DL117" s="30">
        <v>1396</v>
      </c>
      <c r="DM117" s="30">
        <v>1389</v>
      </c>
      <c r="DN117" s="30">
        <v>1409</v>
      </c>
      <c r="DO117" s="30">
        <v>1396</v>
      </c>
      <c r="DP117" s="30">
        <v>1386</v>
      </c>
      <c r="DQ117" s="30">
        <v>1322</v>
      </c>
      <c r="DR117" s="30">
        <v>1302</v>
      </c>
      <c r="DS117" s="30">
        <v>1461</v>
      </c>
      <c r="DT117" s="30">
        <v>1475</v>
      </c>
      <c r="DU117" s="30">
        <v>1358</v>
      </c>
      <c r="DV117" s="30">
        <v>1331</v>
      </c>
      <c r="DW117" s="30">
        <v>1358</v>
      </c>
      <c r="DX117" s="30">
        <v>1357</v>
      </c>
      <c r="DY117" s="30">
        <v>1375</v>
      </c>
      <c r="DZ117" s="30">
        <v>1365</v>
      </c>
      <c r="EA117" s="30">
        <v>1356</v>
      </c>
      <c r="EB117" s="30">
        <v>1348</v>
      </c>
      <c r="EC117" s="30">
        <v>1348</v>
      </c>
      <c r="ED117" s="30">
        <v>1360</v>
      </c>
      <c r="EE117" s="30">
        <v>1535</v>
      </c>
      <c r="EF117" s="30">
        <v>1445</v>
      </c>
      <c r="EG117" s="30">
        <v>1396</v>
      </c>
      <c r="EH117" s="30">
        <v>1387</v>
      </c>
      <c r="EI117" s="30">
        <v>1377</v>
      </c>
      <c r="EJ117" s="30">
        <v>1394</v>
      </c>
      <c r="EK117" s="30">
        <v>1424</v>
      </c>
      <c r="EL117" s="30">
        <v>1407</v>
      </c>
      <c r="EM117" s="30">
        <v>1398</v>
      </c>
      <c r="EN117" s="30">
        <v>1404</v>
      </c>
      <c r="EO117" s="30">
        <v>1427</v>
      </c>
      <c r="EP117" s="30">
        <v>1408</v>
      </c>
      <c r="EQ117" s="30">
        <v>1548</v>
      </c>
      <c r="ER117" s="30">
        <v>1582</v>
      </c>
      <c r="ES117" s="30">
        <v>1499</v>
      </c>
      <c r="ET117" s="30">
        <v>1480</v>
      </c>
      <c r="EU117" s="30">
        <v>1471</v>
      </c>
      <c r="EV117" s="30">
        <v>1474</v>
      </c>
      <c r="EW117" s="30">
        <v>1461</v>
      </c>
      <c r="EX117" s="30">
        <v>1451</v>
      </c>
      <c r="EY117" s="30">
        <v>1450</v>
      </c>
      <c r="EZ117" s="30">
        <v>1444</v>
      </c>
      <c r="FA117" s="30">
        <v>1447</v>
      </c>
      <c r="FB117" s="30">
        <v>1443</v>
      </c>
    </row>
    <row r="118" spans="1:158" x14ac:dyDescent="0.2">
      <c r="A118" s="7"/>
      <c r="B118" s="14" t="s">
        <v>99</v>
      </c>
      <c r="C118" s="15">
        <v>1144</v>
      </c>
      <c r="D118" s="15">
        <v>1174</v>
      </c>
      <c r="E118" s="15">
        <v>1120</v>
      </c>
      <c r="F118" s="15">
        <v>1132</v>
      </c>
      <c r="G118" s="15">
        <v>1170</v>
      </c>
      <c r="H118" s="15">
        <v>1177</v>
      </c>
      <c r="I118" s="15">
        <v>1170</v>
      </c>
      <c r="J118" s="15">
        <v>1158</v>
      </c>
      <c r="K118" s="15">
        <v>1128</v>
      </c>
      <c r="L118" s="15">
        <v>1102</v>
      </c>
      <c r="M118" s="15">
        <v>1102</v>
      </c>
      <c r="N118" s="15">
        <v>1115</v>
      </c>
      <c r="O118" s="15">
        <v>1265</v>
      </c>
      <c r="P118" s="15">
        <v>1496</v>
      </c>
      <c r="Q118" s="15">
        <v>1438</v>
      </c>
      <c r="R118" s="15">
        <v>1434</v>
      </c>
      <c r="S118" s="15">
        <v>1308</v>
      </c>
      <c r="T118" s="15">
        <v>1157</v>
      </c>
      <c r="U118" s="15">
        <v>1046</v>
      </c>
      <c r="V118" s="15">
        <v>1047</v>
      </c>
      <c r="W118" s="15">
        <v>1044</v>
      </c>
      <c r="X118" s="15">
        <v>1056</v>
      </c>
      <c r="Y118" s="15">
        <v>1053</v>
      </c>
      <c r="Z118" s="15">
        <v>1017</v>
      </c>
      <c r="AA118" s="15">
        <v>1117</v>
      </c>
      <c r="AB118" s="15">
        <v>1161</v>
      </c>
      <c r="AC118" s="15">
        <v>1068</v>
      </c>
      <c r="AD118" s="15">
        <v>1056</v>
      </c>
      <c r="AE118" s="15">
        <v>1038</v>
      </c>
      <c r="AF118" s="15">
        <v>1005</v>
      </c>
      <c r="AG118" s="15">
        <v>980</v>
      </c>
      <c r="AH118" s="15">
        <v>992</v>
      </c>
      <c r="AI118" s="15">
        <v>1003</v>
      </c>
      <c r="AJ118" s="15">
        <v>1006</v>
      </c>
      <c r="AK118" s="15">
        <v>1013</v>
      </c>
      <c r="AL118" s="15">
        <v>1040</v>
      </c>
      <c r="AM118" s="15">
        <v>1196</v>
      </c>
      <c r="AN118" s="15">
        <v>1224</v>
      </c>
      <c r="AO118" s="15">
        <v>1211</v>
      </c>
      <c r="AP118" s="15">
        <v>1183</v>
      </c>
      <c r="AQ118" s="15">
        <v>1090</v>
      </c>
      <c r="AR118" s="15">
        <v>1053</v>
      </c>
      <c r="AS118" s="15">
        <v>1054</v>
      </c>
      <c r="AT118" s="15">
        <v>1053</v>
      </c>
      <c r="AU118" s="15">
        <v>1063</v>
      </c>
      <c r="AV118" s="15">
        <v>1063</v>
      </c>
      <c r="AW118" s="15">
        <v>1057</v>
      </c>
      <c r="AX118" s="15">
        <v>1045</v>
      </c>
      <c r="AY118" s="15">
        <v>1192</v>
      </c>
      <c r="AZ118" s="15">
        <v>1222</v>
      </c>
      <c r="BA118" s="15">
        <v>1115</v>
      </c>
      <c r="BB118" s="15">
        <v>1145</v>
      </c>
      <c r="BC118" s="15">
        <v>1135</v>
      </c>
      <c r="BD118" s="15">
        <v>1123</v>
      </c>
      <c r="BE118" s="15">
        <v>1163</v>
      </c>
      <c r="BF118" s="15">
        <v>1179</v>
      </c>
      <c r="BG118" s="15">
        <v>1163</v>
      </c>
      <c r="BH118" s="15">
        <v>1174</v>
      </c>
      <c r="BI118" s="15">
        <v>1177</v>
      </c>
      <c r="BJ118" s="15">
        <v>1177</v>
      </c>
      <c r="BK118" s="15">
        <v>1352</v>
      </c>
      <c r="BL118" s="15">
        <v>1349</v>
      </c>
      <c r="BM118" s="15">
        <v>1218</v>
      </c>
      <c r="BN118" s="15">
        <v>1201</v>
      </c>
      <c r="BO118" s="15">
        <v>1177</v>
      </c>
      <c r="BP118" s="15">
        <v>1176</v>
      </c>
      <c r="BQ118" s="15">
        <v>1199</v>
      </c>
      <c r="BR118" s="15">
        <v>1199</v>
      </c>
      <c r="BS118" s="15">
        <v>1223</v>
      </c>
      <c r="BT118" s="15">
        <v>1284</v>
      </c>
      <c r="BU118" s="15">
        <v>1284</v>
      </c>
      <c r="BV118" s="15">
        <v>1231</v>
      </c>
      <c r="BW118" s="15">
        <v>1413</v>
      </c>
      <c r="BX118" s="15">
        <v>1418</v>
      </c>
      <c r="BY118" s="15">
        <v>1308</v>
      </c>
      <c r="BZ118" s="15">
        <v>1313</v>
      </c>
      <c r="CA118" s="15">
        <v>1304</v>
      </c>
      <c r="CB118" s="15">
        <v>1310</v>
      </c>
      <c r="CC118" s="15">
        <v>1300</v>
      </c>
      <c r="CD118" s="15">
        <v>1321</v>
      </c>
      <c r="CE118" s="15">
        <v>1339</v>
      </c>
      <c r="CF118" s="15">
        <v>1359</v>
      </c>
      <c r="CG118" s="15">
        <v>1449</v>
      </c>
      <c r="CH118" s="15">
        <v>1370</v>
      </c>
      <c r="CI118" s="15">
        <v>1452</v>
      </c>
      <c r="CJ118" s="15">
        <v>1480</v>
      </c>
      <c r="CK118" s="15">
        <v>1387</v>
      </c>
      <c r="CL118" s="15">
        <v>1382</v>
      </c>
      <c r="CM118" s="15">
        <v>1370</v>
      </c>
      <c r="CN118" s="15">
        <v>1375</v>
      </c>
      <c r="CO118" s="15">
        <v>1398</v>
      </c>
      <c r="CP118" s="15">
        <v>1410</v>
      </c>
      <c r="CQ118" s="15">
        <v>1422</v>
      </c>
      <c r="CR118" s="15">
        <v>1451</v>
      </c>
      <c r="CS118" s="15">
        <v>1513</v>
      </c>
      <c r="CT118" s="15">
        <v>1409</v>
      </c>
      <c r="CU118" s="15">
        <v>1582</v>
      </c>
      <c r="CV118" s="15">
        <v>1574</v>
      </c>
      <c r="CW118" s="15">
        <v>1442</v>
      </c>
      <c r="CX118" s="15">
        <v>1433</v>
      </c>
      <c r="CY118" s="15">
        <v>1427</v>
      </c>
      <c r="CZ118" s="15">
        <v>1401</v>
      </c>
      <c r="DA118" s="15">
        <v>1387</v>
      </c>
      <c r="DB118" s="15">
        <v>1386</v>
      </c>
      <c r="DC118" s="15">
        <v>1364</v>
      </c>
      <c r="DD118" s="15">
        <v>1401</v>
      </c>
      <c r="DE118" s="15">
        <v>1406</v>
      </c>
      <c r="DF118" s="15">
        <v>1351</v>
      </c>
      <c r="DG118" s="15">
        <v>1454</v>
      </c>
      <c r="DH118" s="15">
        <v>1399</v>
      </c>
      <c r="DI118" s="15">
        <v>1374</v>
      </c>
      <c r="DJ118" s="15">
        <v>1377</v>
      </c>
      <c r="DK118" s="15">
        <v>1382</v>
      </c>
      <c r="DL118" s="15">
        <v>1396</v>
      </c>
      <c r="DM118" s="15">
        <v>1389</v>
      </c>
      <c r="DN118" s="15">
        <v>1409</v>
      </c>
      <c r="DO118" s="15">
        <v>1396</v>
      </c>
      <c r="DP118" s="15">
        <v>1386</v>
      </c>
      <c r="DQ118" s="15">
        <v>1322</v>
      </c>
      <c r="DR118" s="15">
        <v>1302</v>
      </c>
      <c r="DS118" s="15">
        <v>1461</v>
      </c>
      <c r="DT118" s="15">
        <v>1475</v>
      </c>
      <c r="DU118" s="15">
        <v>1358</v>
      </c>
      <c r="DV118" s="15">
        <v>1331</v>
      </c>
      <c r="DW118" s="15">
        <v>1358</v>
      </c>
      <c r="DX118" s="15">
        <v>1357</v>
      </c>
      <c r="DY118" s="15">
        <v>1375</v>
      </c>
      <c r="DZ118" s="15">
        <v>1365</v>
      </c>
      <c r="EA118" s="15">
        <v>1356</v>
      </c>
      <c r="EB118" s="15">
        <v>1348</v>
      </c>
      <c r="EC118" s="15">
        <v>1348</v>
      </c>
      <c r="ED118" s="15">
        <v>1360</v>
      </c>
      <c r="EE118" s="15">
        <v>1535</v>
      </c>
      <c r="EF118" s="15">
        <v>1445</v>
      </c>
      <c r="EG118" s="15">
        <v>1396</v>
      </c>
      <c r="EH118" s="15">
        <v>1387</v>
      </c>
      <c r="EI118" s="15">
        <v>1377</v>
      </c>
      <c r="EJ118" s="15">
        <v>1394</v>
      </c>
      <c r="EK118" s="15">
        <v>1424</v>
      </c>
      <c r="EL118" s="15">
        <v>1407</v>
      </c>
      <c r="EM118" s="15">
        <v>1398</v>
      </c>
      <c r="EN118" s="15">
        <v>1404</v>
      </c>
      <c r="EO118" s="15">
        <v>1427</v>
      </c>
      <c r="EP118" s="15">
        <v>1408</v>
      </c>
      <c r="EQ118" s="15">
        <v>1548</v>
      </c>
      <c r="ER118" s="15">
        <v>1582</v>
      </c>
      <c r="ES118" s="15">
        <v>1499</v>
      </c>
      <c r="ET118" s="15">
        <v>1480</v>
      </c>
      <c r="EU118" s="15">
        <v>1471</v>
      </c>
      <c r="EV118" s="15">
        <v>1474</v>
      </c>
      <c r="EW118" s="15">
        <v>1461</v>
      </c>
      <c r="EX118" s="15">
        <v>1451</v>
      </c>
      <c r="EY118" s="15">
        <v>1450</v>
      </c>
      <c r="EZ118" s="15">
        <v>1444</v>
      </c>
      <c r="FA118" s="15">
        <v>1447</v>
      </c>
      <c r="FB118" s="15">
        <v>1443</v>
      </c>
    </row>
    <row r="119" spans="1:158" x14ac:dyDescent="0.2">
      <c r="A119" s="7"/>
      <c r="B119" s="16" t="s">
        <v>100</v>
      </c>
      <c r="C119" s="30">
        <v>9135</v>
      </c>
      <c r="D119" s="30">
        <v>13626</v>
      </c>
      <c r="E119" s="30">
        <v>19590</v>
      </c>
      <c r="F119" s="30">
        <v>21423</v>
      </c>
      <c r="G119" s="30">
        <v>21131</v>
      </c>
      <c r="H119" s="30">
        <v>18142</v>
      </c>
      <c r="I119" s="30">
        <v>12035</v>
      </c>
      <c r="J119" s="30">
        <v>7997</v>
      </c>
      <c r="K119" s="30">
        <v>7117</v>
      </c>
      <c r="L119" s="30">
        <v>6061</v>
      </c>
      <c r="M119" s="30">
        <v>5974</v>
      </c>
      <c r="N119" s="30">
        <v>5947</v>
      </c>
      <c r="O119" s="30">
        <v>7933</v>
      </c>
      <c r="P119" s="30">
        <v>13969</v>
      </c>
      <c r="Q119" s="30">
        <v>18149</v>
      </c>
      <c r="R119" s="30">
        <v>19678</v>
      </c>
      <c r="S119" s="30">
        <v>19138</v>
      </c>
      <c r="T119" s="30">
        <v>17419</v>
      </c>
      <c r="U119" s="30">
        <v>15024</v>
      </c>
      <c r="V119" s="30">
        <v>8471</v>
      </c>
      <c r="W119" s="30">
        <v>6385</v>
      </c>
      <c r="X119" s="30">
        <v>6200</v>
      </c>
      <c r="Y119" s="30">
        <v>6116</v>
      </c>
      <c r="Z119" s="30">
        <v>5900</v>
      </c>
      <c r="AA119" s="30">
        <v>6953</v>
      </c>
      <c r="AB119" s="30">
        <v>10631</v>
      </c>
      <c r="AC119" s="30">
        <v>15353</v>
      </c>
      <c r="AD119" s="30">
        <v>18598</v>
      </c>
      <c r="AE119" s="30">
        <v>18445</v>
      </c>
      <c r="AF119" s="30">
        <v>17693</v>
      </c>
      <c r="AG119" s="30">
        <v>14236</v>
      </c>
      <c r="AH119" s="30">
        <v>9167</v>
      </c>
      <c r="AI119" s="30">
        <v>7616</v>
      </c>
      <c r="AJ119" s="30">
        <v>6770</v>
      </c>
      <c r="AK119" s="30">
        <v>6247</v>
      </c>
      <c r="AL119" s="30">
        <v>5999</v>
      </c>
      <c r="AM119" s="30">
        <v>6868</v>
      </c>
      <c r="AN119" s="30">
        <v>10285</v>
      </c>
      <c r="AO119" s="30">
        <v>16003</v>
      </c>
      <c r="AP119" s="30">
        <v>17083</v>
      </c>
      <c r="AQ119" s="30">
        <v>17823</v>
      </c>
      <c r="AR119" s="30">
        <v>16538</v>
      </c>
      <c r="AS119" s="30">
        <v>13675</v>
      </c>
      <c r="AT119" s="30">
        <v>9729</v>
      </c>
      <c r="AU119" s="30">
        <v>7739</v>
      </c>
      <c r="AV119" s="30">
        <v>6907</v>
      </c>
      <c r="AW119" s="30">
        <v>6414</v>
      </c>
      <c r="AX119" s="30">
        <v>5690</v>
      </c>
      <c r="AY119" s="30">
        <v>6365</v>
      </c>
      <c r="AZ119" s="30">
        <v>8367</v>
      </c>
      <c r="BA119" s="30">
        <v>14572</v>
      </c>
      <c r="BB119" s="30">
        <v>16309</v>
      </c>
      <c r="BC119" s="30">
        <v>17408</v>
      </c>
      <c r="BD119" s="30">
        <v>17446</v>
      </c>
      <c r="BE119" s="30">
        <v>15626</v>
      </c>
      <c r="BF119" s="30">
        <v>10534</v>
      </c>
      <c r="BG119" s="30">
        <v>7891</v>
      </c>
      <c r="BH119" s="30">
        <v>7482</v>
      </c>
      <c r="BI119" s="30">
        <v>6612</v>
      </c>
      <c r="BJ119" s="30">
        <v>5813</v>
      </c>
      <c r="BK119" s="30">
        <v>6892</v>
      </c>
      <c r="BL119" s="30">
        <v>9001</v>
      </c>
      <c r="BM119" s="30">
        <v>12778</v>
      </c>
      <c r="BN119" s="30">
        <v>15146</v>
      </c>
      <c r="BO119" s="30">
        <v>15983</v>
      </c>
      <c r="BP119" s="30">
        <v>14941</v>
      </c>
      <c r="BQ119" s="30">
        <v>13094</v>
      </c>
      <c r="BR119" s="30">
        <v>10786</v>
      </c>
      <c r="BS119" s="30">
        <v>8168</v>
      </c>
      <c r="BT119" s="30">
        <v>8049</v>
      </c>
      <c r="BU119" s="30">
        <v>7142</v>
      </c>
      <c r="BV119" s="30">
        <v>6058</v>
      </c>
      <c r="BW119" s="30">
        <v>7041</v>
      </c>
      <c r="BX119" s="30">
        <v>9975</v>
      </c>
      <c r="BY119" s="30">
        <v>15369</v>
      </c>
      <c r="BZ119" s="30">
        <v>16754</v>
      </c>
      <c r="CA119" s="30">
        <v>16842</v>
      </c>
      <c r="CB119" s="30">
        <v>16274</v>
      </c>
      <c r="CC119" s="30">
        <v>14024</v>
      </c>
      <c r="CD119" s="30">
        <v>9603</v>
      </c>
      <c r="CE119" s="30">
        <v>8034</v>
      </c>
      <c r="CF119" s="30">
        <v>7342</v>
      </c>
      <c r="CG119" s="30">
        <v>6371</v>
      </c>
      <c r="CH119" s="30">
        <v>5825</v>
      </c>
      <c r="CI119" s="30">
        <v>6921</v>
      </c>
      <c r="CJ119" s="30">
        <v>9683</v>
      </c>
      <c r="CK119" s="30">
        <v>13648</v>
      </c>
      <c r="CL119" s="30">
        <v>15613</v>
      </c>
      <c r="CM119" s="30">
        <v>16168</v>
      </c>
      <c r="CN119" s="30">
        <v>15819</v>
      </c>
      <c r="CO119" s="30">
        <v>14534</v>
      </c>
      <c r="CP119" s="30">
        <v>12058</v>
      </c>
      <c r="CQ119" s="30">
        <v>9093</v>
      </c>
      <c r="CR119" s="30">
        <v>7766</v>
      </c>
      <c r="CS119" s="30">
        <v>6047</v>
      </c>
      <c r="CT119" s="30">
        <v>5334</v>
      </c>
      <c r="CU119" s="30">
        <v>6587</v>
      </c>
      <c r="CV119" s="30">
        <v>8551</v>
      </c>
      <c r="CW119" s="30">
        <v>13339</v>
      </c>
      <c r="CX119" s="30">
        <v>14711</v>
      </c>
      <c r="CY119" s="30">
        <v>14955</v>
      </c>
      <c r="CZ119" s="30">
        <v>14402</v>
      </c>
      <c r="DA119" s="30">
        <v>12621</v>
      </c>
      <c r="DB119" s="30">
        <v>8792</v>
      </c>
      <c r="DC119" s="30">
        <v>7379</v>
      </c>
      <c r="DD119" s="30">
        <v>6354</v>
      </c>
      <c r="DE119" s="30">
        <v>5700</v>
      </c>
      <c r="DF119" s="30">
        <v>5164</v>
      </c>
      <c r="DG119" s="30">
        <v>6042</v>
      </c>
      <c r="DH119" s="30">
        <v>9083</v>
      </c>
      <c r="DI119" s="30">
        <v>13214</v>
      </c>
      <c r="DJ119" s="30">
        <v>13114</v>
      </c>
      <c r="DK119" s="30">
        <v>13271</v>
      </c>
      <c r="DL119" s="30">
        <v>12462</v>
      </c>
      <c r="DM119" s="30">
        <v>10056</v>
      </c>
      <c r="DN119" s="30">
        <v>6841</v>
      </c>
      <c r="DO119" s="30">
        <v>5477</v>
      </c>
      <c r="DP119" s="30">
        <v>5294</v>
      </c>
      <c r="DQ119" s="30">
        <v>5195</v>
      </c>
      <c r="DR119" s="30">
        <v>4994</v>
      </c>
      <c r="DS119" s="30">
        <v>5732</v>
      </c>
      <c r="DT119" s="30">
        <v>8464</v>
      </c>
      <c r="DU119" s="30">
        <v>12542</v>
      </c>
      <c r="DV119" s="30">
        <v>14851</v>
      </c>
      <c r="DW119" s="30">
        <v>14930</v>
      </c>
      <c r="DX119" s="30">
        <v>14769</v>
      </c>
      <c r="DY119" s="30">
        <v>13416</v>
      </c>
      <c r="DZ119" s="30">
        <v>9972</v>
      </c>
      <c r="EA119" s="30">
        <v>6108</v>
      </c>
      <c r="EB119" s="30">
        <v>5729</v>
      </c>
      <c r="EC119" s="30">
        <v>5559</v>
      </c>
      <c r="ED119" s="30">
        <v>4978</v>
      </c>
      <c r="EE119" s="30">
        <v>5823</v>
      </c>
      <c r="EF119" s="30">
        <v>8657</v>
      </c>
      <c r="EG119" s="30">
        <v>12399</v>
      </c>
      <c r="EH119" s="30">
        <v>14392</v>
      </c>
      <c r="EI119" s="30">
        <v>15415</v>
      </c>
      <c r="EJ119" s="30">
        <v>15599</v>
      </c>
      <c r="EK119" s="30">
        <v>14707</v>
      </c>
      <c r="EL119" s="30">
        <v>10063</v>
      </c>
      <c r="EM119" s="30">
        <v>6164</v>
      </c>
      <c r="EN119" s="30">
        <v>5689</v>
      </c>
      <c r="EO119" s="30">
        <v>5560</v>
      </c>
      <c r="EP119" s="30">
        <v>5097</v>
      </c>
      <c r="EQ119" s="30">
        <v>5829</v>
      </c>
      <c r="ER119" s="30">
        <v>8957</v>
      </c>
      <c r="ES119" s="30">
        <v>13806</v>
      </c>
      <c r="ET119" s="30">
        <v>15243</v>
      </c>
      <c r="EU119" s="30">
        <v>15374</v>
      </c>
      <c r="EV119" s="30">
        <v>14804</v>
      </c>
      <c r="EW119" s="30">
        <v>12740</v>
      </c>
      <c r="EX119" s="30">
        <v>8829</v>
      </c>
      <c r="EY119" s="30">
        <v>5453</v>
      </c>
      <c r="EZ119" s="30">
        <v>5121</v>
      </c>
      <c r="FA119" s="30">
        <v>5083</v>
      </c>
      <c r="FB119" s="30">
        <v>4609</v>
      </c>
    </row>
    <row r="120" spans="1:158" x14ac:dyDescent="0.2">
      <c r="B120" s="14" t="s">
        <v>101</v>
      </c>
      <c r="C120" s="15">
        <v>3833</v>
      </c>
      <c r="D120" s="15">
        <v>3833</v>
      </c>
      <c r="E120" s="15">
        <v>3833</v>
      </c>
      <c r="F120" s="15">
        <v>3830</v>
      </c>
      <c r="G120" s="15">
        <v>3830</v>
      </c>
      <c r="H120" s="15">
        <v>3829</v>
      </c>
      <c r="I120" s="15">
        <v>3837</v>
      </c>
      <c r="J120" s="15">
        <v>3846</v>
      </c>
      <c r="K120" s="15">
        <v>3838</v>
      </c>
      <c r="L120" s="15">
        <v>3823</v>
      </c>
      <c r="M120" s="15">
        <v>3805</v>
      </c>
      <c r="N120" s="15">
        <v>3743</v>
      </c>
      <c r="O120" s="15">
        <v>5079</v>
      </c>
      <c r="P120" s="15">
        <v>9789</v>
      </c>
      <c r="Q120" s="15">
        <v>13411</v>
      </c>
      <c r="R120" s="15">
        <v>14644</v>
      </c>
      <c r="S120" s="15">
        <v>13986</v>
      </c>
      <c r="T120" s="15">
        <v>12389</v>
      </c>
      <c r="U120" s="15">
        <v>10373</v>
      </c>
      <c r="V120" s="15">
        <v>5583</v>
      </c>
      <c r="W120" s="15">
        <v>4049</v>
      </c>
      <c r="X120" s="15">
        <v>3950</v>
      </c>
      <c r="Y120" s="15">
        <v>3837</v>
      </c>
      <c r="Z120" s="15">
        <v>3734</v>
      </c>
      <c r="AA120" s="15">
        <v>4543</v>
      </c>
      <c r="AB120" s="15">
        <v>7033</v>
      </c>
      <c r="AC120" s="15">
        <v>11052</v>
      </c>
      <c r="AD120" s="15">
        <v>13279</v>
      </c>
      <c r="AE120" s="15">
        <v>13047</v>
      </c>
      <c r="AF120" s="15">
        <v>12335</v>
      </c>
      <c r="AG120" s="15">
        <v>9637</v>
      </c>
      <c r="AH120" s="15">
        <v>5883</v>
      </c>
      <c r="AI120" s="15">
        <v>5136</v>
      </c>
      <c r="AJ120" s="15">
        <v>4446</v>
      </c>
      <c r="AK120" s="15">
        <v>3901</v>
      </c>
      <c r="AL120" s="15">
        <v>3689</v>
      </c>
      <c r="AM120" s="15">
        <v>4381</v>
      </c>
      <c r="AN120" s="15">
        <v>7323</v>
      </c>
      <c r="AO120" s="15">
        <v>11896</v>
      </c>
      <c r="AP120" s="15">
        <v>12765</v>
      </c>
      <c r="AQ120" s="15">
        <v>13276</v>
      </c>
      <c r="AR120" s="15">
        <v>12068</v>
      </c>
      <c r="AS120" s="15">
        <v>10348</v>
      </c>
      <c r="AT120" s="15">
        <v>6986</v>
      </c>
      <c r="AU120" s="15">
        <v>5310</v>
      </c>
      <c r="AV120" s="15">
        <v>4559</v>
      </c>
      <c r="AW120" s="15">
        <v>3976</v>
      </c>
      <c r="AX120" s="15">
        <v>3310</v>
      </c>
      <c r="AY120" s="15">
        <v>3808</v>
      </c>
      <c r="AZ120" s="15">
        <v>5587</v>
      </c>
      <c r="BA120" s="15">
        <v>10420</v>
      </c>
      <c r="BB120" s="15">
        <v>11749</v>
      </c>
      <c r="BC120" s="15">
        <v>12733</v>
      </c>
      <c r="BD120" s="15">
        <v>12703</v>
      </c>
      <c r="BE120" s="15">
        <v>11325</v>
      </c>
      <c r="BF120" s="15">
        <v>7652</v>
      </c>
      <c r="BG120" s="15">
        <v>5068</v>
      </c>
      <c r="BH120" s="15">
        <v>4868</v>
      </c>
      <c r="BI120" s="15">
        <v>4018</v>
      </c>
      <c r="BJ120" s="15">
        <v>3245</v>
      </c>
      <c r="BK120" s="15">
        <v>4167</v>
      </c>
      <c r="BL120" s="15">
        <v>5599</v>
      </c>
      <c r="BM120" s="15">
        <v>8534</v>
      </c>
      <c r="BN120" s="15">
        <v>10565</v>
      </c>
      <c r="BO120" s="15">
        <v>11233</v>
      </c>
      <c r="BP120" s="15">
        <v>10399</v>
      </c>
      <c r="BQ120" s="15">
        <v>9595</v>
      </c>
      <c r="BR120" s="15">
        <v>8027</v>
      </c>
      <c r="BS120" s="15">
        <v>5493</v>
      </c>
      <c r="BT120" s="15">
        <v>5320</v>
      </c>
      <c r="BU120" s="15">
        <v>4422</v>
      </c>
      <c r="BV120" s="15">
        <v>3338</v>
      </c>
      <c r="BW120" s="15">
        <v>4288</v>
      </c>
      <c r="BX120" s="15">
        <v>6095</v>
      </c>
      <c r="BY120" s="15">
        <v>10645</v>
      </c>
      <c r="BZ120" s="15">
        <v>11779</v>
      </c>
      <c r="CA120" s="15">
        <v>11765</v>
      </c>
      <c r="CB120" s="15">
        <v>11376</v>
      </c>
      <c r="CC120" s="15">
        <v>9771</v>
      </c>
      <c r="CD120" s="15">
        <v>6517</v>
      </c>
      <c r="CE120" s="15">
        <v>5209</v>
      </c>
      <c r="CF120" s="15">
        <v>4741</v>
      </c>
      <c r="CG120" s="15">
        <v>3798</v>
      </c>
      <c r="CH120" s="15">
        <v>3283</v>
      </c>
      <c r="CI120" s="15">
        <v>4375</v>
      </c>
      <c r="CJ120" s="15">
        <v>6559</v>
      </c>
      <c r="CK120" s="15">
        <v>9278</v>
      </c>
      <c r="CL120" s="15">
        <v>10934</v>
      </c>
      <c r="CM120" s="15">
        <v>11319</v>
      </c>
      <c r="CN120" s="15">
        <v>11087</v>
      </c>
      <c r="CO120" s="15">
        <v>9953</v>
      </c>
      <c r="CP120" s="15">
        <v>8528</v>
      </c>
      <c r="CQ120" s="15">
        <v>5956</v>
      </c>
      <c r="CR120" s="15">
        <v>4715</v>
      </c>
      <c r="CS120" s="15">
        <v>3637</v>
      </c>
      <c r="CT120" s="15">
        <v>3087</v>
      </c>
      <c r="CU120" s="15">
        <v>4237</v>
      </c>
      <c r="CV120" s="15">
        <v>5449</v>
      </c>
      <c r="CW120" s="15">
        <v>8854</v>
      </c>
      <c r="CX120" s="15">
        <v>10013</v>
      </c>
      <c r="CY120" s="15">
        <v>10224</v>
      </c>
      <c r="CZ120" s="15">
        <v>9844</v>
      </c>
      <c r="DA120" s="15">
        <v>8539</v>
      </c>
      <c r="DB120" s="15">
        <v>6110</v>
      </c>
      <c r="DC120" s="15">
        <v>4878</v>
      </c>
      <c r="DD120" s="15">
        <v>4016</v>
      </c>
      <c r="DE120" s="15">
        <v>3403</v>
      </c>
      <c r="DF120" s="15">
        <v>2927</v>
      </c>
      <c r="DG120" s="15">
        <v>3783</v>
      </c>
      <c r="DH120" s="15">
        <v>6571</v>
      </c>
      <c r="DI120" s="15">
        <v>9808</v>
      </c>
      <c r="DJ120" s="15">
        <v>9782</v>
      </c>
      <c r="DK120" s="15">
        <v>9684</v>
      </c>
      <c r="DL120" s="15">
        <v>8963</v>
      </c>
      <c r="DM120" s="15">
        <v>6872</v>
      </c>
      <c r="DN120" s="15">
        <v>4760</v>
      </c>
      <c r="DO120" s="15">
        <v>3479</v>
      </c>
      <c r="DP120" s="15">
        <v>3335</v>
      </c>
      <c r="DQ120" s="15">
        <v>3282</v>
      </c>
      <c r="DR120" s="15">
        <v>3046</v>
      </c>
      <c r="DS120" s="15">
        <v>3662</v>
      </c>
      <c r="DT120" s="15">
        <v>5624</v>
      </c>
      <c r="DU120" s="15">
        <v>8585</v>
      </c>
      <c r="DV120" s="15">
        <v>10657</v>
      </c>
      <c r="DW120" s="15">
        <v>10702</v>
      </c>
      <c r="DX120" s="15">
        <v>10590</v>
      </c>
      <c r="DY120" s="15">
        <v>9987</v>
      </c>
      <c r="DZ120" s="15">
        <v>7637</v>
      </c>
      <c r="EA120" s="15">
        <v>3987</v>
      </c>
      <c r="EB120" s="15">
        <v>3800</v>
      </c>
      <c r="EC120" s="15">
        <v>3695</v>
      </c>
      <c r="ED120" s="15">
        <v>3128</v>
      </c>
      <c r="EE120" s="15">
        <v>3890</v>
      </c>
      <c r="EF120" s="15">
        <v>6013</v>
      </c>
      <c r="EG120" s="15">
        <v>8588</v>
      </c>
      <c r="EH120" s="15">
        <v>10491</v>
      </c>
      <c r="EI120" s="15">
        <v>11487</v>
      </c>
      <c r="EJ120" s="15">
        <v>11694</v>
      </c>
      <c r="EK120" s="15">
        <v>11259</v>
      </c>
      <c r="EL120" s="15">
        <v>7990</v>
      </c>
      <c r="EM120" s="15">
        <v>4250</v>
      </c>
      <c r="EN120" s="15">
        <v>3823</v>
      </c>
      <c r="EO120" s="15">
        <v>3775</v>
      </c>
      <c r="EP120" s="15">
        <v>3369</v>
      </c>
      <c r="EQ120" s="15">
        <v>4069</v>
      </c>
      <c r="ER120" s="15">
        <v>6882</v>
      </c>
      <c r="ES120" s="15">
        <v>10295</v>
      </c>
      <c r="ET120" s="15">
        <v>11523</v>
      </c>
      <c r="EU120" s="15">
        <v>11670</v>
      </c>
      <c r="EV120" s="15">
        <v>11283</v>
      </c>
      <c r="EW120" s="15">
        <v>9504</v>
      </c>
      <c r="EX120" s="15">
        <v>7111</v>
      </c>
      <c r="EY120" s="15">
        <v>3952</v>
      </c>
      <c r="EZ120" s="15">
        <v>3642</v>
      </c>
      <c r="FA120" s="15">
        <v>3601</v>
      </c>
      <c r="FB120" s="15">
        <v>3181</v>
      </c>
    </row>
    <row r="121" spans="1:158" x14ac:dyDescent="0.2">
      <c r="B121" s="14" t="s">
        <v>102</v>
      </c>
      <c r="C121" s="15">
        <v>5302</v>
      </c>
      <c r="D121" s="15">
        <v>9793</v>
      </c>
      <c r="E121" s="15">
        <v>15757</v>
      </c>
      <c r="F121" s="15">
        <v>17593</v>
      </c>
      <c r="G121" s="15">
        <v>17301</v>
      </c>
      <c r="H121" s="15">
        <v>14313</v>
      </c>
      <c r="I121" s="15">
        <v>8198</v>
      </c>
      <c r="J121" s="15">
        <v>4151</v>
      </c>
      <c r="K121" s="15">
        <v>3279</v>
      </c>
      <c r="L121" s="15">
        <v>2238</v>
      </c>
      <c r="M121" s="15">
        <v>2169</v>
      </c>
      <c r="N121" s="15">
        <v>2204</v>
      </c>
      <c r="O121" s="15">
        <v>2854</v>
      </c>
      <c r="P121" s="15">
        <v>4180</v>
      </c>
      <c r="Q121" s="15">
        <v>4738</v>
      </c>
      <c r="R121" s="15">
        <v>5034</v>
      </c>
      <c r="S121" s="15">
        <v>5152</v>
      </c>
      <c r="T121" s="15">
        <v>5030</v>
      </c>
      <c r="U121" s="15">
        <v>4651</v>
      </c>
      <c r="V121" s="15">
        <v>2888</v>
      </c>
      <c r="W121" s="15">
        <v>2336</v>
      </c>
      <c r="X121" s="15">
        <v>2250</v>
      </c>
      <c r="Y121" s="15">
        <v>2279</v>
      </c>
      <c r="Z121" s="15">
        <v>2166</v>
      </c>
      <c r="AA121" s="15">
        <v>2410</v>
      </c>
      <c r="AB121" s="15">
        <v>3598</v>
      </c>
      <c r="AC121" s="15">
        <v>4301</v>
      </c>
      <c r="AD121" s="15">
        <v>5319</v>
      </c>
      <c r="AE121" s="15">
        <v>5398</v>
      </c>
      <c r="AF121" s="15">
        <v>5358</v>
      </c>
      <c r="AG121" s="15">
        <v>4599</v>
      </c>
      <c r="AH121" s="15">
        <v>3284</v>
      </c>
      <c r="AI121" s="15">
        <v>2480</v>
      </c>
      <c r="AJ121" s="15">
        <v>2324</v>
      </c>
      <c r="AK121" s="15">
        <v>2346</v>
      </c>
      <c r="AL121" s="15">
        <v>2310</v>
      </c>
      <c r="AM121" s="15">
        <v>2487</v>
      </c>
      <c r="AN121" s="15">
        <v>2962</v>
      </c>
      <c r="AO121" s="15">
        <v>4107</v>
      </c>
      <c r="AP121" s="15">
        <v>4318</v>
      </c>
      <c r="AQ121" s="15">
        <v>4547</v>
      </c>
      <c r="AR121" s="15">
        <v>4470</v>
      </c>
      <c r="AS121" s="15">
        <v>3327</v>
      </c>
      <c r="AT121" s="15">
        <v>2743</v>
      </c>
      <c r="AU121" s="15">
        <v>2429</v>
      </c>
      <c r="AV121" s="15">
        <v>2348</v>
      </c>
      <c r="AW121" s="15">
        <v>2438</v>
      </c>
      <c r="AX121" s="15">
        <v>2380</v>
      </c>
      <c r="AY121" s="15">
        <v>2557</v>
      </c>
      <c r="AZ121" s="15">
        <v>2780</v>
      </c>
      <c r="BA121" s="15">
        <v>4152</v>
      </c>
      <c r="BB121" s="15">
        <v>4560</v>
      </c>
      <c r="BC121" s="15">
        <v>4675</v>
      </c>
      <c r="BD121" s="15">
        <v>4743</v>
      </c>
      <c r="BE121" s="15">
        <v>4301</v>
      </c>
      <c r="BF121" s="15">
        <v>2882</v>
      </c>
      <c r="BG121" s="15">
        <v>2823</v>
      </c>
      <c r="BH121" s="15">
        <v>2614</v>
      </c>
      <c r="BI121" s="15">
        <v>2594</v>
      </c>
      <c r="BJ121" s="15">
        <v>2568</v>
      </c>
      <c r="BK121" s="15">
        <v>2725</v>
      </c>
      <c r="BL121" s="15">
        <v>3402</v>
      </c>
      <c r="BM121" s="15">
        <v>4244</v>
      </c>
      <c r="BN121" s="15">
        <v>4581</v>
      </c>
      <c r="BO121" s="15">
        <v>4750</v>
      </c>
      <c r="BP121" s="15">
        <v>4542</v>
      </c>
      <c r="BQ121" s="15">
        <v>3499</v>
      </c>
      <c r="BR121" s="15">
        <v>2759</v>
      </c>
      <c r="BS121" s="15">
        <v>2675</v>
      </c>
      <c r="BT121" s="15">
        <v>2729</v>
      </c>
      <c r="BU121" s="15">
        <v>2720</v>
      </c>
      <c r="BV121" s="15">
        <v>2720</v>
      </c>
      <c r="BW121" s="15">
        <v>2753</v>
      </c>
      <c r="BX121" s="15">
        <v>3880</v>
      </c>
      <c r="BY121" s="15">
        <v>4724</v>
      </c>
      <c r="BZ121" s="15">
        <v>4975</v>
      </c>
      <c r="CA121" s="15">
        <v>5077</v>
      </c>
      <c r="CB121" s="15">
        <v>4898</v>
      </c>
      <c r="CC121" s="15">
        <v>4253</v>
      </c>
      <c r="CD121" s="15">
        <v>3086</v>
      </c>
      <c r="CE121" s="15">
        <v>2825</v>
      </c>
      <c r="CF121" s="15">
        <v>2601</v>
      </c>
      <c r="CG121" s="15">
        <v>2573</v>
      </c>
      <c r="CH121" s="15">
        <v>2542</v>
      </c>
      <c r="CI121" s="15">
        <v>2546</v>
      </c>
      <c r="CJ121" s="15">
        <v>3124</v>
      </c>
      <c r="CK121" s="15">
        <v>4370</v>
      </c>
      <c r="CL121" s="15">
        <v>4679</v>
      </c>
      <c r="CM121" s="15">
        <v>4849</v>
      </c>
      <c r="CN121" s="15">
        <v>4732</v>
      </c>
      <c r="CO121" s="15">
        <v>4581</v>
      </c>
      <c r="CP121" s="15">
        <v>3530</v>
      </c>
      <c r="CQ121" s="15">
        <v>3137</v>
      </c>
      <c r="CR121" s="15">
        <v>3051</v>
      </c>
      <c r="CS121" s="15">
        <v>2410</v>
      </c>
      <c r="CT121" s="15">
        <v>2247</v>
      </c>
      <c r="CU121" s="15">
        <v>2350</v>
      </c>
      <c r="CV121" s="15">
        <v>3102</v>
      </c>
      <c r="CW121" s="15">
        <v>4485</v>
      </c>
      <c r="CX121" s="15">
        <v>4698</v>
      </c>
      <c r="CY121" s="15">
        <v>4731</v>
      </c>
      <c r="CZ121" s="15">
        <v>4558</v>
      </c>
      <c r="DA121" s="15">
        <v>4082</v>
      </c>
      <c r="DB121" s="15">
        <v>2682</v>
      </c>
      <c r="DC121" s="15">
        <v>2501</v>
      </c>
      <c r="DD121" s="15">
        <v>2338</v>
      </c>
      <c r="DE121" s="15">
        <v>2297</v>
      </c>
      <c r="DF121" s="15">
        <v>2237</v>
      </c>
      <c r="DG121" s="15">
        <v>2259</v>
      </c>
      <c r="DH121" s="15">
        <v>2512</v>
      </c>
      <c r="DI121" s="15">
        <v>3406</v>
      </c>
      <c r="DJ121" s="15">
        <v>3332</v>
      </c>
      <c r="DK121" s="15">
        <v>3587</v>
      </c>
      <c r="DL121" s="15">
        <v>3499</v>
      </c>
      <c r="DM121" s="15">
        <v>3184</v>
      </c>
      <c r="DN121" s="15">
        <v>2081</v>
      </c>
      <c r="DO121" s="15">
        <v>1998</v>
      </c>
      <c r="DP121" s="15">
        <v>1959</v>
      </c>
      <c r="DQ121" s="15">
        <v>1913</v>
      </c>
      <c r="DR121" s="15">
        <v>1948</v>
      </c>
      <c r="DS121" s="15">
        <v>2070</v>
      </c>
      <c r="DT121" s="15">
        <v>2840</v>
      </c>
      <c r="DU121" s="15">
        <v>3957</v>
      </c>
      <c r="DV121" s="15">
        <v>4194</v>
      </c>
      <c r="DW121" s="15">
        <v>4228</v>
      </c>
      <c r="DX121" s="15">
        <v>4179</v>
      </c>
      <c r="DY121" s="15">
        <v>3429</v>
      </c>
      <c r="DZ121" s="15">
        <v>2335</v>
      </c>
      <c r="EA121" s="15">
        <v>2121</v>
      </c>
      <c r="EB121" s="15">
        <v>1929</v>
      </c>
      <c r="EC121" s="15">
        <v>1864</v>
      </c>
      <c r="ED121" s="15">
        <v>1850</v>
      </c>
      <c r="EE121" s="15">
        <v>1933</v>
      </c>
      <c r="EF121" s="15">
        <v>2644</v>
      </c>
      <c r="EG121" s="15">
        <v>3811</v>
      </c>
      <c r="EH121" s="15">
        <v>3901</v>
      </c>
      <c r="EI121" s="15">
        <v>3928</v>
      </c>
      <c r="EJ121" s="15">
        <v>3905</v>
      </c>
      <c r="EK121" s="15">
        <v>3448</v>
      </c>
      <c r="EL121" s="15">
        <v>2073</v>
      </c>
      <c r="EM121" s="15">
        <v>1914</v>
      </c>
      <c r="EN121" s="15">
        <v>1866</v>
      </c>
      <c r="EO121" s="15">
        <v>1785</v>
      </c>
      <c r="EP121" s="15">
        <v>1728</v>
      </c>
      <c r="EQ121" s="15">
        <v>1760</v>
      </c>
      <c r="ER121" s="15">
        <v>2075</v>
      </c>
      <c r="ES121" s="15">
        <v>3511</v>
      </c>
      <c r="ET121" s="15">
        <v>3720</v>
      </c>
      <c r="EU121" s="15">
        <v>3704</v>
      </c>
      <c r="EV121" s="15">
        <v>3521</v>
      </c>
      <c r="EW121" s="15">
        <v>3236</v>
      </c>
      <c r="EX121" s="15">
        <v>1718</v>
      </c>
      <c r="EY121" s="15">
        <v>1501</v>
      </c>
      <c r="EZ121" s="15">
        <v>1479</v>
      </c>
      <c r="FA121" s="15">
        <v>1482</v>
      </c>
      <c r="FB121" s="15">
        <v>1428</v>
      </c>
    </row>
    <row r="122" spans="1:158" s="20" customFormat="1" x14ac:dyDescent="0.2">
      <c r="A122" s="2"/>
      <c r="B122" s="16" t="s">
        <v>103</v>
      </c>
      <c r="C122" s="30">
        <v>309</v>
      </c>
      <c r="D122" s="30">
        <v>305</v>
      </c>
      <c r="E122" s="30">
        <v>310</v>
      </c>
      <c r="F122" s="30">
        <v>311</v>
      </c>
      <c r="G122" s="30">
        <v>304</v>
      </c>
      <c r="H122" s="30">
        <v>291</v>
      </c>
      <c r="I122" s="30">
        <v>292</v>
      </c>
      <c r="J122" s="30">
        <v>294</v>
      </c>
      <c r="K122" s="30">
        <v>301</v>
      </c>
      <c r="L122" s="30">
        <v>317</v>
      </c>
      <c r="M122" s="30">
        <v>324</v>
      </c>
      <c r="N122" s="30">
        <v>328</v>
      </c>
      <c r="O122" s="30">
        <v>342</v>
      </c>
      <c r="P122" s="30">
        <v>347</v>
      </c>
      <c r="Q122" s="30">
        <v>338</v>
      </c>
      <c r="R122" s="30">
        <v>342</v>
      </c>
      <c r="S122" s="30">
        <v>336</v>
      </c>
      <c r="T122" s="30">
        <v>345</v>
      </c>
      <c r="U122" s="30">
        <v>341</v>
      </c>
      <c r="V122" s="30">
        <v>343</v>
      </c>
      <c r="W122" s="30">
        <v>343</v>
      </c>
      <c r="X122" s="30">
        <v>341</v>
      </c>
      <c r="Y122" s="30">
        <v>353</v>
      </c>
      <c r="Z122" s="30">
        <v>348</v>
      </c>
      <c r="AA122" s="30">
        <v>352</v>
      </c>
      <c r="AB122" s="30">
        <v>354</v>
      </c>
      <c r="AC122" s="30">
        <v>336</v>
      </c>
      <c r="AD122" s="30">
        <v>321</v>
      </c>
      <c r="AE122" s="30">
        <v>301</v>
      </c>
      <c r="AF122" s="30">
        <v>289</v>
      </c>
      <c r="AG122" s="30">
        <v>292</v>
      </c>
      <c r="AH122" s="30">
        <v>295</v>
      </c>
      <c r="AI122" s="30">
        <v>295</v>
      </c>
      <c r="AJ122" s="30">
        <v>310</v>
      </c>
      <c r="AK122" s="30">
        <v>340</v>
      </c>
      <c r="AL122" s="30">
        <v>328</v>
      </c>
      <c r="AM122" s="30">
        <v>337</v>
      </c>
      <c r="AN122" s="30">
        <v>342</v>
      </c>
      <c r="AO122" s="30">
        <v>337</v>
      </c>
      <c r="AP122" s="30">
        <v>331</v>
      </c>
      <c r="AQ122" s="30">
        <v>332</v>
      </c>
      <c r="AR122" s="30">
        <v>334</v>
      </c>
      <c r="AS122" s="30">
        <v>337</v>
      </c>
      <c r="AT122" s="30">
        <v>329</v>
      </c>
      <c r="AU122" s="30">
        <v>329</v>
      </c>
      <c r="AV122" s="30">
        <v>367</v>
      </c>
      <c r="AW122" s="30">
        <v>386</v>
      </c>
      <c r="AX122" s="30">
        <v>384</v>
      </c>
      <c r="AY122" s="30">
        <v>379</v>
      </c>
      <c r="AZ122" s="30">
        <v>385</v>
      </c>
      <c r="BA122" s="30">
        <v>382</v>
      </c>
      <c r="BB122" s="30">
        <v>381</v>
      </c>
      <c r="BC122" s="30">
        <v>380</v>
      </c>
      <c r="BD122" s="30">
        <v>378</v>
      </c>
      <c r="BE122" s="30">
        <v>381</v>
      </c>
      <c r="BF122" s="30">
        <v>365</v>
      </c>
      <c r="BG122" s="30">
        <v>362</v>
      </c>
      <c r="BH122" s="30">
        <v>365</v>
      </c>
      <c r="BI122" s="30">
        <v>375</v>
      </c>
      <c r="BJ122" s="30">
        <v>366</v>
      </c>
      <c r="BK122" s="30">
        <v>368</v>
      </c>
      <c r="BL122" s="30">
        <v>361</v>
      </c>
      <c r="BM122" s="30">
        <v>358</v>
      </c>
      <c r="BN122" s="30">
        <v>363</v>
      </c>
      <c r="BO122" s="30">
        <v>348</v>
      </c>
      <c r="BP122" s="30">
        <v>345</v>
      </c>
      <c r="BQ122" s="30">
        <v>334</v>
      </c>
      <c r="BR122" s="30">
        <v>332</v>
      </c>
      <c r="BS122" s="30">
        <v>329</v>
      </c>
      <c r="BT122" s="30">
        <v>328</v>
      </c>
      <c r="BU122" s="30">
        <v>326</v>
      </c>
      <c r="BV122" s="30">
        <v>318</v>
      </c>
      <c r="BW122" s="30">
        <v>333</v>
      </c>
      <c r="BX122" s="30">
        <v>346</v>
      </c>
      <c r="BY122" s="30">
        <v>345</v>
      </c>
      <c r="BZ122" s="30">
        <v>318</v>
      </c>
      <c r="CA122" s="30">
        <v>312</v>
      </c>
      <c r="CB122" s="30">
        <v>300</v>
      </c>
      <c r="CC122" s="30">
        <v>293</v>
      </c>
      <c r="CD122" s="30">
        <v>296</v>
      </c>
      <c r="CE122" s="30">
        <v>299</v>
      </c>
      <c r="CF122" s="30">
        <v>328</v>
      </c>
      <c r="CG122" s="30">
        <v>344</v>
      </c>
      <c r="CH122" s="30">
        <v>336</v>
      </c>
      <c r="CI122" s="30">
        <v>345</v>
      </c>
      <c r="CJ122" s="30">
        <v>343</v>
      </c>
      <c r="CK122" s="30">
        <v>339</v>
      </c>
      <c r="CL122" s="30">
        <v>339</v>
      </c>
      <c r="CM122" s="30">
        <v>336</v>
      </c>
      <c r="CN122" s="30">
        <v>337</v>
      </c>
      <c r="CO122" s="30">
        <v>333</v>
      </c>
      <c r="CP122" s="30">
        <v>334</v>
      </c>
      <c r="CQ122" s="30">
        <v>334</v>
      </c>
      <c r="CR122" s="30">
        <v>335</v>
      </c>
      <c r="CS122" s="30">
        <v>344</v>
      </c>
      <c r="CT122" s="30">
        <v>342</v>
      </c>
      <c r="CU122" s="30">
        <v>344</v>
      </c>
      <c r="CV122" s="30">
        <v>344</v>
      </c>
      <c r="CW122" s="30">
        <v>339</v>
      </c>
      <c r="CX122" s="30">
        <v>332</v>
      </c>
      <c r="CY122" s="30">
        <v>316</v>
      </c>
      <c r="CZ122" s="30">
        <v>312</v>
      </c>
      <c r="DA122" s="30">
        <v>316</v>
      </c>
      <c r="DB122" s="30">
        <v>312</v>
      </c>
      <c r="DC122" s="30">
        <v>307</v>
      </c>
      <c r="DD122" s="30">
        <v>312</v>
      </c>
      <c r="DE122" s="30">
        <v>306</v>
      </c>
      <c r="DF122" s="30">
        <v>300</v>
      </c>
      <c r="DG122" s="30">
        <v>307</v>
      </c>
      <c r="DH122" s="30">
        <v>308</v>
      </c>
      <c r="DI122" s="30">
        <v>305</v>
      </c>
      <c r="DJ122" s="30">
        <v>300</v>
      </c>
      <c r="DK122" s="30">
        <v>296</v>
      </c>
      <c r="DL122" s="30">
        <v>296</v>
      </c>
      <c r="DM122" s="30">
        <v>295</v>
      </c>
      <c r="DN122" s="30">
        <v>303</v>
      </c>
      <c r="DO122" s="30">
        <v>314</v>
      </c>
      <c r="DP122" s="30">
        <v>322</v>
      </c>
      <c r="DQ122" s="30">
        <v>332</v>
      </c>
      <c r="DR122" s="30">
        <v>332</v>
      </c>
      <c r="DS122" s="30">
        <v>337</v>
      </c>
      <c r="DT122" s="30">
        <v>338</v>
      </c>
      <c r="DU122" s="30">
        <v>340</v>
      </c>
      <c r="DV122" s="30">
        <v>344</v>
      </c>
      <c r="DW122" s="30">
        <v>350</v>
      </c>
      <c r="DX122" s="30">
        <v>348</v>
      </c>
      <c r="DY122" s="30">
        <v>350</v>
      </c>
      <c r="DZ122" s="30">
        <v>348</v>
      </c>
      <c r="EA122" s="30">
        <v>347</v>
      </c>
      <c r="EB122" s="30">
        <v>339</v>
      </c>
      <c r="EC122" s="30">
        <v>343</v>
      </c>
      <c r="ED122" s="30">
        <v>338</v>
      </c>
      <c r="EE122" s="30">
        <v>326</v>
      </c>
      <c r="EF122" s="30">
        <v>330</v>
      </c>
      <c r="EG122" s="30">
        <v>337</v>
      </c>
      <c r="EH122" s="30">
        <v>329</v>
      </c>
      <c r="EI122" s="30">
        <v>308</v>
      </c>
      <c r="EJ122" s="30">
        <v>304</v>
      </c>
      <c r="EK122" s="30">
        <v>299</v>
      </c>
      <c r="EL122" s="30">
        <v>292</v>
      </c>
      <c r="EM122" s="30">
        <v>291</v>
      </c>
      <c r="EN122" s="30">
        <v>289</v>
      </c>
      <c r="EO122" s="30">
        <v>291</v>
      </c>
      <c r="EP122" s="30">
        <v>289</v>
      </c>
      <c r="EQ122" s="30">
        <v>289</v>
      </c>
      <c r="ER122" s="30">
        <v>290</v>
      </c>
      <c r="ES122" s="30">
        <v>289</v>
      </c>
      <c r="ET122" s="30">
        <v>285</v>
      </c>
      <c r="EU122" s="30">
        <v>288</v>
      </c>
      <c r="EV122" s="30">
        <v>287</v>
      </c>
      <c r="EW122" s="30">
        <v>289</v>
      </c>
      <c r="EX122" s="30">
        <v>270</v>
      </c>
      <c r="EY122" s="30">
        <v>273</v>
      </c>
      <c r="EZ122" s="30">
        <v>284</v>
      </c>
      <c r="FA122" s="30">
        <v>291</v>
      </c>
      <c r="FB122" s="30">
        <v>277</v>
      </c>
    </row>
    <row r="123" spans="1:158" s="20" customFormat="1" x14ac:dyDescent="0.2">
      <c r="A123" s="2"/>
      <c r="B123" s="21" t="s">
        <v>104</v>
      </c>
      <c r="C123" s="15">
        <v>-19</v>
      </c>
      <c r="D123" s="15">
        <v>-13</v>
      </c>
      <c r="E123" s="15">
        <v>-14</v>
      </c>
      <c r="F123" s="15">
        <v>-13</v>
      </c>
      <c r="G123" s="15">
        <v>-13</v>
      </c>
      <c r="H123" s="15">
        <v>-18</v>
      </c>
      <c r="I123" s="15">
        <v>-13</v>
      </c>
      <c r="J123" s="15">
        <v>-14</v>
      </c>
      <c r="K123" s="15">
        <v>-13</v>
      </c>
      <c r="L123" s="15">
        <v>-14</v>
      </c>
      <c r="M123" s="15">
        <v>-16</v>
      </c>
      <c r="N123" s="15">
        <v>-19</v>
      </c>
      <c r="O123" s="15">
        <v>-19</v>
      </c>
      <c r="P123" s="15">
        <v>-9</v>
      </c>
      <c r="Q123" s="15">
        <v>-11</v>
      </c>
      <c r="R123" s="15">
        <v>0</v>
      </c>
      <c r="S123" s="15">
        <v>-2</v>
      </c>
      <c r="T123" s="15">
        <v>8</v>
      </c>
      <c r="U123" s="15">
        <v>8</v>
      </c>
      <c r="V123" s="15">
        <v>8</v>
      </c>
      <c r="W123" s="15">
        <v>9</v>
      </c>
      <c r="X123" s="15">
        <v>10</v>
      </c>
      <c r="Y123" s="15">
        <v>15</v>
      </c>
      <c r="Z123" s="15">
        <v>16</v>
      </c>
      <c r="AA123" s="15">
        <v>16</v>
      </c>
      <c r="AB123" s="15">
        <v>16</v>
      </c>
      <c r="AC123" s="15">
        <v>14</v>
      </c>
      <c r="AD123" s="15">
        <v>16</v>
      </c>
      <c r="AE123" s="15">
        <v>16</v>
      </c>
      <c r="AF123" s="15">
        <v>16</v>
      </c>
      <c r="AG123" s="15">
        <v>16</v>
      </c>
      <c r="AH123" s="15">
        <v>17</v>
      </c>
      <c r="AI123" s="15">
        <v>16</v>
      </c>
      <c r="AJ123" s="15">
        <v>16</v>
      </c>
      <c r="AK123" s="15">
        <v>15</v>
      </c>
      <c r="AL123" s="15">
        <v>17</v>
      </c>
      <c r="AM123" s="15">
        <v>16</v>
      </c>
      <c r="AN123" s="15">
        <v>17</v>
      </c>
      <c r="AO123" s="15">
        <v>18</v>
      </c>
      <c r="AP123" s="15">
        <v>17</v>
      </c>
      <c r="AQ123" s="15">
        <v>19</v>
      </c>
      <c r="AR123" s="15">
        <v>19</v>
      </c>
      <c r="AS123" s="15">
        <v>19</v>
      </c>
      <c r="AT123" s="15">
        <v>19</v>
      </c>
      <c r="AU123" s="15">
        <v>18</v>
      </c>
      <c r="AV123" s="15">
        <v>20</v>
      </c>
      <c r="AW123" s="15">
        <v>22</v>
      </c>
      <c r="AX123" s="15">
        <v>22</v>
      </c>
      <c r="AY123" s="15">
        <v>23</v>
      </c>
      <c r="AZ123" s="15">
        <v>22</v>
      </c>
      <c r="BA123" s="15">
        <v>22</v>
      </c>
      <c r="BB123" s="15">
        <v>22</v>
      </c>
      <c r="BC123" s="15">
        <v>22</v>
      </c>
      <c r="BD123" s="15">
        <v>21</v>
      </c>
      <c r="BE123" s="15">
        <v>22</v>
      </c>
      <c r="BF123" s="15">
        <v>22</v>
      </c>
      <c r="BG123" s="15">
        <v>22</v>
      </c>
      <c r="BH123" s="15">
        <v>22</v>
      </c>
      <c r="BI123" s="15">
        <v>23</v>
      </c>
      <c r="BJ123" s="15">
        <v>23</v>
      </c>
      <c r="BK123" s="15">
        <v>24</v>
      </c>
      <c r="BL123" s="15">
        <v>21</v>
      </c>
      <c r="BM123" s="15">
        <v>22</v>
      </c>
      <c r="BN123" s="15">
        <v>21</v>
      </c>
      <c r="BO123" s="15">
        <v>20</v>
      </c>
      <c r="BP123" s="15">
        <v>18</v>
      </c>
      <c r="BQ123" s="15">
        <v>17</v>
      </c>
      <c r="BR123" s="15">
        <v>17</v>
      </c>
      <c r="BS123" s="15">
        <v>18</v>
      </c>
      <c r="BT123" s="15">
        <v>17</v>
      </c>
      <c r="BU123" s="15">
        <v>17</v>
      </c>
      <c r="BV123" s="15">
        <v>14</v>
      </c>
      <c r="BW123" s="15">
        <v>14</v>
      </c>
      <c r="BX123" s="15">
        <v>14</v>
      </c>
      <c r="BY123" s="15">
        <v>13</v>
      </c>
      <c r="BZ123" s="15">
        <v>14</v>
      </c>
      <c r="CA123" s="15">
        <v>13</v>
      </c>
      <c r="CB123" s="15">
        <v>13</v>
      </c>
      <c r="CC123" s="15">
        <v>15</v>
      </c>
      <c r="CD123" s="15">
        <v>14</v>
      </c>
      <c r="CE123" s="15">
        <v>13</v>
      </c>
      <c r="CF123" s="15">
        <v>16</v>
      </c>
      <c r="CG123" s="15">
        <v>13</v>
      </c>
      <c r="CH123" s="15">
        <v>15</v>
      </c>
      <c r="CI123" s="15">
        <v>15</v>
      </c>
      <c r="CJ123" s="15">
        <v>16</v>
      </c>
      <c r="CK123" s="15">
        <v>15</v>
      </c>
      <c r="CL123" s="15">
        <v>15</v>
      </c>
      <c r="CM123" s="15">
        <v>17</v>
      </c>
      <c r="CN123" s="15">
        <v>16</v>
      </c>
      <c r="CO123" s="15">
        <v>16</v>
      </c>
      <c r="CP123" s="15">
        <v>17</v>
      </c>
      <c r="CQ123" s="15">
        <v>16</v>
      </c>
      <c r="CR123" s="15">
        <v>18</v>
      </c>
      <c r="CS123" s="15">
        <v>23</v>
      </c>
      <c r="CT123" s="15">
        <v>25</v>
      </c>
      <c r="CU123" s="15">
        <v>25</v>
      </c>
      <c r="CV123" s="15">
        <v>27</v>
      </c>
      <c r="CW123" s="15">
        <v>30</v>
      </c>
      <c r="CX123" s="15">
        <v>30</v>
      </c>
      <c r="CY123" s="15">
        <v>30</v>
      </c>
      <c r="CZ123" s="15">
        <v>29</v>
      </c>
      <c r="DA123" s="15">
        <v>32</v>
      </c>
      <c r="DB123" s="15">
        <v>30</v>
      </c>
      <c r="DC123" s="15">
        <v>25</v>
      </c>
      <c r="DD123" s="15">
        <v>24</v>
      </c>
      <c r="DE123" s="15">
        <v>20</v>
      </c>
      <c r="DF123" s="15">
        <v>22</v>
      </c>
      <c r="DG123" s="15">
        <v>21</v>
      </c>
      <c r="DH123" s="15">
        <v>20</v>
      </c>
      <c r="DI123" s="15">
        <v>20</v>
      </c>
      <c r="DJ123" s="15">
        <v>19</v>
      </c>
      <c r="DK123" s="15">
        <v>21</v>
      </c>
      <c r="DL123" s="15">
        <v>19</v>
      </c>
      <c r="DM123" s="15">
        <v>16</v>
      </c>
      <c r="DN123" s="15">
        <v>21</v>
      </c>
      <c r="DO123" s="15">
        <v>22</v>
      </c>
      <c r="DP123" s="15">
        <v>21</v>
      </c>
      <c r="DQ123" s="15">
        <v>15</v>
      </c>
      <c r="DR123" s="15">
        <v>12</v>
      </c>
      <c r="DS123" s="15">
        <v>14</v>
      </c>
      <c r="DT123" s="15">
        <v>15</v>
      </c>
      <c r="DU123" s="15">
        <v>13</v>
      </c>
      <c r="DV123" s="15">
        <v>17</v>
      </c>
      <c r="DW123" s="15">
        <v>22</v>
      </c>
      <c r="DX123" s="15">
        <v>22</v>
      </c>
      <c r="DY123" s="15">
        <v>23</v>
      </c>
      <c r="DZ123" s="15">
        <v>19</v>
      </c>
      <c r="EA123" s="15">
        <v>18</v>
      </c>
      <c r="EB123" s="15">
        <v>20</v>
      </c>
      <c r="EC123" s="15">
        <v>18</v>
      </c>
      <c r="ED123" s="15">
        <v>19</v>
      </c>
      <c r="EE123" s="15">
        <v>16</v>
      </c>
      <c r="EF123" s="15">
        <v>15</v>
      </c>
      <c r="EG123" s="15">
        <v>15</v>
      </c>
      <c r="EH123" s="15">
        <v>16</v>
      </c>
      <c r="EI123" s="15">
        <v>18</v>
      </c>
      <c r="EJ123" s="15">
        <v>20</v>
      </c>
      <c r="EK123" s="15">
        <v>20</v>
      </c>
      <c r="EL123" s="15">
        <v>18</v>
      </c>
      <c r="EM123" s="15">
        <v>19</v>
      </c>
      <c r="EN123" s="15">
        <v>19</v>
      </c>
      <c r="EO123" s="15">
        <v>19</v>
      </c>
      <c r="EP123" s="15">
        <v>17</v>
      </c>
      <c r="EQ123" s="15">
        <v>17</v>
      </c>
      <c r="ER123" s="15">
        <v>15</v>
      </c>
      <c r="ES123" s="15">
        <v>16</v>
      </c>
      <c r="ET123" s="15">
        <v>16</v>
      </c>
      <c r="EU123" s="15">
        <v>17</v>
      </c>
      <c r="EV123" s="15">
        <v>16</v>
      </c>
      <c r="EW123" s="15">
        <v>17</v>
      </c>
      <c r="EX123" s="15">
        <v>15</v>
      </c>
      <c r="EY123" s="15">
        <v>16</v>
      </c>
      <c r="EZ123" s="15">
        <v>16</v>
      </c>
      <c r="FA123" s="15">
        <v>16</v>
      </c>
      <c r="FB123" s="15">
        <v>17</v>
      </c>
    </row>
    <row r="124" spans="1:158" s="20" customFormat="1" x14ac:dyDescent="0.2">
      <c r="A124" s="2"/>
      <c r="B124" s="21" t="s">
        <v>105</v>
      </c>
      <c r="C124" s="15">
        <v>235</v>
      </c>
      <c r="D124" s="15">
        <v>227</v>
      </c>
      <c r="E124" s="15">
        <v>232</v>
      </c>
      <c r="F124" s="15">
        <v>233</v>
      </c>
      <c r="G124" s="15">
        <v>225</v>
      </c>
      <c r="H124" s="15">
        <v>220</v>
      </c>
      <c r="I124" s="15">
        <v>217</v>
      </c>
      <c r="J124" s="15">
        <v>219</v>
      </c>
      <c r="K124" s="15">
        <v>222</v>
      </c>
      <c r="L124" s="15">
        <v>231</v>
      </c>
      <c r="M124" s="15">
        <v>237</v>
      </c>
      <c r="N124" s="15">
        <v>243</v>
      </c>
      <c r="O124" s="15">
        <v>258</v>
      </c>
      <c r="P124" s="15">
        <v>254</v>
      </c>
      <c r="Q124" s="15">
        <v>247</v>
      </c>
      <c r="R124" s="15">
        <v>236</v>
      </c>
      <c r="S124" s="15">
        <v>232</v>
      </c>
      <c r="T124" s="15">
        <v>229</v>
      </c>
      <c r="U124" s="15">
        <v>226</v>
      </c>
      <c r="V124" s="15">
        <v>223</v>
      </c>
      <c r="W124" s="15">
        <v>226</v>
      </c>
      <c r="X124" s="15">
        <v>226</v>
      </c>
      <c r="Y124" s="15">
        <v>231</v>
      </c>
      <c r="Z124" s="15">
        <v>225</v>
      </c>
      <c r="AA124" s="15">
        <v>229</v>
      </c>
      <c r="AB124" s="15">
        <v>231</v>
      </c>
      <c r="AC124" s="15">
        <v>215</v>
      </c>
      <c r="AD124" s="15">
        <v>197</v>
      </c>
      <c r="AE124" s="15">
        <v>177</v>
      </c>
      <c r="AF124" s="15">
        <v>166</v>
      </c>
      <c r="AG124" s="15">
        <v>167</v>
      </c>
      <c r="AH124" s="15">
        <v>170</v>
      </c>
      <c r="AI124" s="15">
        <v>170</v>
      </c>
      <c r="AJ124" s="15">
        <v>187</v>
      </c>
      <c r="AK124" s="15">
        <v>218</v>
      </c>
      <c r="AL124" s="15">
        <v>204</v>
      </c>
      <c r="AM124" s="15">
        <v>214</v>
      </c>
      <c r="AN124" s="15">
        <v>218</v>
      </c>
      <c r="AO124" s="15">
        <v>211</v>
      </c>
      <c r="AP124" s="15">
        <v>204</v>
      </c>
      <c r="AQ124" s="15">
        <v>203</v>
      </c>
      <c r="AR124" s="15">
        <v>204</v>
      </c>
      <c r="AS124" s="15">
        <v>206</v>
      </c>
      <c r="AT124" s="15">
        <v>198</v>
      </c>
      <c r="AU124" s="15">
        <v>199</v>
      </c>
      <c r="AV124" s="15">
        <v>235</v>
      </c>
      <c r="AW124" s="15">
        <v>251</v>
      </c>
      <c r="AX124" s="15">
        <v>250</v>
      </c>
      <c r="AY124" s="15">
        <v>241</v>
      </c>
      <c r="AZ124" s="15">
        <v>240</v>
      </c>
      <c r="BA124" s="15">
        <v>239</v>
      </c>
      <c r="BB124" s="15">
        <v>234</v>
      </c>
      <c r="BC124" s="15">
        <v>236</v>
      </c>
      <c r="BD124" s="15">
        <v>237</v>
      </c>
      <c r="BE124" s="15">
        <v>235</v>
      </c>
      <c r="BF124" s="15">
        <v>225</v>
      </c>
      <c r="BG124" s="15">
        <v>225</v>
      </c>
      <c r="BH124" s="15">
        <v>227</v>
      </c>
      <c r="BI124" s="15">
        <v>240</v>
      </c>
      <c r="BJ124" s="15">
        <v>234</v>
      </c>
      <c r="BK124" s="15">
        <v>231</v>
      </c>
      <c r="BL124" s="15">
        <v>228</v>
      </c>
      <c r="BM124" s="15">
        <v>223</v>
      </c>
      <c r="BN124" s="15">
        <v>227</v>
      </c>
      <c r="BO124" s="15">
        <v>210</v>
      </c>
      <c r="BP124" s="15">
        <v>210</v>
      </c>
      <c r="BQ124" s="15">
        <v>206</v>
      </c>
      <c r="BR124" s="15">
        <v>205</v>
      </c>
      <c r="BS124" s="15">
        <v>202</v>
      </c>
      <c r="BT124" s="15">
        <v>201</v>
      </c>
      <c r="BU124" s="15">
        <v>200</v>
      </c>
      <c r="BV124" s="15">
        <v>196</v>
      </c>
      <c r="BW124" s="15">
        <v>197</v>
      </c>
      <c r="BX124" s="15">
        <v>200</v>
      </c>
      <c r="BY124" s="15">
        <v>198</v>
      </c>
      <c r="BZ124" s="15">
        <v>179</v>
      </c>
      <c r="CA124" s="15">
        <v>177</v>
      </c>
      <c r="CB124" s="15">
        <v>174</v>
      </c>
      <c r="CC124" s="15">
        <v>172</v>
      </c>
      <c r="CD124" s="15">
        <v>174</v>
      </c>
      <c r="CE124" s="15">
        <v>179</v>
      </c>
      <c r="CF124" s="15">
        <v>198</v>
      </c>
      <c r="CG124" s="15">
        <v>213</v>
      </c>
      <c r="CH124" s="15">
        <v>209</v>
      </c>
      <c r="CI124" s="15">
        <v>205</v>
      </c>
      <c r="CJ124" s="15">
        <v>201</v>
      </c>
      <c r="CK124" s="15">
        <v>198</v>
      </c>
      <c r="CL124" s="15">
        <v>201</v>
      </c>
      <c r="CM124" s="15">
        <v>197</v>
      </c>
      <c r="CN124" s="15">
        <v>197</v>
      </c>
      <c r="CO124" s="15">
        <v>193</v>
      </c>
      <c r="CP124" s="15">
        <v>194</v>
      </c>
      <c r="CQ124" s="15">
        <v>190</v>
      </c>
      <c r="CR124" s="15">
        <v>189</v>
      </c>
      <c r="CS124" s="15">
        <v>196</v>
      </c>
      <c r="CT124" s="15">
        <v>194</v>
      </c>
      <c r="CU124" s="15">
        <v>195</v>
      </c>
      <c r="CV124" s="15">
        <v>194</v>
      </c>
      <c r="CW124" s="15">
        <v>193</v>
      </c>
      <c r="CX124" s="15">
        <v>194</v>
      </c>
      <c r="CY124" s="15">
        <v>191</v>
      </c>
      <c r="CZ124" s="15">
        <v>188</v>
      </c>
      <c r="DA124" s="15">
        <v>187</v>
      </c>
      <c r="DB124" s="15">
        <v>186</v>
      </c>
      <c r="DC124" s="15">
        <v>186</v>
      </c>
      <c r="DD124" s="15">
        <v>189</v>
      </c>
      <c r="DE124" s="15">
        <v>185</v>
      </c>
      <c r="DF124" s="15">
        <v>185</v>
      </c>
      <c r="DG124" s="15">
        <v>183</v>
      </c>
      <c r="DH124" s="15">
        <v>180</v>
      </c>
      <c r="DI124" s="15">
        <v>179</v>
      </c>
      <c r="DJ124" s="15">
        <v>162</v>
      </c>
      <c r="DK124" s="15">
        <v>156</v>
      </c>
      <c r="DL124" s="15">
        <v>153</v>
      </c>
      <c r="DM124" s="15">
        <v>153</v>
      </c>
      <c r="DN124" s="15">
        <v>153</v>
      </c>
      <c r="DO124" s="15">
        <v>151</v>
      </c>
      <c r="DP124" s="15">
        <v>152</v>
      </c>
      <c r="DQ124" s="15">
        <v>159</v>
      </c>
      <c r="DR124" s="15">
        <v>164</v>
      </c>
      <c r="DS124" s="15">
        <v>164</v>
      </c>
      <c r="DT124" s="15">
        <v>160</v>
      </c>
      <c r="DU124" s="15">
        <v>163</v>
      </c>
      <c r="DV124" s="15">
        <v>163</v>
      </c>
      <c r="DW124" s="15">
        <v>162</v>
      </c>
      <c r="DX124" s="15">
        <v>155</v>
      </c>
      <c r="DY124" s="15">
        <v>157</v>
      </c>
      <c r="DZ124" s="15">
        <v>155</v>
      </c>
      <c r="EA124" s="15">
        <v>155</v>
      </c>
      <c r="EB124" s="15">
        <v>157</v>
      </c>
      <c r="EC124" s="15">
        <v>163</v>
      </c>
      <c r="ED124" s="15">
        <v>158</v>
      </c>
      <c r="EE124" s="15">
        <v>156</v>
      </c>
      <c r="EF124" s="15">
        <v>160</v>
      </c>
      <c r="EG124" s="15">
        <v>165</v>
      </c>
      <c r="EH124" s="15">
        <v>162</v>
      </c>
      <c r="EI124" s="15">
        <v>160</v>
      </c>
      <c r="EJ124" s="15">
        <v>161</v>
      </c>
      <c r="EK124" s="15">
        <v>162</v>
      </c>
      <c r="EL124" s="15">
        <v>157</v>
      </c>
      <c r="EM124" s="15">
        <v>156</v>
      </c>
      <c r="EN124" s="15">
        <v>156</v>
      </c>
      <c r="EO124" s="15">
        <v>158</v>
      </c>
      <c r="EP124" s="15">
        <v>158</v>
      </c>
      <c r="EQ124" s="15">
        <v>157</v>
      </c>
      <c r="ER124" s="15">
        <v>156</v>
      </c>
      <c r="ES124" s="15">
        <v>153</v>
      </c>
      <c r="ET124" s="15">
        <v>155</v>
      </c>
      <c r="EU124" s="15">
        <v>154</v>
      </c>
      <c r="EV124" s="15">
        <v>156</v>
      </c>
      <c r="EW124" s="15">
        <v>153</v>
      </c>
      <c r="EX124" s="15">
        <v>151</v>
      </c>
      <c r="EY124" s="15">
        <v>151</v>
      </c>
      <c r="EZ124" s="15">
        <v>150</v>
      </c>
      <c r="FA124" s="15">
        <v>149</v>
      </c>
      <c r="FB124" s="15">
        <v>135</v>
      </c>
    </row>
    <row r="125" spans="1:158" x14ac:dyDescent="0.2">
      <c r="B125" s="14" t="s">
        <v>106</v>
      </c>
      <c r="C125" s="15">
        <v>23</v>
      </c>
      <c r="D125" s="15">
        <v>23</v>
      </c>
      <c r="E125" s="15">
        <v>23</v>
      </c>
      <c r="F125" s="15">
        <v>23</v>
      </c>
      <c r="G125" s="15">
        <v>23</v>
      </c>
      <c r="H125" s="15">
        <v>23</v>
      </c>
      <c r="I125" s="15">
        <v>23</v>
      </c>
      <c r="J125" s="15">
        <v>23</v>
      </c>
      <c r="K125" s="15">
        <v>23</v>
      </c>
      <c r="L125" s="15">
        <v>23</v>
      </c>
      <c r="M125" s="15">
        <v>23</v>
      </c>
      <c r="N125" s="15">
        <v>23</v>
      </c>
      <c r="O125" s="15">
        <v>23</v>
      </c>
      <c r="P125" s="15">
        <v>24</v>
      </c>
      <c r="Q125" s="15">
        <v>24</v>
      </c>
      <c r="R125" s="15">
        <v>25</v>
      </c>
      <c r="S125" s="15">
        <v>26</v>
      </c>
      <c r="T125" s="15">
        <v>26</v>
      </c>
      <c r="U125" s="15">
        <v>26</v>
      </c>
      <c r="V125" s="15">
        <v>26</v>
      </c>
      <c r="W125" s="15">
        <v>26</v>
      </c>
      <c r="X125" s="15">
        <v>25</v>
      </c>
      <c r="Y125" s="15">
        <v>26</v>
      </c>
      <c r="Z125" s="15">
        <v>26</v>
      </c>
      <c r="AA125" s="15">
        <v>26</v>
      </c>
      <c r="AB125" s="15">
        <v>26</v>
      </c>
      <c r="AC125" s="15">
        <v>26</v>
      </c>
      <c r="AD125" s="15">
        <v>26</v>
      </c>
      <c r="AE125" s="15">
        <v>26</v>
      </c>
      <c r="AF125" s="15">
        <v>26</v>
      </c>
      <c r="AG125" s="15">
        <v>26</v>
      </c>
      <c r="AH125" s="15">
        <v>26</v>
      </c>
      <c r="AI125" s="15">
        <v>26</v>
      </c>
      <c r="AJ125" s="15">
        <v>26</v>
      </c>
      <c r="AK125" s="15">
        <v>26</v>
      </c>
      <c r="AL125" s="15">
        <v>26</v>
      </c>
      <c r="AM125" s="15">
        <v>26</v>
      </c>
      <c r="AN125" s="15">
        <v>26</v>
      </c>
      <c r="AO125" s="15">
        <v>27</v>
      </c>
      <c r="AP125" s="15">
        <v>29</v>
      </c>
      <c r="AQ125" s="15">
        <v>29</v>
      </c>
      <c r="AR125" s="15">
        <v>29</v>
      </c>
      <c r="AS125" s="15">
        <v>30</v>
      </c>
      <c r="AT125" s="15">
        <v>30</v>
      </c>
      <c r="AU125" s="15">
        <v>30</v>
      </c>
      <c r="AV125" s="15">
        <v>30</v>
      </c>
      <c r="AW125" s="15">
        <v>32</v>
      </c>
      <c r="AX125" s="15">
        <v>33</v>
      </c>
      <c r="AY125" s="15">
        <v>33</v>
      </c>
      <c r="AZ125" s="15">
        <v>33</v>
      </c>
      <c r="BA125" s="15">
        <v>32</v>
      </c>
      <c r="BB125" s="15">
        <v>32</v>
      </c>
      <c r="BC125" s="15">
        <v>32</v>
      </c>
      <c r="BD125" s="15">
        <v>32</v>
      </c>
      <c r="BE125" s="15">
        <v>32</v>
      </c>
      <c r="BF125" s="15">
        <v>32</v>
      </c>
      <c r="BG125" s="15">
        <v>32</v>
      </c>
      <c r="BH125" s="15">
        <v>32</v>
      </c>
      <c r="BI125" s="15">
        <v>32</v>
      </c>
      <c r="BJ125" s="15">
        <v>31</v>
      </c>
      <c r="BK125" s="15">
        <v>31</v>
      </c>
      <c r="BL125" s="15">
        <v>31</v>
      </c>
      <c r="BM125" s="15">
        <v>31</v>
      </c>
      <c r="BN125" s="15">
        <v>31</v>
      </c>
      <c r="BO125" s="15">
        <v>31</v>
      </c>
      <c r="BP125" s="15">
        <v>31</v>
      </c>
      <c r="BQ125" s="15">
        <v>31</v>
      </c>
      <c r="BR125" s="15">
        <v>31</v>
      </c>
      <c r="BS125" s="15">
        <v>31</v>
      </c>
      <c r="BT125" s="15">
        <v>31</v>
      </c>
      <c r="BU125" s="15">
        <v>30</v>
      </c>
      <c r="BV125" s="15">
        <v>30</v>
      </c>
      <c r="BW125" s="15">
        <v>30</v>
      </c>
      <c r="BX125" s="15">
        <v>40</v>
      </c>
      <c r="BY125" s="15">
        <v>42</v>
      </c>
      <c r="BZ125" s="15">
        <v>34</v>
      </c>
      <c r="CA125" s="15">
        <v>34</v>
      </c>
      <c r="CB125" s="15">
        <v>30</v>
      </c>
      <c r="CC125" s="15">
        <v>23</v>
      </c>
      <c r="CD125" s="15">
        <v>23</v>
      </c>
      <c r="CE125" s="15">
        <v>22</v>
      </c>
      <c r="CF125" s="15">
        <v>30</v>
      </c>
      <c r="CG125" s="15">
        <v>34</v>
      </c>
      <c r="CH125" s="15">
        <v>30</v>
      </c>
      <c r="CI125" s="15">
        <v>35</v>
      </c>
      <c r="CJ125" s="15">
        <v>38</v>
      </c>
      <c r="CK125" s="15">
        <v>38</v>
      </c>
      <c r="CL125" s="15">
        <v>37</v>
      </c>
      <c r="CM125" s="15">
        <v>39</v>
      </c>
      <c r="CN125" s="15">
        <v>40</v>
      </c>
      <c r="CO125" s="15">
        <v>40</v>
      </c>
      <c r="CP125" s="15">
        <v>40</v>
      </c>
      <c r="CQ125" s="15">
        <v>42</v>
      </c>
      <c r="CR125" s="15">
        <v>39</v>
      </c>
      <c r="CS125" s="15">
        <v>34</v>
      </c>
      <c r="CT125" s="15">
        <v>33</v>
      </c>
      <c r="CU125" s="15">
        <v>32</v>
      </c>
      <c r="CV125" s="15">
        <v>32</v>
      </c>
      <c r="CW125" s="15">
        <v>27</v>
      </c>
      <c r="CX125" s="15">
        <v>26</v>
      </c>
      <c r="CY125" s="15">
        <v>20</v>
      </c>
      <c r="CZ125" s="15">
        <v>22</v>
      </c>
      <c r="DA125" s="15">
        <v>24</v>
      </c>
      <c r="DB125" s="15">
        <v>23</v>
      </c>
      <c r="DC125" s="15">
        <v>23</v>
      </c>
      <c r="DD125" s="15">
        <v>24</v>
      </c>
      <c r="DE125" s="15">
        <v>25</v>
      </c>
      <c r="DF125" s="15">
        <v>21</v>
      </c>
      <c r="DG125" s="15">
        <v>21</v>
      </c>
      <c r="DH125" s="15">
        <v>23</v>
      </c>
      <c r="DI125" s="15">
        <v>23</v>
      </c>
      <c r="DJ125" s="15">
        <v>21</v>
      </c>
      <c r="DK125" s="15">
        <v>21</v>
      </c>
      <c r="DL125" s="15">
        <v>21</v>
      </c>
      <c r="DM125" s="15">
        <v>20</v>
      </c>
      <c r="DN125" s="15">
        <v>20</v>
      </c>
      <c r="DO125" s="15">
        <v>21</v>
      </c>
      <c r="DP125" s="15">
        <v>21</v>
      </c>
      <c r="DQ125" s="15">
        <v>21</v>
      </c>
      <c r="DR125" s="15">
        <v>18</v>
      </c>
      <c r="DS125" s="15">
        <v>18</v>
      </c>
      <c r="DT125" s="15">
        <v>18</v>
      </c>
      <c r="DU125" s="15">
        <v>18</v>
      </c>
      <c r="DV125" s="15">
        <v>18</v>
      </c>
      <c r="DW125" s="15">
        <v>18</v>
      </c>
      <c r="DX125" s="15">
        <v>18</v>
      </c>
      <c r="DY125" s="15">
        <v>20</v>
      </c>
      <c r="DZ125" s="15">
        <v>20</v>
      </c>
      <c r="EA125" s="15">
        <v>20</v>
      </c>
      <c r="EB125" s="15">
        <v>20</v>
      </c>
      <c r="EC125" s="15">
        <v>20</v>
      </c>
      <c r="ED125" s="15">
        <v>20</v>
      </c>
      <c r="EE125" s="15">
        <v>21</v>
      </c>
      <c r="EF125" s="15">
        <v>22</v>
      </c>
      <c r="EG125" s="15">
        <v>26</v>
      </c>
      <c r="EH125" s="15">
        <v>26</v>
      </c>
      <c r="EI125" s="15">
        <v>26</v>
      </c>
      <c r="EJ125" s="15">
        <v>25</v>
      </c>
      <c r="EK125" s="15">
        <v>25</v>
      </c>
      <c r="EL125" s="15">
        <v>28</v>
      </c>
      <c r="EM125" s="15">
        <v>28</v>
      </c>
      <c r="EN125" s="15">
        <v>28</v>
      </c>
      <c r="EO125" s="15">
        <v>29</v>
      </c>
      <c r="EP125" s="15">
        <v>29</v>
      </c>
      <c r="EQ125" s="15">
        <v>31</v>
      </c>
      <c r="ER125" s="15">
        <v>32</v>
      </c>
      <c r="ES125" s="15">
        <v>33</v>
      </c>
      <c r="ET125" s="15">
        <v>33</v>
      </c>
      <c r="EU125" s="15">
        <v>39</v>
      </c>
      <c r="EV125" s="15">
        <v>39</v>
      </c>
      <c r="EW125" s="15">
        <v>43</v>
      </c>
      <c r="EX125" s="15">
        <v>46</v>
      </c>
      <c r="EY125" s="15">
        <v>49</v>
      </c>
      <c r="EZ125" s="15">
        <v>53</v>
      </c>
      <c r="FA125" s="15">
        <v>52</v>
      </c>
      <c r="FB125" s="15">
        <v>52</v>
      </c>
    </row>
    <row r="126" spans="1:158" x14ac:dyDescent="0.2">
      <c r="B126" s="14" t="s">
        <v>107</v>
      </c>
      <c r="C126" s="15">
        <v>70</v>
      </c>
      <c r="D126" s="15">
        <v>68</v>
      </c>
      <c r="E126" s="15">
        <v>69</v>
      </c>
      <c r="F126" s="15">
        <v>68</v>
      </c>
      <c r="G126" s="15">
        <v>69</v>
      </c>
      <c r="H126" s="15">
        <v>66</v>
      </c>
      <c r="I126" s="15">
        <v>65</v>
      </c>
      <c r="J126" s="15">
        <v>66</v>
      </c>
      <c r="K126" s="15">
        <v>69</v>
      </c>
      <c r="L126" s="15">
        <v>77</v>
      </c>
      <c r="M126" s="15">
        <v>80</v>
      </c>
      <c r="N126" s="15">
        <v>81</v>
      </c>
      <c r="O126" s="15">
        <v>80</v>
      </c>
      <c r="P126" s="15">
        <v>78</v>
      </c>
      <c r="Q126" s="15">
        <v>78</v>
      </c>
      <c r="R126" s="15">
        <v>81</v>
      </c>
      <c r="S126" s="15">
        <v>80</v>
      </c>
      <c r="T126" s="15">
        <v>82</v>
      </c>
      <c r="U126" s="15">
        <v>81</v>
      </c>
      <c r="V126" s="15">
        <v>86</v>
      </c>
      <c r="W126" s="15">
        <v>82</v>
      </c>
      <c r="X126" s="15">
        <v>80</v>
      </c>
      <c r="Y126" s="15">
        <v>81</v>
      </c>
      <c r="Z126" s="15">
        <v>81</v>
      </c>
      <c r="AA126" s="15">
        <v>81</v>
      </c>
      <c r="AB126" s="15">
        <v>81</v>
      </c>
      <c r="AC126" s="15">
        <v>81</v>
      </c>
      <c r="AD126" s="15">
        <v>82</v>
      </c>
      <c r="AE126" s="15">
        <v>82</v>
      </c>
      <c r="AF126" s="15">
        <v>81</v>
      </c>
      <c r="AG126" s="15">
        <v>83</v>
      </c>
      <c r="AH126" s="15">
        <v>82</v>
      </c>
      <c r="AI126" s="15">
        <v>83</v>
      </c>
      <c r="AJ126" s="15">
        <v>81</v>
      </c>
      <c r="AK126" s="15">
        <v>81</v>
      </c>
      <c r="AL126" s="15">
        <v>81</v>
      </c>
      <c r="AM126" s="15">
        <v>81</v>
      </c>
      <c r="AN126" s="15">
        <v>81</v>
      </c>
      <c r="AO126" s="15">
        <v>81</v>
      </c>
      <c r="AP126" s="15">
        <v>81</v>
      </c>
      <c r="AQ126" s="15">
        <v>81</v>
      </c>
      <c r="AR126" s="15">
        <v>82</v>
      </c>
      <c r="AS126" s="15">
        <v>82</v>
      </c>
      <c r="AT126" s="15">
        <v>82</v>
      </c>
      <c r="AU126" s="15">
        <v>82</v>
      </c>
      <c r="AV126" s="15">
        <v>82</v>
      </c>
      <c r="AW126" s="15">
        <v>81</v>
      </c>
      <c r="AX126" s="15">
        <v>79</v>
      </c>
      <c r="AY126" s="15">
        <v>82</v>
      </c>
      <c r="AZ126" s="15">
        <v>90</v>
      </c>
      <c r="BA126" s="15">
        <v>89</v>
      </c>
      <c r="BB126" s="15">
        <v>93</v>
      </c>
      <c r="BC126" s="15">
        <v>90</v>
      </c>
      <c r="BD126" s="15">
        <v>88</v>
      </c>
      <c r="BE126" s="15">
        <v>92</v>
      </c>
      <c r="BF126" s="15">
        <v>86</v>
      </c>
      <c r="BG126" s="15">
        <v>83</v>
      </c>
      <c r="BH126" s="15">
        <v>84</v>
      </c>
      <c r="BI126" s="15">
        <v>80</v>
      </c>
      <c r="BJ126" s="15">
        <v>78</v>
      </c>
      <c r="BK126" s="15">
        <v>82</v>
      </c>
      <c r="BL126" s="15">
        <v>81</v>
      </c>
      <c r="BM126" s="15">
        <v>82</v>
      </c>
      <c r="BN126" s="15">
        <v>84</v>
      </c>
      <c r="BO126" s="15">
        <v>87</v>
      </c>
      <c r="BP126" s="15">
        <v>86</v>
      </c>
      <c r="BQ126" s="15">
        <v>80</v>
      </c>
      <c r="BR126" s="15">
        <v>79</v>
      </c>
      <c r="BS126" s="15">
        <v>78</v>
      </c>
      <c r="BT126" s="15">
        <v>79</v>
      </c>
      <c r="BU126" s="15">
        <v>79</v>
      </c>
      <c r="BV126" s="15">
        <v>78</v>
      </c>
      <c r="BW126" s="15">
        <v>92</v>
      </c>
      <c r="BX126" s="15">
        <v>92</v>
      </c>
      <c r="BY126" s="15">
        <v>92</v>
      </c>
      <c r="BZ126" s="15">
        <v>91</v>
      </c>
      <c r="CA126" s="15">
        <v>88</v>
      </c>
      <c r="CB126" s="15">
        <v>83</v>
      </c>
      <c r="CC126" s="15">
        <v>83</v>
      </c>
      <c r="CD126" s="15">
        <v>85</v>
      </c>
      <c r="CE126" s="15">
        <v>85</v>
      </c>
      <c r="CF126" s="15">
        <v>84</v>
      </c>
      <c r="CG126" s="15">
        <v>84</v>
      </c>
      <c r="CH126" s="15">
        <v>82</v>
      </c>
      <c r="CI126" s="15">
        <v>90</v>
      </c>
      <c r="CJ126" s="15">
        <v>88</v>
      </c>
      <c r="CK126" s="15">
        <v>88</v>
      </c>
      <c r="CL126" s="15">
        <v>86</v>
      </c>
      <c r="CM126" s="15">
        <v>83</v>
      </c>
      <c r="CN126" s="15">
        <v>84</v>
      </c>
      <c r="CO126" s="15">
        <v>84</v>
      </c>
      <c r="CP126" s="15">
        <v>83</v>
      </c>
      <c r="CQ126" s="15">
        <v>86</v>
      </c>
      <c r="CR126" s="15">
        <v>89</v>
      </c>
      <c r="CS126" s="15">
        <v>91</v>
      </c>
      <c r="CT126" s="15">
        <v>90</v>
      </c>
      <c r="CU126" s="15">
        <v>92</v>
      </c>
      <c r="CV126" s="15">
        <v>91</v>
      </c>
      <c r="CW126" s="15">
        <v>89</v>
      </c>
      <c r="CX126" s="15">
        <v>82</v>
      </c>
      <c r="CY126" s="15">
        <v>75</v>
      </c>
      <c r="CZ126" s="15">
        <v>73</v>
      </c>
      <c r="DA126" s="15">
        <v>73</v>
      </c>
      <c r="DB126" s="15">
        <v>73</v>
      </c>
      <c r="DC126" s="15">
        <v>73</v>
      </c>
      <c r="DD126" s="15">
        <v>75</v>
      </c>
      <c r="DE126" s="15">
        <v>76</v>
      </c>
      <c r="DF126" s="15">
        <v>72</v>
      </c>
      <c r="DG126" s="15">
        <v>82</v>
      </c>
      <c r="DH126" s="15">
        <v>85</v>
      </c>
      <c r="DI126" s="15">
        <v>83</v>
      </c>
      <c r="DJ126" s="15">
        <v>98</v>
      </c>
      <c r="DK126" s="15">
        <v>98</v>
      </c>
      <c r="DL126" s="15">
        <v>103</v>
      </c>
      <c r="DM126" s="15">
        <v>106</v>
      </c>
      <c r="DN126" s="15">
        <v>109</v>
      </c>
      <c r="DO126" s="15">
        <v>120</v>
      </c>
      <c r="DP126" s="15">
        <v>128</v>
      </c>
      <c r="DQ126" s="15">
        <v>137</v>
      </c>
      <c r="DR126" s="15">
        <v>138</v>
      </c>
      <c r="DS126" s="15">
        <v>141</v>
      </c>
      <c r="DT126" s="15">
        <v>145</v>
      </c>
      <c r="DU126" s="15">
        <v>146</v>
      </c>
      <c r="DV126" s="15">
        <v>146</v>
      </c>
      <c r="DW126" s="15">
        <v>148</v>
      </c>
      <c r="DX126" s="15">
        <v>153</v>
      </c>
      <c r="DY126" s="15">
        <v>150</v>
      </c>
      <c r="DZ126" s="15">
        <v>154</v>
      </c>
      <c r="EA126" s="15">
        <v>154</v>
      </c>
      <c r="EB126" s="15">
        <v>142</v>
      </c>
      <c r="EC126" s="15">
        <v>142</v>
      </c>
      <c r="ED126" s="15">
        <v>141</v>
      </c>
      <c r="EE126" s="15">
        <v>133</v>
      </c>
      <c r="EF126" s="15">
        <v>133</v>
      </c>
      <c r="EG126" s="15">
        <v>131</v>
      </c>
      <c r="EH126" s="15">
        <v>125</v>
      </c>
      <c r="EI126" s="15">
        <v>104</v>
      </c>
      <c r="EJ126" s="15">
        <v>98</v>
      </c>
      <c r="EK126" s="15">
        <v>92</v>
      </c>
      <c r="EL126" s="15">
        <v>89</v>
      </c>
      <c r="EM126" s="15">
        <v>88</v>
      </c>
      <c r="EN126" s="15">
        <v>86</v>
      </c>
      <c r="EO126" s="15">
        <v>85</v>
      </c>
      <c r="EP126" s="15">
        <v>85</v>
      </c>
      <c r="EQ126" s="15">
        <v>84</v>
      </c>
      <c r="ER126" s="15">
        <v>87</v>
      </c>
      <c r="ES126" s="15">
        <v>87</v>
      </c>
      <c r="ET126" s="15">
        <v>81</v>
      </c>
      <c r="EU126" s="15">
        <v>78</v>
      </c>
      <c r="EV126" s="15">
        <v>76</v>
      </c>
      <c r="EW126" s="15">
        <v>76</v>
      </c>
      <c r="EX126" s="15">
        <v>58</v>
      </c>
      <c r="EY126" s="15">
        <v>57</v>
      </c>
      <c r="EZ126" s="15">
        <v>65</v>
      </c>
      <c r="FA126" s="15">
        <v>74</v>
      </c>
      <c r="FB126" s="15">
        <v>73</v>
      </c>
    </row>
    <row r="127" spans="1:158" x14ac:dyDescent="0.2">
      <c r="B127" s="16" t="s">
        <v>108</v>
      </c>
      <c r="C127" s="30">
        <v>15339</v>
      </c>
      <c r="D127" s="30">
        <v>15542</v>
      </c>
      <c r="E127" s="30">
        <v>15417</v>
      </c>
      <c r="F127" s="30">
        <v>15435</v>
      </c>
      <c r="G127" s="30">
        <v>15255</v>
      </c>
      <c r="H127" s="30">
        <v>15122</v>
      </c>
      <c r="I127" s="30">
        <v>14974</v>
      </c>
      <c r="J127" s="30">
        <v>14918</v>
      </c>
      <c r="K127" s="30">
        <v>14835</v>
      </c>
      <c r="L127" s="30">
        <v>14935</v>
      </c>
      <c r="M127" s="30">
        <v>15160</v>
      </c>
      <c r="N127" s="30">
        <v>15105</v>
      </c>
      <c r="O127" s="30">
        <v>15478</v>
      </c>
      <c r="P127" s="30">
        <v>15642</v>
      </c>
      <c r="Q127" s="30">
        <v>15690</v>
      </c>
      <c r="R127" s="30">
        <v>15681</v>
      </c>
      <c r="S127" s="30">
        <v>15508</v>
      </c>
      <c r="T127" s="30">
        <v>15213</v>
      </c>
      <c r="U127" s="30">
        <v>14794</v>
      </c>
      <c r="V127" s="30">
        <v>14383</v>
      </c>
      <c r="W127" s="30">
        <v>13709</v>
      </c>
      <c r="X127" s="30">
        <v>13426</v>
      </c>
      <c r="Y127" s="30">
        <v>13093</v>
      </c>
      <c r="Z127" s="30">
        <v>12774</v>
      </c>
      <c r="AA127" s="30">
        <v>12841</v>
      </c>
      <c r="AB127" s="30">
        <v>12753</v>
      </c>
      <c r="AC127" s="30">
        <v>12532</v>
      </c>
      <c r="AD127" s="30">
        <v>12818</v>
      </c>
      <c r="AE127" s="30">
        <v>12908</v>
      </c>
      <c r="AF127" s="30">
        <v>12875</v>
      </c>
      <c r="AG127" s="30">
        <v>12803</v>
      </c>
      <c r="AH127" s="30">
        <v>12881</v>
      </c>
      <c r="AI127" s="30">
        <v>13091</v>
      </c>
      <c r="AJ127" s="30">
        <v>13197</v>
      </c>
      <c r="AK127" s="30">
        <v>13334</v>
      </c>
      <c r="AL127" s="30">
        <v>13246</v>
      </c>
      <c r="AM127" s="30">
        <v>13602</v>
      </c>
      <c r="AN127" s="30">
        <v>13808</v>
      </c>
      <c r="AO127" s="30">
        <v>14045</v>
      </c>
      <c r="AP127" s="30">
        <v>14079</v>
      </c>
      <c r="AQ127" s="30">
        <v>14147</v>
      </c>
      <c r="AR127" s="30">
        <v>14098</v>
      </c>
      <c r="AS127" s="30">
        <v>13959</v>
      </c>
      <c r="AT127" s="30">
        <v>13917</v>
      </c>
      <c r="AU127" s="30">
        <v>13816</v>
      </c>
      <c r="AV127" s="30">
        <v>13794</v>
      </c>
      <c r="AW127" s="30">
        <v>13819</v>
      </c>
      <c r="AX127" s="30">
        <v>13695</v>
      </c>
      <c r="AY127" s="30">
        <v>13878</v>
      </c>
      <c r="AZ127" s="30">
        <v>14159</v>
      </c>
      <c r="BA127" s="30">
        <v>14314</v>
      </c>
      <c r="BB127" s="30">
        <v>14260</v>
      </c>
      <c r="BC127" s="30">
        <v>13950</v>
      </c>
      <c r="BD127" s="30">
        <v>13683</v>
      </c>
      <c r="BE127" s="30">
        <v>13440</v>
      </c>
      <c r="BF127" s="30">
        <v>13039</v>
      </c>
      <c r="BG127" s="30">
        <v>12632</v>
      </c>
      <c r="BH127" s="30">
        <v>12561</v>
      </c>
      <c r="BI127" s="30">
        <v>12439</v>
      </c>
      <c r="BJ127" s="30">
        <v>11733</v>
      </c>
      <c r="BK127" s="30">
        <v>11875</v>
      </c>
      <c r="BL127" s="30">
        <v>12088</v>
      </c>
      <c r="BM127" s="30">
        <v>12210</v>
      </c>
      <c r="BN127" s="30">
        <v>12214</v>
      </c>
      <c r="BO127" s="30">
        <v>12069</v>
      </c>
      <c r="BP127" s="30">
        <v>12057</v>
      </c>
      <c r="BQ127" s="30">
        <v>11942</v>
      </c>
      <c r="BR127" s="30">
        <v>11674</v>
      </c>
      <c r="BS127" s="30">
        <v>11478</v>
      </c>
      <c r="BT127" s="30">
        <v>11426</v>
      </c>
      <c r="BU127" s="30">
        <v>11239</v>
      </c>
      <c r="BV127" s="30">
        <v>11022</v>
      </c>
      <c r="BW127" s="30">
        <v>11210</v>
      </c>
      <c r="BX127" s="30">
        <v>11322</v>
      </c>
      <c r="BY127" s="30">
        <v>11356</v>
      </c>
      <c r="BZ127" s="30">
        <v>11339</v>
      </c>
      <c r="CA127" s="30">
        <v>11240</v>
      </c>
      <c r="CB127" s="30">
        <v>11198</v>
      </c>
      <c r="CC127" s="30">
        <v>11117</v>
      </c>
      <c r="CD127" s="30">
        <v>11092</v>
      </c>
      <c r="CE127" s="30">
        <v>10933</v>
      </c>
      <c r="CF127" s="30">
        <v>10938</v>
      </c>
      <c r="CG127" s="30">
        <v>10991</v>
      </c>
      <c r="CH127" s="30">
        <v>10810</v>
      </c>
      <c r="CI127" s="30">
        <v>10949</v>
      </c>
      <c r="CJ127" s="30">
        <v>11227</v>
      </c>
      <c r="CK127" s="30">
        <v>11326</v>
      </c>
      <c r="CL127" s="30">
        <v>11372</v>
      </c>
      <c r="CM127" s="30">
        <v>11216</v>
      </c>
      <c r="CN127" s="30">
        <v>11149</v>
      </c>
      <c r="CO127" s="30">
        <v>11021</v>
      </c>
      <c r="CP127" s="30">
        <v>10834</v>
      </c>
      <c r="CQ127" s="30">
        <v>10802</v>
      </c>
      <c r="CR127" s="30">
        <v>10760</v>
      </c>
      <c r="CS127" s="30">
        <v>10646</v>
      </c>
      <c r="CT127" s="30">
        <v>10369</v>
      </c>
      <c r="CU127" s="30">
        <v>10525</v>
      </c>
      <c r="CV127" s="30">
        <v>10495</v>
      </c>
      <c r="CW127" s="30">
        <v>10484</v>
      </c>
      <c r="CX127" s="30">
        <v>10363</v>
      </c>
      <c r="CY127" s="30">
        <v>10212</v>
      </c>
      <c r="CZ127" s="30">
        <v>10110</v>
      </c>
      <c r="DA127" s="30">
        <v>9904</v>
      </c>
      <c r="DB127" s="30">
        <v>9854</v>
      </c>
      <c r="DC127" s="30">
        <v>9811</v>
      </c>
      <c r="DD127" s="30">
        <v>9936</v>
      </c>
      <c r="DE127" s="30">
        <v>9982</v>
      </c>
      <c r="DF127" s="30">
        <v>9879</v>
      </c>
      <c r="DG127" s="30">
        <v>10103</v>
      </c>
      <c r="DH127" s="30">
        <v>10248</v>
      </c>
      <c r="DI127" s="30">
        <v>10286</v>
      </c>
      <c r="DJ127" s="30">
        <v>10285</v>
      </c>
      <c r="DK127" s="30">
        <v>10311</v>
      </c>
      <c r="DL127" s="30">
        <v>10236</v>
      </c>
      <c r="DM127" s="30">
        <v>10083</v>
      </c>
      <c r="DN127" s="30">
        <v>10059</v>
      </c>
      <c r="DO127" s="30">
        <v>9772</v>
      </c>
      <c r="DP127" s="30">
        <v>9752</v>
      </c>
      <c r="DQ127" s="30">
        <v>9693</v>
      </c>
      <c r="DR127" s="30">
        <v>9535</v>
      </c>
      <c r="DS127" s="30">
        <v>9601</v>
      </c>
      <c r="DT127" s="30">
        <v>9703</v>
      </c>
      <c r="DU127" s="30">
        <v>9659</v>
      </c>
      <c r="DV127" s="30">
        <v>9621</v>
      </c>
      <c r="DW127" s="30">
        <v>9434</v>
      </c>
      <c r="DX127" s="30">
        <v>9331</v>
      </c>
      <c r="DY127" s="30">
        <v>9268</v>
      </c>
      <c r="DZ127" s="30">
        <v>9194</v>
      </c>
      <c r="EA127" s="30">
        <v>9166</v>
      </c>
      <c r="EB127" s="30">
        <v>9222</v>
      </c>
      <c r="EC127" s="30">
        <v>9202</v>
      </c>
      <c r="ED127" s="30">
        <v>9142</v>
      </c>
      <c r="EE127" s="30">
        <v>9319</v>
      </c>
      <c r="EF127" s="30">
        <v>9437</v>
      </c>
      <c r="EG127" s="30">
        <v>9453</v>
      </c>
      <c r="EH127" s="30">
        <v>9494</v>
      </c>
      <c r="EI127" s="30">
        <v>9449</v>
      </c>
      <c r="EJ127" s="30">
        <v>9437</v>
      </c>
      <c r="EK127" s="30">
        <v>9434</v>
      </c>
      <c r="EL127" s="30">
        <v>9409</v>
      </c>
      <c r="EM127" s="30">
        <v>9404</v>
      </c>
      <c r="EN127" s="30">
        <v>9435</v>
      </c>
      <c r="EO127" s="30">
        <v>9445</v>
      </c>
      <c r="EP127" s="30">
        <v>9304</v>
      </c>
      <c r="EQ127" s="30">
        <v>9307</v>
      </c>
      <c r="ER127" s="30">
        <v>9389</v>
      </c>
      <c r="ES127" s="30">
        <v>9299</v>
      </c>
      <c r="ET127" s="30">
        <v>9185</v>
      </c>
      <c r="EU127" s="30">
        <v>9124</v>
      </c>
      <c r="EV127" s="30">
        <v>9057</v>
      </c>
      <c r="EW127" s="30">
        <v>9009</v>
      </c>
      <c r="EX127" s="30">
        <v>9036</v>
      </c>
      <c r="EY127" s="30">
        <v>9007</v>
      </c>
      <c r="EZ127" s="30">
        <v>9078</v>
      </c>
      <c r="FA127" s="30">
        <v>9172</v>
      </c>
      <c r="FB127" s="30">
        <v>9032</v>
      </c>
    </row>
    <row r="128" spans="1:158" x14ac:dyDescent="0.2">
      <c r="B128" s="14" t="s">
        <v>109</v>
      </c>
      <c r="C128" s="15">
        <v>15339</v>
      </c>
      <c r="D128" s="15">
        <v>15542</v>
      </c>
      <c r="E128" s="15">
        <v>15417</v>
      </c>
      <c r="F128" s="15">
        <v>15435</v>
      </c>
      <c r="G128" s="15">
        <v>15255</v>
      </c>
      <c r="H128" s="15">
        <v>15122</v>
      </c>
      <c r="I128" s="15">
        <v>14974</v>
      </c>
      <c r="J128" s="15">
        <v>14918</v>
      </c>
      <c r="K128" s="15">
        <v>14835</v>
      </c>
      <c r="L128" s="15">
        <v>14935</v>
      </c>
      <c r="M128" s="15">
        <v>15160</v>
      </c>
      <c r="N128" s="15">
        <v>15105</v>
      </c>
      <c r="O128" s="15">
        <v>15478</v>
      </c>
      <c r="P128" s="15">
        <v>15642</v>
      </c>
      <c r="Q128" s="15">
        <v>15690</v>
      </c>
      <c r="R128" s="15">
        <v>15681</v>
      </c>
      <c r="S128" s="15">
        <v>15508</v>
      </c>
      <c r="T128" s="15">
        <v>15213</v>
      </c>
      <c r="U128" s="15">
        <v>14794</v>
      </c>
      <c r="V128" s="15">
        <v>14383</v>
      </c>
      <c r="W128" s="15">
        <v>13709</v>
      </c>
      <c r="X128" s="15">
        <v>13426</v>
      </c>
      <c r="Y128" s="15">
        <v>13093</v>
      </c>
      <c r="Z128" s="15">
        <v>12774</v>
      </c>
      <c r="AA128" s="15">
        <v>12841</v>
      </c>
      <c r="AB128" s="15">
        <v>12753</v>
      </c>
      <c r="AC128" s="15">
        <v>12532</v>
      </c>
      <c r="AD128" s="15">
        <v>12818</v>
      </c>
      <c r="AE128" s="15">
        <v>12908</v>
      </c>
      <c r="AF128" s="15">
        <v>12875</v>
      </c>
      <c r="AG128" s="15">
        <v>12803</v>
      </c>
      <c r="AH128" s="15">
        <v>12881</v>
      </c>
      <c r="AI128" s="15">
        <v>13091</v>
      </c>
      <c r="AJ128" s="15">
        <v>13197</v>
      </c>
      <c r="AK128" s="15">
        <v>13334</v>
      </c>
      <c r="AL128" s="15">
        <v>13246</v>
      </c>
      <c r="AM128" s="15">
        <v>13602</v>
      </c>
      <c r="AN128" s="15">
        <v>13808</v>
      </c>
      <c r="AO128" s="15">
        <v>14045</v>
      </c>
      <c r="AP128" s="15">
        <v>14079</v>
      </c>
      <c r="AQ128" s="15">
        <v>14147</v>
      </c>
      <c r="AR128" s="15">
        <v>14098</v>
      </c>
      <c r="AS128" s="15">
        <v>13959</v>
      </c>
      <c r="AT128" s="15">
        <v>13917</v>
      </c>
      <c r="AU128" s="15">
        <v>13816</v>
      </c>
      <c r="AV128" s="15">
        <v>13794</v>
      </c>
      <c r="AW128" s="15">
        <v>13819</v>
      </c>
      <c r="AX128" s="15">
        <v>13695</v>
      </c>
      <c r="AY128" s="15">
        <v>13878</v>
      </c>
      <c r="AZ128" s="15">
        <v>14159</v>
      </c>
      <c r="BA128" s="15">
        <v>14314</v>
      </c>
      <c r="BB128" s="15">
        <v>14260</v>
      </c>
      <c r="BC128" s="15">
        <v>13950</v>
      </c>
      <c r="BD128" s="15">
        <v>13683</v>
      </c>
      <c r="BE128" s="15">
        <v>13440</v>
      </c>
      <c r="BF128" s="15">
        <v>13039</v>
      </c>
      <c r="BG128" s="15">
        <v>12632</v>
      </c>
      <c r="BH128" s="15">
        <v>12561</v>
      </c>
      <c r="BI128" s="15">
        <v>12439</v>
      </c>
      <c r="BJ128" s="15">
        <v>11733</v>
      </c>
      <c r="BK128" s="15">
        <v>11875</v>
      </c>
      <c r="BL128" s="15">
        <v>12088</v>
      </c>
      <c r="BM128" s="15">
        <v>12210</v>
      </c>
      <c r="BN128" s="15">
        <v>12214</v>
      </c>
      <c r="BO128" s="15">
        <v>12069</v>
      </c>
      <c r="BP128" s="15">
        <v>12057</v>
      </c>
      <c r="BQ128" s="15">
        <v>11942</v>
      </c>
      <c r="BR128" s="15">
        <v>11674</v>
      </c>
      <c r="BS128" s="15">
        <v>11478</v>
      </c>
      <c r="BT128" s="15">
        <v>11426</v>
      </c>
      <c r="BU128" s="15">
        <v>11239</v>
      </c>
      <c r="BV128" s="15">
        <v>11022</v>
      </c>
      <c r="BW128" s="15">
        <v>11210</v>
      </c>
      <c r="BX128" s="15">
        <v>11322</v>
      </c>
      <c r="BY128" s="15">
        <v>11356</v>
      </c>
      <c r="BZ128" s="15">
        <v>11339</v>
      </c>
      <c r="CA128" s="15">
        <v>11240</v>
      </c>
      <c r="CB128" s="15">
        <v>11198</v>
      </c>
      <c r="CC128" s="15">
        <v>11117</v>
      </c>
      <c r="CD128" s="15">
        <v>11092</v>
      </c>
      <c r="CE128" s="15">
        <v>10933</v>
      </c>
      <c r="CF128" s="15">
        <v>10938</v>
      </c>
      <c r="CG128" s="15">
        <v>10991</v>
      </c>
      <c r="CH128" s="15">
        <v>10810</v>
      </c>
      <c r="CI128" s="15">
        <v>10949</v>
      </c>
      <c r="CJ128" s="15">
        <v>11227</v>
      </c>
      <c r="CK128" s="15">
        <v>11326</v>
      </c>
      <c r="CL128" s="15">
        <v>11372</v>
      </c>
      <c r="CM128" s="15">
        <v>11216</v>
      </c>
      <c r="CN128" s="15">
        <v>11149</v>
      </c>
      <c r="CO128" s="15">
        <v>11021</v>
      </c>
      <c r="CP128" s="15">
        <v>10834</v>
      </c>
      <c r="CQ128" s="15">
        <v>10802</v>
      </c>
      <c r="CR128" s="15">
        <v>10760</v>
      </c>
      <c r="CS128" s="15">
        <v>10646</v>
      </c>
      <c r="CT128" s="15">
        <v>10369</v>
      </c>
      <c r="CU128" s="15">
        <v>10525</v>
      </c>
      <c r="CV128" s="15">
        <v>10495</v>
      </c>
      <c r="CW128" s="15">
        <v>10484</v>
      </c>
      <c r="CX128" s="15">
        <v>10363</v>
      </c>
      <c r="CY128" s="15">
        <v>10212</v>
      </c>
      <c r="CZ128" s="15">
        <v>10110</v>
      </c>
      <c r="DA128" s="15">
        <v>9904</v>
      </c>
      <c r="DB128" s="15">
        <v>9854</v>
      </c>
      <c r="DC128" s="15">
        <v>9811</v>
      </c>
      <c r="DD128" s="15">
        <v>9936</v>
      </c>
      <c r="DE128" s="15">
        <v>9982</v>
      </c>
      <c r="DF128" s="15">
        <v>9879</v>
      </c>
      <c r="DG128" s="15">
        <v>10103</v>
      </c>
      <c r="DH128" s="15">
        <v>10248</v>
      </c>
      <c r="DI128" s="15">
        <v>10286</v>
      </c>
      <c r="DJ128" s="15">
        <v>10285</v>
      </c>
      <c r="DK128" s="15">
        <v>10311</v>
      </c>
      <c r="DL128" s="15">
        <v>10236</v>
      </c>
      <c r="DM128" s="15">
        <v>10083</v>
      </c>
      <c r="DN128" s="15">
        <v>10059</v>
      </c>
      <c r="DO128" s="15">
        <v>9772</v>
      </c>
      <c r="DP128" s="15">
        <v>9752</v>
      </c>
      <c r="DQ128" s="15">
        <v>9693</v>
      </c>
      <c r="DR128" s="15">
        <v>9535</v>
      </c>
      <c r="DS128" s="15">
        <v>9601</v>
      </c>
      <c r="DT128" s="15">
        <v>9703</v>
      </c>
      <c r="DU128" s="15">
        <v>9659</v>
      </c>
      <c r="DV128" s="15">
        <v>9621</v>
      </c>
      <c r="DW128" s="15">
        <v>9434</v>
      </c>
      <c r="DX128" s="15">
        <v>9331</v>
      </c>
      <c r="DY128" s="15">
        <v>9268</v>
      </c>
      <c r="DZ128" s="15">
        <v>9194</v>
      </c>
      <c r="EA128" s="15">
        <v>9166</v>
      </c>
      <c r="EB128" s="15">
        <v>9222</v>
      </c>
      <c r="EC128" s="15">
        <v>9202</v>
      </c>
      <c r="ED128" s="15">
        <v>9142</v>
      </c>
      <c r="EE128" s="15">
        <v>9319</v>
      </c>
      <c r="EF128" s="15">
        <v>9437</v>
      </c>
      <c r="EG128" s="15">
        <v>9453</v>
      </c>
      <c r="EH128" s="15">
        <v>9494</v>
      </c>
      <c r="EI128" s="15">
        <v>9449</v>
      </c>
      <c r="EJ128" s="15">
        <v>9437</v>
      </c>
      <c r="EK128" s="15">
        <v>9434</v>
      </c>
      <c r="EL128" s="15">
        <v>9409</v>
      </c>
      <c r="EM128" s="15">
        <v>9404</v>
      </c>
      <c r="EN128" s="15">
        <v>9435</v>
      </c>
      <c r="EO128" s="15">
        <v>9445</v>
      </c>
      <c r="EP128" s="15">
        <v>9304</v>
      </c>
      <c r="EQ128" s="15">
        <v>9307</v>
      </c>
      <c r="ER128" s="15">
        <v>9389</v>
      </c>
      <c r="ES128" s="15">
        <v>9299</v>
      </c>
      <c r="ET128" s="15">
        <v>9185</v>
      </c>
      <c r="EU128" s="15">
        <v>9124</v>
      </c>
      <c r="EV128" s="15">
        <v>9057</v>
      </c>
      <c r="EW128" s="15">
        <v>9009</v>
      </c>
      <c r="EX128" s="15">
        <v>9036</v>
      </c>
      <c r="EY128" s="15">
        <v>9007</v>
      </c>
      <c r="EZ128" s="15">
        <v>9078</v>
      </c>
      <c r="FA128" s="15">
        <v>9172</v>
      </c>
      <c r="FB128" s="15">
        <v>9032</v>
      </c>
    </row>
    <row r="129" spans="1:158" x14ac:dyDescent="0.2">
      <c r="B129" s="16" t="s">
        <v>110</v>
      </c>
      <c r="C129" s="30">
        <v>8266</v>
      </c>
      <c r="D129" s="30">
        <v>8299</v>
      </c>
      <c r="E129" s="30">
        <v>8354</v>
      </c>
      <c r="F129" s="30">
        <v>8504</v>
      </c>
      <c r="G129" s="30">
        <v>8583</v>
      </c>
      <c r="H129" s="30">
        <v>8571</v>
      </c>
      <c r="I129" s="30">
        <v>8564</v>
      </c>
      <c r="J129" s="30">
        <v>8573</v>
      </c>
      <c r="K129" s="30">
        <v>8590</v>
      </c>
      <c r="L129" s="30">
        <v>8664</v>
      </c>
      <c r="M129" s="30">
        <v>8683</v>
      </c>
      <c r="N129" s="30">
        <v>8626</v>
      </c>
      <c r="O129" s="30">
        <v>8563</v>
      </c>
      <c r="P129" s="30">
        <v>8506</v>
      </c>
      <c r="Q129" s="30">
        <v>8374</v>
      </c>
      <c r="R129" s="30">
        <v>8397</v>
      </c>
      <c r="S129" s="30">
        <v>8335</v>
      </c>
      <c r="T129" s="30">
        <v>8335</v>
      </c>
      <c r="U129" s="30">
        <v>8337</v>
      </c>
      <c r="V129" s="30">
        <v>8271</v>
      </c>
      <c r="W129" s="30">
        <v>8380</v>
      </c>
      <c r="X129" s="30">
        <v>8321</v>
      </c>
      <c r="Y129" s="30">
        <v>8221</v>
      </c>
      <c r="Z129" s="30">
        <v>8043</v>
      </c>
      <c r="AA129" s="30">
        <v>8021</v>
      </c>
      <c r="AB129" s="30">
        <v>7969</v>
      </c>
      <c r="AC129" s="30">
        <v>7946</v>
      </c>
      <c r="AD129" s="30">
        <v>8095</v>
      </c>
      <c r="AE129" s="30">
        <v>8146</v>
      </c>
      <c r="AF129" s="30">
        <v>8194</v>
      </c>
      <c r="AG129" s="30">
        <v>8293</v>
      </c>
      <c r="AH129" s="30">
        <v>8306</v>
      </c>
      <c r="AI129" s="30">
        <v>8326</v>
      </c>
      <c r="AJ129" s="30">
        <v>8350</v>
      </c>
      <c r="AK129" s="30">
        <v>8382</v>
      </c>
      <c r="AL129" s="30">
        <v>8312</v>
      </c>
      <c r="AM129" s="30">
        <v>8348</v>
      </c>
      <c r="AN129" s="30">
        <v>8368</v>
      </c>
      <c r="AO129" s="30">
        <v>8368</v>
      </c>
      <c r="AP129" s="30">
        <v>8544</v>
      </c>
      <c r="AQ129" s="30">
        <v>8624</v>
      </c>
      <c r="AR129" s="30">
        <v>8699</v>
      </c>
      <c r="AS129" s="30">
        <v>8672</v>
      </c>
      <c r="AT129" s="30">
        <v>8765</v>
      </c>
      <c r="AU129" s="30">
        <v>8864</v>
      </c>
      <c r="AV129" s="30">
        <v>8865</v>
      </c>
      <c r="AW129" s="30">
        <v>8933</v>
      </c>
      <c r="AX129" s="30">
        <v>8852</v>
      </c>
      <c r="AY129" s="30">
        <v>8898</v>
      </c>
      <c r="AZ129" s="30">
        <v>8938</v>
      </c>
      <c r="BA129" s="30">
        <v>8933</v>
      </c>
      <c r="BB129" s="30">
        <v>9015</v>
      </c>
      <c r="BC129" s="30">
        <v>9032</v>
      </c>
      <c r="BD129" s="30">
        <v>9125</v>
      </c>
      <c r="BE129" s="30">
        <v>9140</v>
      </c>
      <c r="BF129" s="30">
        <v>9170</v>
      </c>
      <c r="BG129" s="30">
        <v>9237</v>
      </c>
      <c r="BH129" s="30">
        <v>9305</v>
      </c>
      <c r="BI129" s="30">
        <v>9324</v>
      </c>
      <c r="BJ129" s="30">
        <v>9184</v>
      </c>
      <c r="BK129" s="30">
        <v>9269</v>
      </c>
      <c r="BL129" s="30">
        <v>9227</v>
      </c>
      <c r="BM129" s="30">
        <v>9225</v>
      </c>
      <c r="BN129" s="30">
        <v>9273</v>
      </c>
      <c r="BO129" s="30">
        <v>9276</v>
      </c>
      <c r="BP129" s="30">
        <v>9396</v>
      </c>
      <c r="BQ129" s="30">
        <v>9411</v>
      </c>
      <c r="BR129" s="30">
        <v>9442</v>
      </c>
      <c r="BS129" s="30">
        <v>9410</v>
      </c>
      <c r="BT129" s="30">
        <v>9399</v>
      </c>
      <c r="BU129" s="30">
        <v>9388</v>
      </c>
      <c r="BV129" s="30">
        <v>9246</v>
      </c>
      <c r="BW129" s="30">
        <v>9262</v>
      </c>
      <c r="BX129" s="30">
        <v>9160</v>
      </c>
      <c r="BY129" s="30">
        <v>9213</v>
      </c>
      <c r="BZ129" s="30">
        <v>9294</v>
      </c>
      <c r="CA129" s="30">
        <v>9343</v>
      </c>
      <c r="CB129" s="30">
        <v>9359</v>
      </c>
      <c r="CC129" s="30">
        <v>9381</v>
      </c>
      <c r="CD129" s="30">
        <v>9392</v>
      </c>
      <c r="CE129" s="30">
        <v>9443</v>
      </c>
      <c r="CF129" s="30">
        <v>9440</v>
      </c>
      <c r="CG129" s="30">
        <v>9425</v>
      </c>
      <c r="CH129" s="30">
        <v>9310</v>
      </c>
      <c r="CI129" s="30">
        <v>9400</v>
      </c>
      <c r="CJ129" s="30">
        <v>9463</v>
      </c>
      <c r="CK129" s="30">
        <v>9472</v>
      </c>
      <c r="CL129" s="30">
        <v>9538</v>
      </c>
      <c r="CM129" s="30">
        <v>9482</v>
      </c>
      <c r="CN129" s="30">
        <v>9380</v>
      </c>
      <c r="CO129" s="30">
        <v>9392</v>
      </c>
      <c r="CP129" s="30">
        <v>9388</v>
      </c>
      <c r="CQ129" s="30">
        <v>9438</v>
      </c>
      <c r="CR129" s="30">
        <v>9445</v>
      </c>
      <c r="CS129" s="30">
        <v>9510</v>
      </c>
      <c r="CT129" s="30">
        <v>9343</v>
      </c>
      <c r="CU129" s="30">
        <v>9396</v>
      </c>
      <c r="CV129" s="30">
        <v>9389</v>
      </c>
      <c r="CW129" s="30">
        <v>9374</v>
      </c>
      <c r="CX129" s="30">
        <v>9441</v>
      </c>
      <c r="CY129" s="30">
        <v>9406</v>
      </c>
      <c r="CZ129" s="30">
        <v>9412</v>
      </c>
      <c r="DA129" s="30">
        <v>9292</v>
      </c>
      <c r="DB129" s="30">
        <v>9257</v>
      </c>
      <c r="DC129" s="30">
        <v>9155</v>
      </c>
      <c r="DD129" s="30">
        <v>9109</v>
      </c>
      <c r="DE129" s="30">
        <v>9016</v>
      </c>
      <c r="DF129" s="30">
        <v>8529</v>
      </c>
      <c r="DG129" s="30">
        <v>8577</v>
      </c>
      <c r="DH129" s="30">
        <v>8620</v>
      </c>
      <c r="DI129" s="30">
        <v>8638</v>
      </c>
      <c r="DJ129" s="30">
        <v>8673</v>
      </c>
      <c r="DK129" s="30">
        <v>8690</v>
      </c>
      <c r="DL129" s="30">
        <v>8699</v>
      </c>
      <c r="DM129" s="30">
        <v>8745</v>
      </c>
      <c r="DN129" s="30">
        <v>8726</v>
      </c>
      <c r="DO129" s="30">
        <v>8745</v>
      </c>
      <c r="DP129" s="30">
        <v>8703</v>
      </c>
      <c r="DQ129" s="30">
        <v>8680</v>
      </c>
      <c r="DR129" s="30">
        <v>8533</v>
      </c>
      <c r="DS129" s="30">
        <v>8516</v>
      </c>
      <c r="DT129" s="30">
        <v>8559</v>
      </c>
      <c r="DU129" s="30">
        <v>8544</v>
      </c>
      <c r="DV129" s="30">
        <v>8593</v>
      </c>
      <c r="DW129" s="30">
        <v>8545</v>
      </c>
      <c r="DX129" s="30">
        <v>8560</v>
      </c>
      <c r="DY129" s="30">
        <v>8592</v>
      </c>
      <c r="DZ129" s="30">
        <v>8552</v>
      </c>
      <c r="EA129" s="30">
        <v>8565</v>
      </c>
      <c r="EB129" s="30">
        <v>8549</v>
      </c>
      <c r="EC129" s="30">
        <v>8557</v>
      </c>
      <c r="ED129" s="30">
        <v>8460</v>
      </c>
      <c r="EE129" s="30">
        <v>8519</v>
      </c>
      <c r="EF129" s="30">
        <v>8593</v>
      </c>
      <c r="EG129" s="30">
        <v>8668</v>
      </c>
      <c r="EH129" s="30">
        <v>8713</v>
      </c>
      <c r="EI129" s="30">
        <v>8664</v>
      </c>
      <c r="EJ129" s="30">
        <v>8634</v>
      </c>
      <c r="EK129" s="30">
        <v>8607</v>
      </c>
      <c r="EL129" s="30">
        <v>8621</v>
      </c>
      <c r="EM129" s="30">
        <v>8639</v>
      </c>
      <c r="EN129" s="30">
        <v>8566</v>
      </c>
      <c r="EO129" s="30">
        <v>8570</v>
      </c>
      <c r="EP129" s="30">
        <v>8484</v>
      </c>
      <c r="EQ129" s="30">
        <v>8503</v>
      </c>
      <c r="ER129" s="30">
        <v>8492</v>
      </c>
      <c r="ES129" s="30">
        <v>8466</v>
      </c>
      <c r="ET129" s="30">
        <v>8505</v>
      </c>
      <c r="EU129" s="30">
        <v>8455</v>
      </c>
      <c r="EV129" s="30">
        <v>8412</v>
      </c>
      <c r="EW129" s="30">
        <v>8342</v>
      </c>
      <c r="EX129" s="30">
        <v>8300</v>
      </c>
      <c r="EY129" s="30">
        <v>8285</v>
      </c>
      <c r="EZ129" s="30">
        <v>8278</v>
      </c>
      <c r="FA129" s="30">
        <v>8222</v>
      </c>
      <c r="FB129" s="30">
        <v>8076</v>
      </c>
    </row>
    <row r="130" spans="1:158" s="20" customFormat="1" x14ac:dyDescent="0.2">
      <c r="A130" s="2"/>
      <c r="B130" s="14" t="s">
        <v>111</v>
      </c>
      <c r="C130" s="15">
        <v>6296</v>
      </c>
      <c r="D130" s="15">
        <v>6324</v>
      </c>
      <c r="E130" s="15">
        <v>6346</v>
      </c>
      <c r="F130" s="15">
        <v>6444</v>
      </c>
      <c r="G130" s="15">
        <v>6505</v>
      </c>
      <c r="H130" s="15">
        <v>6501</v>
      </c>
      <c r="I130" s="15">
        <v>6488</v>
      </c>
      <c r="J130" s="15">
        <v>6494</v>
      </c>
      <c r="K130" s="15">
        <v>6513</v>
      </c>
      <c r="L130" s="15">
        <v>6565</v>
      </c>
      <c r="M130" s="15">
        <v>6569</v>
      </c>
      <c r="N130" s="15">
        <v>6534</v>
      </c>
      <c r="O130" s="15">
        <v>6464</v>
      </c>
      <c r="P130" s="15">
        <v>6433</v>
      </c>
      <c r="Q130" s="15">
        <v>6402</v>
      </c>
      <c r="R130" s="15">
        <v>6399</v>
      </c>
      <c r="S130" s="15">
        <v>6349</v>
      </c>
      <c r="T130" s="15">
        <v>6335</v>
      </c>
      <c r="U130" s="15">
        <v>6342</v>
      </c>
      <c r="V130" s="15">
        <v>6292</v>
      </c>
      <c r="W130" s="15">
        <v>6379</v>
      </c>
      <c r="X130" s="15">
        <v>6332</v>
      </c>
      <c r="Y130" s="15">
        <v>6287</v>
      </c>
      <c r="Z130" s="15">
        <v>6142</v>
      </c>
      <c r="AA130" s="15">
        <v>6133</v>
      </c>
      <c r="AB130" s="15">
        <v>6139</v>
      </c>
      <c r="AC130" s="15">
        <v>6093</v>
      </c>
      <c r="AD130" s="15">
        <v>6213</v>
      </c>
      <c r="AE130" s="15">
        <v>6211</v>
      </c>
      <c r="AF130" s="15">
        <v>6219</v>
      </c>
      <c r="AG130" s="15">
        <v>6223</v>
      </c>
      <c r="AH130" s="15">
        <v>6223</v>
      </c>
      <c r="AI130" s="15">
        <v>6210</v>
      </c>
      <c r="AJ130" s="15">
        <v>6217</v>
      </c>
      <c r="AK130" s="15">
        <v>6254</v>
      </c>
      <c r="AL130" s="15">
        <v>6183</v>
      </c>
      <c r="AM130" s="15">
        <v>6185</v>
      </c>
      <c r="AN130" s="15">
        <v>6180</v>
      </c>
      <c r="AO130" s="15">
        <v>6125</v>
      </c>
      <c r="AP130" s="15">
        <v>6253</v>
      </c>
      <c r="AQ130" s="15">
        <v>6285</v>
      </c>
      <c r="AR130" s="15">
        <v>6307</v>
      </c>
      <c r="AS130" s="15">
        <v>6320</v>
      </c>
      <c r="AT130" s="15">
        <v>6409</v>
      </c>
      <c r="AU130" s="15">
        <v>6515</v>
      </c>
      <c r="AV130" s="15">
        <v>6523</v>
      </c>
      <c r="AW130" s="15">
        <v>6588</v>
      </c>
      <c r="AX130" s="15">
        <v>6528</v>
      </c>
      <c r="AY130" s="15">
        <v>6536</v>
      </c>
      <c r="AZ130" s="15">
        <v>6594</v>
      </c>
      <c r="BA130" s="15">
        <v>6597</v>
      </c>
      <c r="BB130" s="15">
        <v>6705</v>
      </c>
      <c r="BC130" s="15">
        <v>6709</v>
      </c>
      <c r="BD130" s="15">
        <v>6761</v>
      </c>
      <c r="BE130" s="15">
        <v>6749</v>
      </c>
      <c r="BF130" s="15">
        <v>6752</v>
      </c>
      <c r="BG130" s="15">
        <v>6794</v>
      </c>
      <c r="BH130" s="15">
        <v>6867</v>
      </c>
      <c r="BI130" s="15">
        <v>6898</v>
      </c>
      <c r="BJ130" s="15">
        <v>6858</v>
      </c>
      <c r="BK130" s="15">
        <v>6903</v>
      </c>
      <c r="BL130" s="15">
        <v>6862</v>
      </c>
      <c r="BM130" s="15">
        <v>6825</v>
      </c>
      <c r="BN130" s="15">
        <v>6863</v>
      </c>
      <c r="BO130" s="15">
        <v>6885</v>
      </c>
      <c r="BP130" s="15">
        <v>6965</v>
      </c>
      <c r="BQ130" s="15">
        <v>6964</v>
      </c>
      <c r="BR130" s="15">
        <v>6979</v>
      </c>
      <c r="BS130" s="15">
        <v>6927</v>
      </c>
      <c r="BT130" s="15">
        <v>6916</v>
      </c>
      <c r="BU130" s="15">
        <v>6907</v>
      </c>
      <c r="BV130" s="15">
        <v>6823</v>
      </c>
      <c r="BW130" s="15">
        <v>6843</v>
      </c>
      <c r="BX130" s="15">
        <v>6775</v>
      </c>
      <c r="BY130" s="15">
        <v>6809</v>
      </c>
      <c r="BZ130" s="15">
        <v>6861</v>
      </c>
      <c r="CA130" s="15">
        <v>6856</v>
      </c>
      <c r="CB130" s="15">
        <v>6898</v>
      </c>
      <c r="CC130" s="15">
        <v>6966</v>
      </c>
      <c r="CD130" s="15">
        <v>6977</v>
      </c>
      <c r="CE130" s="15">
        <v>7000</v>
      </c>
      <c r="CF130" s="15">
        <v>7015</v>
      </c>
      <c r="CG130" s="15">
        <v>6977</v>
      </c>
      <c r="CH130" s="15">
        <v>6885</v>
      </c>
      <c r="CI130" s="15">
        <v>6957</v>
      </c>
      <c r="CJ130" s="15">
        <v>7001</v>
      </c>
      <c r="CK130" s="15">
        <v>6995</v>
      </c>
      <c r="CL130" s="15">
        <v>7069</v>
      </c>
      <c r="CM130" s="15">
        <v>7085</v>
      </c>
      <c r="CN130" s="15">
        <v>7034</v>
      </c>
      <c r="CO130" s="15">
        <v>7035</v>
      </c>
      <c r="CP130" s="15">
        <v>7008</v>
      </c>
      <c r="CQ130" s="15">
        <v>7075</v>
      </c>
      <c r="CR130" s="15">
        <v>7087</v>
      </c>
      <c r="CS130" s="15">
        <v>7164</v>
      </c>
      <c r="CT130" s="15">
        <v>7047</v>
      </c>
      <c r="CU130" s="15">
        <v>7090</v>
      </c>
      <c r="CV130" s="15">
        <v>7089</v>
      </c>
      <c r="CW130" s="15">
        <v>7064</v>
      </c>
      <c r="CX130" s="15">
        <v>7104</v>
      </c>
      <c r="CY130" s="15">
        <v>7104</v>
      </c>
      <c r="CZ130" s="15">
        <v>7132</v>
      </c>
      <c r="DA130" s="15">
        <v>7084</v>
      </c>
      <c r="DB130" s="15">
        <v>7063</v>
      </c>
      <c r="DC130" s="15">
        <v>7012</v>
      </c>
      <c r="DD130" s="15">
        <v>6983</v>
      </c>
      <c r="DE130" s="15">
        <v>6890</v>
      </c>
      <c r="DF130" s="15">
        <v>6717</v>
      </c>
      <c r="DG130" s="15">
        <v>6796</v>
      </c>
      <c r="DH130" s="15">
        <v>6836</v>
      </c>
      <c r="DI130" s="15">
        <v>6842</v>
      </c>
      <c r="DJ130" s="15">
        <v>6907</v>
      </c>
      <c r="DK130" s="15">
        <v>6918</v>
      </c>
      <c r="DL130" s="15">
        <v>6952</v>
      </c>
      <c r="DM130" s="15">
        <v>6984</v>
      </c>
      <c r="DN130" s="15">
        <v>6962</v>
      </c>
      <c r="DO130" s="15">
        <v>6985</v>
      </c>
      <c r="DP130" s="15">
        <v>6928</v>
      </c>
      <c r="DQ130" s="15">
        <v>6907</v>
      </c>
      <c r="DR130" s="15">
        <v>6785</v>
      </c>
      <c r="DS130" s="15">
        <v>6749</v>
      </c>
      <c r="DT130" s="15">
        <v>6761</v>
      </c>
      <c r="DU130" s="15">
        <v>6736</v>
      </c>
      <c r="DV130" s="15">
        <v>6767</v>
      </c>
      <c r="DW130" s="15">
        <v>6733</v>
      </c>
      <c r="DX130" s="15">
        <v>6748</v>
      </c>
      <c r="DY130" s="15">
        <v>6793</v>
      </c>
      <c r="DZ130" s="15">
        <v>6737</v>
      </c>
      <c r="EA130" s="15">
        <v>6741</v>
      </c>
      <c r="EB130" s="15">
        <v>6719</v>
      </c>
      <c r="EC130" s="15">
        <v>6750</v>
      </c>
      <c r="ED130" s="15">
        <v>6671</v>
      </c>
      <c r="EE130" s="15">
        <v>6725</v>
      </c>
      <c r="EF130" s="15">
        <v>6773</v>
      </c>
      <c r="EG130" s="15">
        <v>6802</v>
      </c>
      <c r="EH130" s="15">
        <v>6854</v>
      </c>
      <c r="EI130" s="15">
        <v>6826</v>
      </c>
      <c r="EJ130" s="15">
        <v>6814</v>
      </c>
      <c r="EK130" s="15">
        <v>6818</v>
      </c>
      <c r="EL130" s="15">
        <v>6849</v>
      </c>
      <c r="EM130" s="15">
        <v>6873</v>
      </c>
      <c r="EN130" s="15">
        <v>6891</v>
      </c>
      <c r="EO130" s="15">
        <v>6900</v>
      </c>
      <c r="EP130" s="15">
        <v>6820</v>
      </c>
      <c r="EQ130" s="15">
        <v>6862</v>
      </c>
      <c r="ER130" s="15">
        <v>6844</v>
      </c>
      <c r="ES130" s="15">
        <v>6831</v>
      </c>
      <c r="ET130" s="15">
        <v>6875</v>
      </c>
      <c r="EU130" s="15">
        <v>6856</v>
      </c>
      <c r="EV130" s="15">
        <v>6835</v>
      </c>
      <c r="EW130" s="15">
        <v>6764</v>
      </c>
      <c r="EX130" s="15">
        <v>6744</v>
      </c>
      <c r="EY130" s="15">
        <v>6755</v>
      </c>
      <c r="EZ130" s="15">
        <v>6760</v>
      </c>
      <c r="FA130" s="15">
        <v>6722</v>
      </c>
      <c r="FB130" s="15">
        <v>6611</v>
      </c>
    </row>
    <row r="131" spans="1:158" s="20" customFormat="1" x14ac:dyDescent="0.2">
      <c r="A131" s="2"/>
      <c r="B131" s="14" t="s">
        <v>112</v>
      </c>
      <c r="C131" s="15">
        <v>1970</v>
      </c>
      <c r="D131" s="15">
        <v>1975</v>
      </c>
      <c r="E131" s="15">
        <v>2008</v>
      </c>
      <c r="F131" s="15">
        <v>2060</v>
      </c>
      <c r="G131" s="15">
        <v>2078</v>
      </c>
      <c r="H131" s="15">
        <v>2070</v>
      </c>
      <c r="I131" s="15">
        <v>2076</v>
      </c>
      <c r="J131" s="15">
        <v>2079</v>
      </c>
      <c r="K131" s="15">
        <v>2077</v>
      </c>
      <c r="L131" s="15">
        <v>2099</v>
      </c>
      <c r="M131" s="15">
        <v>2114</v>
      </c>
      <c r="N131" s="15">
        <v>2092</v>
      </c>
      <c r="O131" s="15">
        <v>2099</v>
      </c>
      <c r="P131" s="15">
        <v>2073</v>
      </c>
      <c r="Q131" s="15">
        <v>1972</v>
      </c>
      <c r="R131" s="15">
        <v>1998</v>
      </c>
      <c r="S131" s="15">
        <v>1986</v>
      </c>
      <c r="T131" s="15">
        <v>2000</v>
      </c>
      <c r="U131" s="15">
        <v>1995</v>
      </c>
      <c r="V131" s="15">
        <v>1979</v>
      </c>
      <c r="W131" s="15">
        <v>2001</v>
      </c>
      <c r="X131" s="15">
        <v>1989</v>
      </c>
      <c r="Y131" s="15">
        <v>1934</v>
      </c>
      <c r="Z131" s="15">
        <v>1901</v>
      </c>
      <c r="AA131" s="15">
        <v>1888</v>
      </c>
      <c r="AB131" s="15">
        <v>1830</v>
      </c>
      <c r="AC131" s="15">
        <v>1853</v>
      </c>
      <c r="AD131" s="15">
        <v>1882</v>
      </c>
      <c r="AE131" s="15">
        <v>1935</v>
      </c>
      <c r="AF131" s="15">
        <v>1975</v>
      </c>
      <c r="AG131" s="15">
        <v>2070</v>
      </c>
      <c r="AH131" s="15">
        <v>2083</v>
      </c>
      <c r="AI131" s="15">
        <v>2116</v>
      </c>
      <c r="AJ131" s="15">
        <v>2133</v>
      </c>
      <c r="AK131" s="15">
        <v>2128</v>
      </c>
      <c r="AL131" s="15">
        <v>2129</v>
      </c>
      <c r="AM131" s="15">
        <v>2163</v>
      </c>
      <c r="AN131" s="15">
        <v>2188</v>
      </c>
      <c r="AO131" s="15">
        <v>2243</v>
      </c>
      <c r="AP131" s="15">
        <v>2291</v>
      </c>
      <c r="AQ131" s="15">
        <v>2339</v>
      </c>
      <c r="AR131" s="15">
        <v>2392</v>
      </c>
      <c r="AS131" s="15">
        <v>2352</v>
      </c>
      <c r="AT131" s="15">
        <v>2356</v>
      </c>
      <c r="AU131" s="15">
        <v>2349</v>
      </c>
      <c r="AV131" s="15">
        <v>2342</v>
      </c>
      <c r="AW131" s="15">
        <v>2345</v>
      </c>
      <c r="AX131" s="15">
        <v>2324</v>
      </c>
      <c r="AY131" s="15">
        <v>2362</v>
      </c>
      <c r="AZ131" s="15">
        <v>2344</v>
      </c>
      <c r="BA131" s="15">
        <v>2336</v>
      </c>
      <c r="BB131" s="15">
        <v>2310</v>
      </c>
      <c r="BC131" s="15">
        <v>2323</v>
      </c>
      <c r="BD131" s="15">
        <v>2364</v>
      </c>
      <c r="BE131" s="15">
        <v>2391</v>
      </c>
      <c r="BF131" s="15">
        <v>2418</v>
      </c>
      <c r="BG131" s="15">
        <v>2443</v>
      </c>
      <c r="BH131" s="15">
        <v>2438</v>
      </c>
      <c r="BI131" s="15">
        <v>2426</v>
      </c>
      <c r="BJ131" s="15">
        <v>2326</v>
      </c>
      <c r="BK131" s="15">
        <v>2366</v>
      </c>
      <c r="BL131" s="15">
        <v>2365</v>
      </c>
      <c r="BM131" s="15">
        <v>2400</v>
      </c>
      <c r="BN131" s="15">
        <v>2410</v>
      </c>
      <c r="BO131" s="15">
        <v>2391</v>
      </c>
      <c r="BP131" s="15">
        <v>2431</v>
      </c>
      <c r="BQ131" s="15">
        <v>2447</v>
      </c>
      <c r="BR131" s="15">
        <v>2463</v>
      </c>
      <c r="BS131" s="15">
        <v>2483</v>
      </c>
      <c r="BT131" s="15">
        <v>2483</v>
      </c>
      <c r="BU131" s="15">
        <v>2481</v>
      </c>
      <c r="BV131" s="15">
        <v>2423</v>
      </c>
      <c r="BW131" s="15">
        <v>2419</v>
      </c>
      <c r="BX131" s="15">
        <v>2385</v>
      </c>
      <c r="BY131" s="15">
        <v>2404</v>
      </c>
      <c r="BZ131" s="15">
        <v>2433</v>
      </c>
      <c r="CA131" s="15">
        <v>2487</v>
      </c>
      <c r="CB131" s="15">
        <v>2461</v>
      </c>
      <c r="CC131" s="15">
        <v>2415</v>
      </c>
      <c r="CD131" s="15">
        <v>2415</v>
      </c>
      <c r="CE131" s="15">
        <v>2443</v>
      </c>
      <c r="CF131" s="15">
        <v>2425</v>
      </c>
      <c r="CG131" s="15">
        <v>2448</v>
      </c>
      <c r="CH131" s="15">
        <v>2425</v>
      </c>
      <c r="CI131" s="15">
        <v>2443</v>
      </c>
      <c r="CJ131" s="15">
        <v>2462</v>
      </c>
      <c r="CK131" s="15">
        <v>2477</v>
      </c>
      <c r="CL131" s="15">
        <v>2469</v>
      </c>
      <c r="CM131" s="15">
        <v>2397</v>
      </c>
      <c r="CN131" s="15">
        <v>2346</v>
      </c>
      <c r="CO131" s="15">
        <v>2357</v>
      </c>
      <c r="CP131" s="15">
        <v>2380</v>
      </c>
      <c r="CQ131" s="15">
        <v>2363</v>
      </c>
      <c r="CR131" s="15">
        <v>2358</v>
      </c>
      <c r="CS131" s="15">
        <v>2346</v>
      </c>
      <c r="CT131" s="15">
        <v>2296</v>
      </c>
      <c r="CU131" s="15">
        <v>2306</v>
      </c>
      <c r="CV131" s="15">
        <v>2300</v>
      </c>
      <c r="CW131" s="15">
        <v>2310</v>
      </c>
      <c r="CX131" s="15">
        <v>2337</v>
      </c>
      <c r="CY131" s="15">
        <v>2302</v>
      </c>
      <c r="CZ131" s="15">
        <v>2280</v>
      </c>
      <c r="DA131" s="15">
        <v>2208</v>
      </c>
      <c r="DB131" s="15">
        <v>2194</v>
      </c>
      <c r="DC131" s="15">
        <v>2143</v>
      </c>
      <c r="DD131" s="15">
        <v>2126</v>
      </c>
      <c r="DE131" s="15">
        <v>2126</v>
      </c>
      <c r="DF131" s="15">
        <v>1812</v>
      </c>
      <c r="DG131" s="15">
        <v>1781</v>
      </c>
      <c r="DH131" s="15">
        <v>1784</v>
      </c>
      <c r="DI131" s="15">
        <v>1796</v>
      </c>
      <c r="DJ131" s="15">
        <v>1766</v>
      </c>
      <c r="DK131" s="15">
        <v>1772</v>
      </c>
      <c r="DL131" s="15">
        <v>1747</v>
      </c>
      <c r="DM131" s="15">
        <v>1761</v>
      </c>
      <c r="DN131" s="15">
        <v>1764</v>
      </c>
      <c r="DO131" s="15">
        <v>1760</v>
      </c>
      <c r="DP131" s="15">
        <v>1775</v>
      </c>
      <c r="DQ131" s="15">
        <v>1773</v>
      </c>
      <c r="DR131" s="15">
        <v>1748</v>
      </c>
      <c r="DS131" s="15">
        <v>1767</v>
      </c>
      <c r="DT131" s="15">
        <v>1798</v>
      </c>
      <c r="DU131" s="15">
        <v>1808</v>
      </c>
      <c r="DV131" s="15">
        <v>1826</v>
      </c>
      <c r="DW131" s="15">
        <v>1812</v>
      </c>
      <c r="DX131" s="15">
        <v>1812</v>
      </c>
      <c r="DY131" s="15">
        <v>1799</v>
      </c>
      <c r="DZ131" s="15">
        <v>1815</v>
      </c>
      <c r="EA131" s="15">
        <v>1824</v>
      </c>
      <c r="EB131" s="15">
        <v>1830</v>
      </c>
      <c r="EC131" s="15">
        <v>1807</v>
      </c>
      <c r="ED131" s="15">
        <v>1789</v>
      </c>
      <c r="EE131" s="15">
        <v>1794</v>
      </c>
      <c r="EF131" s="15">
        <v>1820</v>
      </c>
      <c r="EG131" s="15">
        <v>1866</v>
      </c>
      <c r="EH131" s="15">
        <v>1859</v>
      </c>
      <c r="EI131" s="15">
        <v>1838</v>
      </c>
      <c r="EJ131" s="15">
        <v>1820</v>
      </c>
      <c r="EK131" s="15">
        <v>1789</v>
      </c>
      <c r="EL131" s="15">
        <v>1772</v>
      </c>
      <c r="EM131" s="15">
        <v>1766</v>
      </c>
      <c r="EN131" s="15">
        <v>1675</v>
      </c>
      <c r="EO131" s="15">
        <v>1670</v>
      </c>
      <c r="EP131" s="15">
        <v>1664</v>
      </c>
      <c r="EQ131" s="15">
        <v>1641</v>
      </c>
      <c r="ER131" s="15">
        <v>1648</v>
      </c>
      <c r="ES131" s="15">
        <v>1635</v>
      </c>
      <c r="ET131" s="15">
        <v>1630</v>
      </c>
      <c r="EU131" s="15">
        <v>1599</v>
      </c>
      <c r="EV131" s="15">
        <v>1577</v>
      </c>
      <c r="EW131" s="15">
        <v>1578</v>
      </c>
      <c r="EX131" s="15">
        <v>1556</v>
      </c>
      <c r="EY131" s="15">
        <v>1530</v>
      </c>
      <c r="EZ131" s="15">
        <v>1518</v>
      </c>
      <c r="FA131" s="15">
        <v>1500</v>
      </c>
      <c r="FB131" s="15">
        <v>1465</v>
      </c>
    </row>
    <row r="132" spans="1:158" x14ac:dyDescent="0.2">
      <c r="B132" s="16" t="s">
        <v>137</v>
      </c>
      <c r="C132" s="30">
        <v>2110</v>
      </c>
      <c r="D132" s="30">
        <v>2120</v>
      </c>
      <c r="E132" s="30">
        <v>2111</v>
      </c>
      <c r="F132" s="30">
        <v>2145</v>
      </c>
      <c r="G132" s="30">
        <v>2168</v>
      </c>
      <c r="H132" s="30">
        <v>2160</v>
      </c>
      <c r="I132" s="30">
        <v>2141</v>
      </c>
      <c r="J132" s="30">
        <v>2120</v>
      </c>
      <c r="K132" s="30">
        <v>2140</v>
      </c>
      <c r="L132" s="30">
        <v>2131</v>
      </c>
      <c r="M132" s="30">
        <v>2149</v>
      </c>
      <c r="N132" s="30">
        <v>2142</v>
      </c>
      <c r="O132" s="30">
        <v>2167</v>
      </c>
      <c r="P132" s="30">
        <v>2191</v>
      </c>
      <c r="Q132" s="30">
        <v>2176</v>
      </c>
      <c r="R132" s="30">
        <v>2176</v>
      </c>
      <c r="S132" s="30">
        <v>2140</v>
      </c>
      <c r="T132" s="30">
        <v>2145</v>
      </c>
      <c r="U132" s="30">
        <v>2136</v>
      </c>
      <c r="V132" s="30">
        <v>2135</v>
      </c>
      <c r="W132" s="30">
        <v>2107</v>
      </c>
      <c r="X132" s="30">
        <v>2093</v>
      </c>
      <c r="Y132" s="30">
        <v>2083</v>
      </c>
      <c r="Z132" s="30">
        <v>2036</v>
      </c>
      <c r="AA132" s="30">
        <v>2020</v>
      </c>
      <c r="AB132" s="30">
        <v>2027</v>
      </c>
      <c r="AC132" s="30">
        <v>1983</v>
      </c>
      <c r="AD132" s="30">
        <v>1929</v>
      </c>
      <c r="AE132" s="30">
        <v>1917</v>
      </c>
      <c r="AF132" s="30">
        <v>1915</v>
      </c>
      <c r="AG132" s="30">
        <v>1900</v>
      </c>
      <c r="AH132" s="30">
        <v>1901</v>
      </c>
      <c r="AI132" s="30">
        <v>1884</v>
      </c>
      <c r="AJ132" s="30">
        <v>1890</v>
      </c>
      <c r="AK132" s="30">
        <v>1892</v>
      </c>
      <c r="AL132" s="30">
        <v>1871</v>
      </c>
      <c r="AM132" s="30">
        <v>1876</v>
      </c>
      <c r="AN132" s="30">
        <v>1889</v>
      </c>
      <c r="AO132" s="30">
        <v>1898</v>
      </c>
      <c r="AP132" s="30">
        <v>1922</v>
      </c>
      <c r="AQ132" s="30">
        <v>1937</v>
      </c>
      <c r="AR132" s="30">
        <v>1933</v>
      </c>
      <c r="AS132" s="30">
        <v>1932</v>
      </c>
      <c r="AT132" s="30">
        <v>1999</v>
      </c>
      <c r="AU132" s="30">
        <v>2007</v>
      </c>
      <c r="AV132" s="30">
        <v>2001</v>
      </c>
      <c r="AW132" s="30">
        <v>2000</v>
      </c>
      <c r="AX132" s="30">
        <v>1976</v>
      </c>
      <c r="AY132" s="30">
        <v>1966</v>
      </c>
      <c r="AZ132" s="30">
        <v>1973</v>
      </c>
      <c r="BA132" s="30">
        <v>2002</v>
      </c>
      <c r="BB132" s="30">
        <v>2026</v>
      </c>
      <c r="BC132" s="30">
        <v>2041</v>
      </c>
      <c r="BD132" s="30">
        <v>2060</v>
      </c>
      <c r="BE132" s="30">
        <v>2064</v>
      </c>
      <c r="BF132" s="30">
        <v>2069</v>
      </c>
      <c r="BG132" s="30">
        <v>2059</v>
      </c>
      <c r="BH132" s="30">
        <v>2068</v>
      </c>
      <c r="BI132" s="30">
        <v>2065</v>
      </c>
      <c r="BJ132" s="30">
        <v>2025</v>
      </c>
      <c r="BK132" s="30">
        <v>2031</v>
      </c>
      <c r="BL132" s="30">
        <v>2038</v>
      </c>
      <c r="BM132" s="30">
        <v>2029</v>
      </c>
      <c r="BN132" s="30">
        <v>2041</v>
      </c>
      <c r="BO132" s="30">
        <v>2043</v>
      </c>
      <c r="BP132" s="30">
        <v>2061</v>
      </c>
      <c r="BQ132" s="30">
        <v>2086</v>
      </c>
      <c r="BR132" s="30">
        <v>2076</v>
      </c>
      <c r="BS132" s="30">
        <v>2096</v>
      </c>
      <c r="BT132" s="30">
        <v>1916</v>
      </c>
      <c r="BU132" s="30">
        <v>1917</v>
      </c>
      <c r="BV132" s="30">
        <v>1908</v>
      </c>
      <c r="BW132" s="30">
        <v>1924</v>
      </c>
      <c r="BX132" s="30">
        <v>1921</v>
      </c>
      <c r="BY132" s="30">
        <v>1904</v>
      </c>
      <c r="BZ132" s="30">
        <v>1916</v>
      </c>
      <c r="CA132" s="30">
        <v>1932</v>
      </c>
      <c r="CB132" s="30">
        <v>1922</v>
      </c>
      <c r="CC132" s="30">
        <v>1931</v>
      </c>
      <c r="CD132" s="30">
        <v>1915</v>
      </c>
      <c r="CE132" s="30">
        <v>1900</v>
      </c>
      <c r="CF132" s="30">
        <v>1880</v>
      </c>
      <c r="CG132" s="30">
        <v>1896</v>
      </c>
      <c r="CH132" s="30">
        <v>1884</v>
      </c>
      <c r="CI132" s="30">
        <v>1907</v>
      </c>
      <c r="CJ132" s="30">
        <v>1930</v>
      </c>
      <c r="CK132" s="30">
        <v>1930</v>
      </c>
      <c r="CL132" s="30">
        <v>1933</v>
      </c>
      <c r="CM132" s="30">
        <v>1948</v>
      </c>
      <c r="CN132" s="30">
        <v>1954</v>
      </c>
      <c r="CO132" s="30">
        <v>1952</v>
      </c>
      <c r="CP132" s="30">
        <v>1970</v>
      </c>
      <c r="CQ132" s="30">
        <v>1963</v>
      </c>
      <c r="CR132" s="30">
        <v>1984</v>
      </c>
      <c r="CS132" s="30">
        <v>2018</v>
      </c>
      <c r="CT132" s="30">
        <v>2014</v>
      </c>
      <c r="CU132" s="30">
        <v>2059</v>
      </c>
      <c r="CV132" s="30">
        <v>2060</v>
      </c>
      <c r="CW132" s="30">
        <v>2029</v>
      </c>
      <c r="CX132" s="30">
        <v>2028</v>
      </c>
      <c r="CY132" s="30">
        <v>1980</v>
      </c>
      <c r="CZ132" s="30">
        <v>1923</v>
      </c>
      <c r="DA132" s="30">
        <v>1920</v>
      </c>
      <c r="DB132" s="30">
        <v>1905</v>
      </c>
      <c r="DC132" s="30">
        <v>1893</v>
      </c>
      <c r="DD132" s="30">
        <v>1867</v>
      </c>
      <c r="DE132" s="30">
        <v>1871</v>
      </c>
      <c r="DF132" s="30">
        <v>1860</v>
      </c>
      <c r="DG132" s="30">
        <v>1867</v>
      </c>
      <c r="DH132" s="30">
        <v>1866</v>
      </c>
      <c r="DI132" s="30">
        <v>1866</v>
      </c>
      <c r="DJ132" s="30">
        <v>1858</v>
      </c>
      <c r="DK132" s="30">
        <v>1860</v>
      </c>
      <c r="DL132" s="30">
        <v>1873</v>
      </c>
      <c r="DM132" s="30">
        <v>1868</v>
      </c>
      <c r="DN132" s="30">
        <v>1959</v>
      </c>
      <c r="DO132" s="30">
        <v>1985</v>
      </c>
      <c r="DP132" s="30">
        <v>2011</v>
      </c>
      <c r="DQ132" s="30">
        <v>2031</v>
      </c>
      <c r="DR132" s="30">
        <v>2047</v>
      </c>
      <c r="DS132" s="30">
        <v>2068</v>
      </c>
      <c r="DT132" s="30">
        <v>2081</v>
      </c>
      <c r="DU132" s="30">
        <v>2082</v>
      </c>
      <c r="DV132" s="30">
        <v>2079</v>
      </c>
      <c r="DW132" s="30">
        <v>2080</v>
      </c>
      <c r="DX132" s="30">
        <v>2077</v>
      </c>
      <c r="DY132" s="30">
        <v>2096</v>
      </c>
      <c r="DZ132" s="30">
        <v>2098</v>
      </c>
      <c r="EA132" s="30">
        <v>2089</v>
      </c>
      <c r="EB132" s="30">
        <v>2088</v>
      </c>
      <c r="EC132" s="30">
        <v>2084</v>
      </c>
      <c r="ED132" s="30">
        <v>2088</v>
      </c>
      <c r="EE132" s="30">
        <v>2083</v>
      </c>
      <c r="EF132" s="30">
        <v>2075</v>
      </c>
      <c r="EG132" s="30">
        <v>2071</v>
      </c>
      <c r="EH132" s="30">
        <v>2044</v>
      </c>
      <c r="EI132" s="30">
        <v>2039</v>
      </c>
      <c r="EJ132" s="30">
        <v>2049</v>
      </c>
      <c r="EK132" s="30">
        <v>2038</v>
      </c>
      <c r="EL132" s="30">
        <v>2041</v>
      </c>
      <c r="EM132" s="30">
        <v>2044</v>
      </c>
      <c r="EN132" s="30">
        <v>2046</v>
      </c>
      <c r="EO132" s="30">
        <v>2037</v>
      </c>
      <c r="EP132" s="30">
        <v>2017</v>
      </c>
      <c r="EQ132" s="30">
        <v>2030</v>
      </c>
      <c r="ER132" s="30">
        <v>2029</v>
      </c>
      <c r="ES132" s="30">
        <v>1951</v>
      </c>
      <c r="ET132" s="30">
        <v>1940</v>
      </c>
      <c r="EU132" s="30">
        <v>1951</v>
      </c>
      <c r="EV132" s="30">
        <v>1913</v>
      </c>
      <c r="EW132" s="30">
        <v>1910</v>
      </c>
      <c r="EX132" s="30">
        <v>1916</v>
      </c>
      <c r="EY132" s="30">
        <v>1919</v>
      </c>
      <c r="EZ132" s="30">
        <v>1928</v>
      </c>
      <c r="FA132" s="30">
        <v>1930</v>
      </c>
      <c r="FB132" s="30">
        <v>1931</v>
      </c>
    </row>
    <row r="133" spans="1:158" x14ac:dyDescent="0.2">
      <c r="B133" s="14" t="s">
        <v>113</v>
      </c>
      <c r="C133" s="15">
        <v>750</v>
      </c>
      <c r="D133" s="15">
        <v>748</v>
      </c>
      <c r="E133" s="15">
        <v>755</v>
      </c>
      <c r="F133" s="15">
        <v>765</v>
      </c>
      <c r="G133" s="15">
        <v>780</v>
      </c>
      <c r="H133" s="15">
        <v>779</v>
      </c>
      <c r="I133" s="15">
        <v>778</v>
      </c>
      <c r="J133" s="15">
        <v>779</v>
      </c>
      <c r="K133" s="15">
        <v>780</v>
      </c>
      <c r="L133" s="15">
        <v>779</v>
      </c>
      <c r="M133" s="15">
        <v>784</v>
      </c>
      <c r="N133" s="15">
        <v>785</v>
      </c>
      <c r="O133" s="15">
        <v>790</v>
      </c>
      <c r="P133" s="15">
        <v>798</v>
      </c>
      <c r="Q133" s="15">
        <v>796</v>
      </c>
      <c r="R133" s="15">
        <v>803</v>
      </c>
      <c r="S133" s="15">
        <v>808</v>
      </c>
      <c r="T133" s="15">
        <v>814</v>
      </c>
      <c r="U133" s="15">
        <v>819</v>
      </c>
      <c r="V133" s="15">
        <v>821</v>
      </c>
      <c r="W133" s="15">
        <v>815</v>
      </c>
      <c r="X133" s="15">
        <v>810</v>
      </c>
      <c r="Y133" s="15">
        <v>804</v>
      </c>
      <c r="Z133" s="15">
        <v>788</v>
      </c>
      <c r="AA133" s="15">
        <v>790</v>
      </c>
      <c r="AB133" s="15">
        <v>789</v>
      </c>
      <c r="AC133" s="15">
        <v>756</v>
      </c>
      <c r="AD133" s="15">
        <v>755</v>
      </c>
      <c r="AE133" s="15">
        <v>759</v>
      </c>
      <c r="AF133" s="15">
        <v>758</v>
      </c>
      <c r="AG133" s="15">
        <v>764</v>
      </c>
      <c r="AH133" s="15">
        <v>763</v>
      </c>
      <c r="AI133" s="15">
        <v>755</v>
      </c>
      <c r="AJ133" s="15">
        <v>758</v>
      </c>
      <c r="AK133" s="15">
        <v>770</v>
      </c>
      <c r="AL133" s="15">
        <v>761</v>
      </c>
      <c r="AM133" s="15">
        <v>757</v>
      </c>
      <c r="AN133" s="15">
        <v>773</v>
      </c>
      <c r="AO133" s="15">
        <v>780</v>
      </c>
      <c r="AP133" s="15">
        <v>796</v>
      </c>
      <c r="AQ133" s="15">
        <v>796</v>
      </c>
      <c r="AR133" s="15">
        <v>800</v>
      </c>
      <c r="AS133" s="15">
        <v>798</v>
      </c>
      <c r="AT133" s="15">
        <v>793</v>
      </c>
      <c r="AU133" s="15">
        <v>801</v>
      </c>
      <c r="AV133" s="15">
        <v>801</v>
      </c>
      <c r="AW133" s="15">
        <v>801</v>
      </c>
      <c r="AX133" s="15">
        <v>781</v>
      </c>
      <c r="AY133" s="15">
        <v>787</v>
      </c>
      <c r="AZ133" s="15">
        <v>784</v>
      </c>
      <c r="BA133" s="15">
        <v>792</v>
      </c>
      <c r="BB133" s="15">
        <v>799</v>
      </c>
      <c r="BC133" s="15">
        <v>799</v>
      </c>
      <c r="BD133" s="15">
        <v>815</v>
      </c>
      <c r="BE133" s="15">
        <v>816</v>
      </c>
      <c r="BF133" s="15">
        <v>811</v>
      </c>
      <c r="BG133" s="15">
        <v>805</v>
      </c>
      <c r="BH133" s="15">
        <v>804</v>
      </c>
      <c r="BI133" s="15">
        <v>807</v>
      </c>
      <c r="BJ133" s="15">
        <v>810</v>
      </c>
      <c r="BK133" s="15">
        <v>809</v>
      </c>
      <c r="BL133" s="15">
        <v>812</v>
      </c>
      <c r="BM133" s="15">
        <v>807</v>
      </c>
      <c r="BN133" s="15">
        <v>806</v>
      </c>
      <c r="BO133" s="15">
        <v>807</v>
      </c>
      <c r="BP133" s="15">
        <v>806</v>
      </c>
      <c r="BQ133" s="15">
        <v>806</v>
      </c>
      <c r="BR133" s="15">
        <v>805</v>
      </c>
      <c r="BS133" s="15">
        <v>804</v>
      </c>
      <c r="BT133" s="15">
        <v>626</v>
      </c>
      <c r="BU133" s="15">
        <v>627</v>
      </c>
      <c r="BV133" s="15">
        <v>622</v>
      </c>
      <c r="BW133" s="15">
        <v>629</v>
      </c>
      <c r="BX133" s="15">
        <v>635</v>
      </c>
      <c r="BY133" s="15">
        <v>640</v>
      </c>
      <c r="BZ133" s="15">
        <v>642</v>
      </c>
      <c r="CA133" s="15">
        <v>647</v>
      </c>
      <c r="CB133" s="15">
        <v>653</v>
      </c>
      <c r="CC133" s="15">
        <v>664</v>
      </c>
      <c r="CD133" s="15">
        <v>668</v>
      </c>
      <c r="CE133" s="15">
        <v>668</v>
      </c>
      <c r="CF133" s="15">
        <v>662</v>
      </c>
      <c r="CG133" s="15">
        <v>680</v>
      </c>
      <c r="CH133" s="15">
        <v>683</v>
      </c>
      <c r="CI133" s="15">
        <v>689</v>
      </c>
      <c r="CJ133" s="15">
        <v>698</v>
      </c>
      <c r="CK133" s="15">
        <v>706</v>
      </c>
      <c r="CL133" s="15">
        <v>705</v>
      </c>
      <c r="CM133" s="15">
        <v>720</v>
      </c>
      <c r="CN133" s="15">
        <v>728</v>
      </c>
      <c r="CO133" s="15">
        <v>728</v>
      </c>
      <c r="CP133" s="15">
        <v>756</v>
      </c>
      <c r="CQ133" s="15">
        <v>768</v>
      </c>
      <c r="CR133" s="15">
        <v>787</v>
      </c>
      <c r="CS133" s="15">
        <v>822</v>
      </c>
      <c r="CT133" s="15">
        <v>824</v>
      </c>
      <c r="CU133" s="15">
        <v>854</v>
      </c>
      <c r="CV133" s="15">
        <v>874</v>
      </c>
      <c r="CW133" s="15">
        <v>880</v>
      </c>
      <c r="CX133" s="15">
        <v>890</v>
      </c>
      <c r="CY133" s="15">
        <v>889</v>
      </c>
      <c r="CZ133" s="15">
        <v>891</v>
      </c>
      <c r="DA133" s="15">
        <v>896</v>
      </c>
      <c r="DB133" s="15">
        <v>901</v>
      </c>
      <c r="DC133" s="15">
        <v>899</v>
      </c>
      <c r="DD133" s="15">
        <v>910</v>
      </c>
      <c r="DE133" s="15">
        <v>913</v>
      </c>
      <c r="DF133" s="15">
        <v>910</v>
      </c>
      <c r="DG133" s="15">
        <v>910</v>
      </c>
      <c r="DH133" s="15">
        <v>914</v>
      </c>
      <c r="DI133" s="15">
        <v>913</v>
      </c>
      <c r="DJ133" s="15">
        <v>919</v>
      </c>
      <c r="DK133" s="15">
        <v>920</v>
      </c>
      <c r="DL133" s="15">
        <v>934</v>
      </c>
      <c r="DM133" s="15">
        <v>936</v>
      </c>
      <c r="DN133" s="15">
        <v>1032</v>
      </c>
      <c r="DO133" s="15">
        <v>1047</v>
      </c>
      <c r="DP133" s="15">
        <v>1058</v>
      </c>
      <c r="DQ133" s="15">
        <v>1076</v>
      </c>
      <c r="DR133" s="15">
        <v>1097</v>
      </c>
      <c r="DS133" s="15">
        <v>1115</v>
      </c>
      <c r="DT133" s="15">
        <v>1127</v>
      </c>
      <c r="DU133" s="15">
        <v>1128</v>
      </c>
      <c r="DV133" s="15">
        <v>1128</v>
      </c>
      <c r="DW133" s="15">
        <v>1134</v>
      </c>
      <c r="DX133" s="15">
        <v>1142</v>
      </c>
      <c r="DY133" s="15">
        <v>1146</v>
      </c>
      <c r="DZ133" s="15">
        <v>1141</v>
      </c>
      <c r="EA133" s="15">
        <v>1144</v>
      </c>
      <c r="EB133" s="15">
        <v>1141</v>
      </c>
      <c r="EC133" s="15">
        <v>1140</v>
      </c>
      <c r="ED133" s="15">
        <v>1150</v>
      </c>
      <c r="EE133" s="15">
        <v>1154</v>
      </c>
      <c r="EF133" s="15">
        <v>1156</v>
      </c>
      <c r="EG133" s="15">
        <v>1156</v>
      </c>
      <c r="EH133" s="15">
        <v>1129</v>
      </c>
      <c r="EI133" s="15">
        <v>1133</v>
      </c>
      <c r="EJ133" s="15">
        <v>1136</v>
      </c>
      <c r="EK133" s="15">
        <v>1129</v>
      </c>
      <c r="EL133" s="15">
        <v>1122</v>
      </c>
      <c r="EM133" s="15">
        <v>1126</v>
      </c>
      <c r="EN133" s="15">
        <v>1127</v>
      </c>
      <c r="EO133" s="15">
        <v>1126</v>
      </c>
      <c r="EP133" s="15">
        <v>1123</v>
      </c>
      <c r="EQ133" s="15">
        <v>1129</v>
      </c>
      <c r="ER133" s="15">
        <v>1129</v>
      </c>
      <c r="ES133" s="15">
        <v>1050</v>
      </c>
      <c r="ET133" s="15">
        <v>1043</v>
      </c>
      <c r="EU133" s="15">
        <v>1054</v>
      </c>
      <c r="EV133" s="15">
        <v>1053</v>
      </c>
      <c r="EW133" s="15">
        <v>1054</v>
      </c>
      <c r="EX133" s="15">
        <v>1051</v>
      </c>
      <c r="EY133" s="15">
        <v>1057</v>
      </c>
      <c r="EZ133" s="15">
        <v>1057</v>
      </c>
      <c r="FA133" s="15">
        <v>1061</v>
      </c>
      <c r="FB133" s="15">
        <v>1062</v>
      </c>
    </row>
    <row r="134" spans="1:158" x14ac:dyDescent="0.2">
      <c r="B134" s="14" t="s">
        <v>114</v>
      </c>
      <c r="C134" s="15">
        <v>1260</v>
      </c>
      <c r="D134" s="15">
        <v>1269</v>
      </c>
      <c r="E134" s="15">
        <v>1258</v>
      </c>
      <c r="F134" s="15">
        <v>1281</v>
      </c>
      <c r="G134" s="15">
        <v>1290</v>
      </c>
      <c r="H134" s="15">
        <v>1285</v>
      </c>
      <c r="I134" s="15">
        <v>1268</v>
      </c>
      <c r="J134" s="15">
        <v>1246</v>
      </c>
      <c r="K134" s="15">
        <v>1259</v>
      </c>
      <c r="L134" s="15">
        <v>1249</v>
      </c>
      <c r="M134" s="15">
        <v>1261</v>
      </c>
      <c r="N134" s="15">
        <v>1254</v>
      </c>
      <c r="O134" s="15">
        <v>1266</v>
      </c>
      <c r="P134" s="15">
        <v>1288</v>
      </c>
      <c r="Q134" s="15">
        <v>1271</v>
      </c>
      <c r="R134" s="15">
        <v>1262</v>
      </c>
      <c r="S134" s="15">
        <v>1220</v>
      </c>
      <c r="T134" s="15">
        <v>1218</v>
      </c>
      <c r="U134" s="15">
        <v>1203</v>
      </c>
      <c r="V134" s="15">
        <v>1200</v>
      </c>
      <c r="W134" s="15">
        <v>1181</v>
      </c>
      <c r="X134" s="15">
        <v>1177</v>
      </c>
      <c r="Y134" s="15">
        <v>1174</v>
      </c>
      <c r="Z134" s="15">
        <v>1148</v>
      </c>
      <c r="AA134" s="15">
        <v>1127</v>
      </c>
      <c r="AB134" s="15">
        <v>1134</v>
      </c>
      <c r="AC134" s="15">
        <v>1116</v>
      </c>
      <c r="AD134" s="15">
        <v>1065</v>
      </c>
      <c r="AE134" s="15">
        <v>1056</v>
      </c>
      <c r="AF134" s="15">
        <v>1056</v>
      </c>
      <c r="AG134" s="15">
        <v>1033</v>
      </c>
      <c r="AH134" s="15">
        <v>1037</v>
      </c>
      <c r="AI134" s="15">
        <v>1031</v>
      </c>
      <c r="AJ134" s="15">
        <v>1036</v>
      </c>
      <c r="AK134" s="15">
        <v>1026</v>
      </c>
      <c r="AL134" s="15">
        <v>1015</v>
      </c>
      <c r="AM134" s="15">
        <v>1015</v>
      </c>
      <c r="AN134" s="15">
        <v>1011</v>
      </c>
      <c r="AO134" s="15">
        <v>1017</v>
      </c>
      <c r="AP134" s="15">
        <v>1018</v>
      </c>
      <c r="AQ134" s="15">
        <v>1032</v>
      </c>
      <c r="AR134" s="15">
        <v>1025</v>
      </c>
      <c r="AS134" s="15">
        <v>1030</v>
      </c>
      <c r="AT134" s="15">
        <v>1104</v>
      </c>
      <c r="AU134" s="15">
        <v>1107</v>
      </c>
      <c r="AV134" s="15">
        <v>1107</v>
      </c>
      <c r="AW134" s="15">
        <v>1110</v>
      </c>
      <c r="AX134" s="15">
        <v>1108</v>
      </c>
      <c r="AY134" s="15">
        <v>1091</v>
      </c>
      <c r="AZ134" s="15">
        <v>1105</v>
      </c>
      <c r="BA134" s="15">
        <v>1122</v>
      </c>
      <c r="BB134" s="15">
        <v>1133</v>
      </c>
      <c r="BC134" s="15">
        <v>1148</v>
      </c>
      <c r="BD134" s="15">
        <v>1154</v>
      </c>
      <c r="BE134" s="15">
        <v>1158</v>
      </c>
      <c r="BF134" s="15">
        <v>1167</v>
      </c>
      <c r="BG134" s="15">
        <v>1161</v>
      </c>
      <c r="BH134" s="15">
        <v>1174</v>
      </c>
      <c r="BI134" s="15">
        <v>1170</v>
      </c>
      <c r="BJ134" s="15">
        <v>1154</v>
      </c>
      <c r="BK134" s="15">
        <v>1161</v>
      </c>
      <c r="BL134" s="15">
        <v>1165</v>
      </c>
      <c r="BM134" s="15">
        <v>1174</v>
      </c>
      <c r="BN134" s="15">
        <v>1187</v>
      </c>
      <c r="BO134" s="15">
        <v>1192</v>
      </c>
      <c r="BP134" s="15">
        <v>1210</v>
      </c>
      <c r="BQ134" s="15">
        <v>1235</v>
      </c>
      <c r="BR134" s="15">
        <v>1227</v>
      </c>
      <c r="BS134" s="15">
        <v>1245</v>
      </c>
      <c r="BT134" s="15">
        <v>1243</v>
      </c>
      <c r="BU134" s="15">
        <v>1244</v>
      </c>
      <c r="BV134" s="15">
        <v>1241</v>
      </c>
      <c r="BW134" s="15">
        <v>1244</v>
      </c>
      <c r="BX134" s="15">
        <v>1238</v>
      </c>
      <c r="BY134" s="15">
        <v>1216</v>
      </c>
      <c r="BZ134" s="15">
        <v>1226</v>
      </c>
      <c r="CA134" s="15">
        <v>1245</v>
      </c>
      <c r="CB134" s="15">
        <v>1228</v>
      </c>
      <c r="CC134" s="15">
        <v>1226</v>
      </c>
      <c r="CD134" s="15">
        <v>1206</v>
      </c>
      <c r="CE134" s="15">
        <v>1192</v>
      </c>
      <c r="CF134" s="15">
        <v>1175</v>
      </c>
      <c r="CG134" s="15">
        <v>1173</v>
      </c>
      <c r="CH134" s="15">
        <v>1159</v>
      </c>
      <c r="CI134" s="15">
        <v>1170</v>
      </c>
      <c r="CJ134" s="15">
        <v>1183</v>
      </c>
      <c r="CK134" s="15">
        <v>1176</v>
      </c>
      <c r="CL134" s="15">
        <v>1179</v>
      </c>
      <c r="CM134" s="15">
        <v>1180</v>
      </c>
      <c r="CN134" s="15">
        <v>1180</v>
      </c>
      <c r="CO134" s="15">
        <v>1177</v>
      </c>
      <c r="CP134" s="15">
        <v>1167</v>
      </c>
      <c r="CQ134" s="15">
        <v>1148</v>
      </c>
      <c r="CR134" s="15">
        <v>1149</v>
      </c>
      <c r="CS134" s="15">
        <v>1149</v>
      </c>
      <c r="CT134" s="15">
        <v>1144</v>
      </c>
      <c r="CU134" s="15">
        <v>1154</v>
      </c>
      <c r="CV134" s="15">
        <v>1135</v>
      </c>
      <c r="CW134" s="15">
        <v>1098</v>
      </c>
      <c r="CX134" s="15">
        <v>1088</v>
      </c>
      <c r="CY134" s="15">
        <v>1042</v>
      </c>
      <c r="CZ134" s="15">
        <v>984</v>
      </c>
      <c r="DA134" s="15">
        <v>974</v>
      </c>
      <c r="DB134" s="15">
        <v>953</v>
      </c>
      <c r="DC134" s="15">
        <v>942</v>
      </c>
      <c r="DD134" s="15">
        <v>907</v>
      </c>
      <c r="DE134" s="15">
        <v>908</v>
      </c>
      <c r="DF134" s="15">
        <v>901</v>
      </c>
      <c r="DG134" s="15">
        <v>907</v>
      </c>
      <c r="DH134" s="15">
        <v>902</v>
      </c>
      <c r="DI134" s="15">
        <v>901</v>
      </c>
      <c r="DJ134" s="15">
        <v>885</v>
      </c>
      <c r="DK134" s="15">
        <v>883</v>
      </c>
      <c r="DL134" s="15">
        <v>882</v>
      </c>
      <c r="DM134" s="15">
        <v>877</v>
      </c>
      <c r="DN134" s="15">
        <v>878</v>
      </c>
      <c r="DO134" s="15">
        <v>889</v>
      </c>
      <c r="DP134" s="15">
        <v>905</v>
      </c>
      <c r="DQ134" s="15">
        <v>906</v>
      </c>
      <c r="DR134" s="15">
        <v>902</v>
      </c>
      <c r="DS134" s="15">
        <v>905</v>
      </c>
      <c r="DT134" s="15">
        <v>908</v>
      </c>
      <c r="DU134" s="15">
        <v>910</v>
      </c>
      <c r="DV134" s="15">
        <v>909</v>
      </c>
      <c r="DW134" s="15">
        <v>905</v>
      </c>
      <c r="DX134" s="15">
        <v>894</v>
      </c>
      <c r="DY134" s="15">
        <v>909</v>
      </c>
      <c r="DZ134" s="15">
        <v>917</v>
      </c>
      <c r="EA134" s="15">
        <v>905</v>
      </c>
      <c r="EB134" s="15">
        <v>907</v>
      </c>
      <c r="EC134" s="15">
        <v>904</v>
      </c>
      <c r="ED134" s="15">
        <v>898</v>
      </c>
      <c r="EE134" s="15">
        <v>889</v>
      </c>
      <c r="EF134" s="15">
        <v>876</v>
      </c>
      <c r="EG134" s="15">
        <v>873</v>
      </c>
      <c r="EH134" s="15">
        <v>873</v>
      </c>
      <c r="EI134" s="15">
        <v>864</v>
      </c>
      <c r="EJ134" s="15">
        <v>871</v>
      </c>
      <c r="EK134" s="15">
        <v>866</v>
      </c>
      <c r="EL134" s="15">
        <v>875</v>
      </c>
      <c r="EM134" s="15">
        <v>872</v>
      </c>
      <c r="EN134" s="15">
        <v>874</v>
      </c>
      <c r="EO134" s="15">
        <v>867</v>
      </c>
      <c r="EP134" s="15">
        <v>851</v>
      </c>
      <c r="EQ134" s="15">
        <v>858</v>
      </c>
      <c r="ER134" s="15">
        <v>858</v>
      </c>
      <c r="ES134" s="15">
        <v>859</v>
      </c>
      <c r="ET134" s="15">
        <v>855</v>
      </c>
      <c r="EU134" s="15">
        <v>855</v>
      </c>
      <c r="EV134" s="15">
        <v>820</v>
      </c>
      <c r="EW134" s="15">
        <v>814</v>
      </c>
      <c r="EX134" s="15">
        <v>824</v>
      </c>
      <c r="EY134" s="15">
        <v>821</v>
      </c>
      <c r="EZ134" s="15">
        <v>830</v>
      </c>
      <c r="FA134" s="15">
        <v>829</v>
      </c>
      <c r="FB134" s="15">
        <v>831</v>
      </c>
    </row>
    <row r="135" spans="1:158" x14ac:dyDescent="0.2">
      <c r="B135" s="14" t="s">
        <v>115</v>
      </c>
      <c r="C135" s="15">
        <v>100</v>
      </c>
      <c r="D135" s="15">
        <v>103</v>
      </c>
      <c r="E135" s="15">
        <v>98</v>
      </c>
      <c r="F135" s="15">
        <v>99</v>
      </c>
      <c r="G135" s="15">
        <v>98</v>
      </c>
      <c r="H135" s="15">
        <v>96</v>
      </c>
      <c r="I135" s="15">
        <v>95</v>
      </c>
      <c r="J135" s="15">
        <v>95</v>
      </c>
      <c r="K135" s="15">
        <v>101</v>
      </c>
      <c r="L135" s="15">
        <v>103</v>
      </c>
      <c r="M135" s="15">
        <v>104</v>
      </c>
      <c r="N135" s="15">
        <v>103</v>
      </c>
      <c r="O135" s="15">
        <v>111</v>
      </c>
      <c r="P135" s="15">
        <v>105</v>
      </c>
      <c r="Q135" s="15">
        <v>109</v>
      </c>
      <c r="R135" s="15">
        <v>111</v>
      </c>
      <c r="S135" s="15">
        <v>112</v>
      </c>
      <c r="T135" s="15">
        <v>113</v>
      </c>
      <c r="U135" s="15">
        <v>114</v>
      </c>
      <c r="V135" s="15">
        <v>114</v>
      </c>
      <c r="W135" s="15">
        <v>111</v>
      </c>
      <c r="X135" s="15">
        <v>106</v>
      </c>
      <c r="Y135" s="15">
        <v>105</v>
      </c>
      <c r="Z135" s="15">
        <v>100</v>
      </c>
      <c r="AA135" s="15">
        <v>103</v>
      </c>
      <c r="AB135" s="15">
        <v>104</v>
      </c>
      <c r="AC135" s="15">
        <v>111</v>
      </c>
      <c r="AD135" s="15">
        <v>109</v>
      </c>
      <c r="AE135" s="15">
        <v>102</v>
      </c>
      <c r="AF135" s="15">
        <v>101</v>
      </c>
      <c r="AG135" s="15">
        <v>103</v>
      </c>
      <c r="AH135" s="15">
        <v>101</v>
      </c>
      <c r="AI135" s="15">
        <v>98</v>
      </c>
      <c r="AJ135" s="15">
        <v>96</v>
      </c>
      <c r="AK135" s="15">
        <v>96</v>
      </c>
      <c r="AL135" s="15">
        <v>95</v>
      </c>
      <c r="AM135" s="15">
        <v>104</v>
      </c>
      <c r="AN135" s="15">
        <v>105</v>
      </c>
      <c r="AO135" s="15">
        <v>101</v>
      </c>
      <c r="AP135" s="15">
        <v>108</v>
      </c>
      <c r="AQ135" s="15">
        <v>109</v>
      </c>
      <c r="AR135" s="15">
        <v>108</v>
      </c>
      <c r="AS135" s="15">
        <v>104</v>
      </c>
      <c r="AT135" s="15">
        <v>102</v>
      </c>
      <c r="AU135" s="15">
        <v>99</v>
      </c>
      <c r="AV135" s="15">
        <v>93</v>
      </c>
      <c r="AW135" s="15">
        <v>89</v>
      </c>
      <c r="AX135" s="15">
        <v>87</v>
      </c>
      <c r="AY135" s="15">
        <v>88</v>
      </c>
      <c r="AZ135" s="15">
        <v>84</v>
      </c>
      <c r="BA135" s="15">
        <v>88</v>
      </c>
      <c r="BB135" s="15">
        <v>94</v>
      </c>
      <c r="BC135" s="15">
        <v>94</v>
      </c>
      <c r="BD135" s="15">
        <v>91</v>
      </c>
      <c r="BE135" s="15">
        <v>90</v>
      </c>
      <c r="BF135" s="15">
        <v>91</v>
      </c>
      <c r="BG135" s="15">
        <v>93</v>
      </c>
      <c r="BH135" s="15">
        <v>90</v>
      </c>
      <c r="BI135" s="15">
        <v>88</v>
      </c>
      <c r="BJ135" s="15">
        <v>61</v>
      </c>
      <c r="BK135" s="15">
        <v>61</v>
      </c>
      <c r="BL135" s="15">
        <v>61</v>
      </c>
      <c r="BM135" s="15">
        <v>48</v>
      </c>
      <c r="BN135" s="15">
        <v>48</v>
      </c>
      <c r="BO135" s="15">
        <v>44</v>
      </c>
      <c r="BP135" s="15">
        <v>45</v>
      </c>
      <c r="BQ135" s="15">
        <v>45</v>
      </c>
      <c r="BR135" s="15">
        <v>44</v>
      </c>
      <c r="BS135" s="15">
        <v>47</v>
      </c>
      <c r="BT135" s="15">
        <v>47</v>
      </c>
      <c r="BU135" s="15">
        <v>46</v>
      </c>
      <c r="BV135" s="15">
        <v>45</v>
      </c>
      <c r="BW135" s="15">
        <v>51</v>
      </c>
      <c r="BX135" s="15">
        <v>48</v>
      </c>
      <c r="BY135" s="15">
        <v>48</v>
      </c>
      <c r="BZ135" s="15">
        <v>48</v>
      </c>
      <c r="CA135" s="15">
        <v>40</v>
      </c>
      <c r="CB135" s="15">
        <v>41</v>
      </c>
      <c r="CC135" s="15">
        <v>41</v>
      </c>
      <c r="CD135" s="15">
        <v>41</v>
      </c>
      <c r="CE135" s="15">
        <v>40</v>
      </c>
      <c r="CF135" s="15">
        <v>43</v>
      </c>
      <c r="CG135" s="15">
        <v>43</v>
      </c>
      <c r="CH135" s="15">
        <v>42</v>
      </c>
      <c r="CI135" s="15">
        <v>48</v>
      </c>
      <c r="CJ135" s="15">
        <v>49</v>
      </c>
      <c r="CK135" s="15">
        <v>48</v>
      </c>
      <c r="CL135" s="15">
        <v>49</v>
      </c>
      <c r="CM135" s="15">
        <v>48</v>
      </c>
      <c r="CN135" s="15">
        <v>46</v>
      </c>
      <c r="CO135" s="15">
        <v>47</v>
      </c>
      <c r="CP135" s="15">
        <v>47</v>
      </c>
      <c r="CQ135" s="15">
        <v>47</v>
      </c>
      <c r="CR135" s="15">
        <v>48</v>
      </c>
      <c r="CS135" s="15">
        <v>47</v>
      </c>
      <c r="CT135" s="15">
        <v>46</v>
      </c>
      <c r="CU135" s="15">
        <v>51</v>
      </c>
      <c r="CV135" s="15">
        <v>51</v>
      </c>
      <c r="CW135" s="15">
        <v>51</v>
      </c>
      <c r="CX135" s="15">
        <v>50</v>
      </c>
      <c r="CY135" s="15">
        <v>49</v>
      </c>
      <c r="CZ135" s="15">
        <v>48</v>
      </c>
      <c r="DA135" s="15">
        <v>50</v>
      </c>
      <c r="DB135" s="15">
        <v>51</v>
      </c>
      <c r="DC135" s="15">
        <v>52</v>
      </c>
      <c r="DD135" s="15">
        <v>50</v>
      </c>
      <c r="DE135" s="15">
        <v>50</v>
      </c>
      <c r="DF135" s="15">
        <v>49</v>
      </c>
      <c r="DG135" s="15">
        <v>50</v>
      </c>
      <c r="DH135" s="15">
        <v>50</v>
      </c>
      <c r="DI135" s="15">
        <v>52</v>
      </c>
      <c r="DJ135" s="15">
        <v>54</v>
      </c>
      <c r="DK135" s="15">
        <v>57</v>
      </c>
      <c r="DL135" s="15">
        <v>57</v>
      </c>
      <c r="DM135" s="15">
        <v>55</v>
      </c>
      <c r="DN135" s="15">
        <v>49</v>
      </c>
      <c r="DO135" s="15">
        <v>49</v>
      </c>
      <c r="DP135" s="15">
        <v>48</v>
      </c>
      <c r="DQ135" s="15">
        <v>49</v>
      </c>
      <c r="DR135" s="15">
        <v>48</v>
      </c>
      <c r="DS135" s="15">
        <v>48</v>
      </c>
      <c r="DT135" s="15">
        <v>46</v>
      </c>
      <c r="DU135" s="15">
        <v>44</v>
      </c>
      <c r="DV135" s="15">
        <v>42</v>
      </c>
      <c r="DW135" s="15">
        <v>41</v>
      </c>
      <c r="DX135" s="15">
        <v>41</v>
      </c>
      <c r="DY135" s="15">
        <v>41</v>
      </c>
      <c r="DZ135" s="15">
        <v>40</v>
      </c>
      <c r="EA135" s="15">
        <v>40</v>
      </c>
      <c r="EB135" s="15">
        <v>40</v>
      </c>
      <c r="EC135" s="15">
        <v>40</v>
      </c>
      <c r="ED135" s="15">
        <v>40</v>
      </c>
      <c r="EE135" s="15">
        <v>40</v>
      </c>
      <c r="EF135" s="15">
        <v>43</v>
      </c>
      <c r="EG135" s="15">
        <v>42</v>
      </c>
      <c r="EH135" s="15">
        <v>42</v>
      </c>
      <c r="EI135" s="15">
        <v>42</v>
      </c>
      <c r="EJ135" s="15">
        <v>42</v>
      </c>
      <c r="EK135" s="15">
        <v>43</v>
      </c>
      <c r="EL135" s="15">
        <v>44</v>
      </c>
      <c r="EM135" s="15">
        <v>46</v>
      </c>
      <c r="EN135" s="15">
        <v>45</v>
      </c>
      <c r="EO135" s="15">
        <v>44</v>
      </c>
      <c r="EP135" s="15">
        <v>43</v>
      </c>
      <c r="EQ135" s="15">
        <v>43</v>
      </c>
      <c r="ER135" s="15">
        <v>42</v>
      </c>
      <c r="ES135" s="15">
        <v>42</v>
      </c>
      <c r="ET135" s="15">
        <v>42</v>
      </c>
      <c r="EU135" s="15">
        <v>42</v>
      </c>
      <c r="EV135" s="15">
        <v>40</v>
      </c>
      <c r="EW135" s="15">
        <v>42</v>
      </c>
      <c r="EX135" s="15">
        <v>41</v>
      </c>
      <c r="EY135" s="15">
        <v>41</v>
      </c>
      <c r="EZ135" s="15">
        <v>41</v>
      </c>
      <c r="FA135" s="15">
        <v>40</v>
      </c>
      <c r="FB135" s="15">
        <v>38</v>
      </c>
    </row>
    <row r="136" spans="1:158" x14ac:dyDescent="0.2">
      <c r="B136" s="16" t="s">
        <v>116</v>
      </c>
      <c r="C136" s="30">
        <v>173</v>
      </c>
      <c r="D136" s="30">
        <v>173</v>
      </c>
      <c r="E136" s="30">
        <v>175</v>
      </c>
      <c r="F136" s="30">
        <v>176</v>
      </c>
      <c r="G136" s="30">
        <v>175</v>
      </c>
      <c r="H136" s="30">
        <v>174</v>
      </c>
      <c r="I136" s="30">
        <v>173</v>
      </c>
      <c r="J136" s="30">
        <v>176</v>
      </c>
      <c r="K136" s="30">
        <v>181</v>
      </c>
      <c r="L136" s="30">
        <v>181</v>
      </c>
      <c r="M136" s="30">
        <v>184</v>
      </c>
      <c r="N136" s="30">
        <v>186</v>
      </c>
      <c r="O136" s="30">
        <v>183</v>
      </c>
      <c r="P136" s="30">
        <v>181</v>
      </c>
      <c r="Q136" s="30">
        <v>182</v>
      </c>
      <c r="R136" s="30">
        <v>185</v>
      </c>
      <c r="S136" s="30">
        <v>181</v>
      </c>
      <c r="T136" s="30">
        <v>184</v>
      </c>
      <c r="U136" s="30">
        <v>186</v>
      </c>
      <c r="V136" s="30">
        <v>192</v>
      </c>
      <c r="W136" s="30">
        <v>192</v>
      </c>
      <c r="X136" s="30">
        <v>194</v>
      </c>
      <c r="Y136" s="30">
        <v>202</v>
      </c>
      <c r="Z136" s="30">
        <v>207</v>
      </c>
      <c r="AA136" s="30">
        <v>216</v>
      </c>
      <c r="AB136" s="30">
        <v>217</v>
      </c>
      <c r="AC136" s="30">
        <v>217</v>
      </c>
      <c r="AD136" s="30">
        <v>219</v>
      </c>
      <c r="AE136" s="30">
        <v>220</v>
      </c>
      <c r="AF136" s="30">
        <v>223</v>
      </c>
      <c r="AG136" s="30">
        <v>228</v>
      </c>
      <c r="AH136" s="30">
        <v>229</v>
      </c>
      <c r="AI136" s="30">
        <v>224</v>
      </c>
      <c r="AJ136" s="30">
        <v>227</v>
      </c>
      <c r="AK136" s="30">
        <v>232</v>
      </c>
      <c r="AL136" s="30">
        <v>235</v>
      </c>
      <c r="AM136" s="30">
        <v>257</v>
      </c>
      <c r="AN136" s="30">
        <v>265</v>
      </c>
      <c r="AO136" s="30">
        <v>272</v>
      </c>
      <c r="AP136" s="30">
        <v>276</v>
      </c>
      <c r="AQ136" s="30">
        <v>280</v>
      </c>
      <c r="AR136" s="30">
        <v>283</v>
      </c>
      <c r="AS136" s="30">
        <v>286</v>
      </c>
      <c r="AT136" s="30">
        <v>294</v>
      </c>
      <c r="AU136" s="30">
        <v>299</v>
      </c>
      <c r="AV136" s="30">
        <v>324</v>
      </c>
      <c r="AW136" s="30">
        <v>348</v>
      </c>
      <c r="AX136" s="30">
        <v>354</v>
      </c>
      <c r="AY136" s="30">
        <v>358</v>
      </c>
      <c r="AZ136" s="30">
        <v>366</v>
      </c>
      <c r="BA136" s="30">
        <v>372</v>
      </c>
      <c r="BB136" s="30">
        <v>371</v>
      </c>
      <c r="BC136" s="30">
        <v>375</v>
      </c>
      <c r="BD136" s="30">
        <v>379</v>
      </c>
      <c r="BE136" s="30">
        <v>386</v>
      </c>
      <c r="BF136" s="30">
        <v>387</v>
      </c>
      <c r="BG136" s="30">
        <v>392</v>
      </c>
      <c r="BH136" s="30">
        <v>392</v>
      </c>
      <c r="BI136" s="30">
        <v>397</v>
      </c>
      <c r="BJ136" s="30">
        <v>426</v>
      </c>
      <c r="BK136" s="30">
        <v>425</v>
      </c>
      <c r="BL136" s="30">
        <v>429</v>
      </c>
      <c r="BM136" s="30">
        <v>441</v>
      </c>
      <c r="BN136" s="30">
        <v>456</v>
      </c>
      <c r="BO136" s="30">
        <v>455</v>
      </c>
      <c r="BP136" s="30">
        <v>450</v>
      </c>
      <c r="BQ136" s="30">
        <v>456</v>
      </c>
      <c r="BR136" s="30">
        <v>455</v>
      </c>
      <c r="BS136" s="30">
        <v>456</v>
      </c>
      <c r="BT136" s="30">
        <v>465</v>
      </c>
      <c r="BU136" s="30">
        <v>465</v>
      </c>
      <c r="BV136" s="30">
        <v>467</v>
      </c>
      <c r="BW136" s="30">
        <v>464</v>
      </c>
      <c r="BX136" s="30">
        <v>464</v>
      </c>
      <c r="BY136" s="30">
        <v>477</v>
      </c>
      <c r="BZ136" s="30">
        <v>496</v>
      </c>
      <c r="CA136" s="30">
        <v>496</v>
      </c>
      <c r="CB136" s="30">
        <v>495</v>
      </c>
      <c r="CC136" s="30">
        <v>495</v>
      </c>
      <c r="CD136" s="30">
        <v>501</v>
      </c>
      <c r="CE136" s="30">
        <v>499</v>
      </c>
      <c r="CF136" s="30">
        <v>502</v>
      </c>
      <c r="CG136" s="30">
        <v>503</v>
      </c>
      <c r="CH136" s="30">
        <v>506</v>
      </c>
      <c r="CI136" s="30">
        <v>502</v>
      </c>
      <c r="CJ136" s="30">
        <v>501</v>
      </c>
      <c r="CK136" s="30">
        <v>503</v>
      </c>
      <c r="CL136" s="30">
        <v>517</v>
      </c>
      <c r="CM136" s="30">
        <v>496</v>
      </c>
      <c r="CN136" s="30">
        <v>490</v>
      </c>
      <c r="CO136" s="30">
        <v>461</v>
      </c>
      <c r="CP136" s="30">
        <v>451</v>
      </c>
      <c r="CQ136" s="30">
        <v>442</v>
      </c>
      <c r="CR136" s="30">
        <v>440</v>
      </c>
      <c r="CS136" s="30">
        <v>438</v>
      </c>
      <c r="CT136" s="30">
        <v>438</v>
      </c>
      <c r="CU136" s="30">
        <v>430</v>
      </c>
      <c r="CV136" s="30">
        <v>425</v>
      </c>
      <c r="CW136" s="30">
        <v>431</v>
      </c>
      <c r="CX136" s="30">
        <v>423</v>
      </c>
      <c r="CY136" s="30">
        <v>431</v>
      </c>
      <c r="CZ136" s="30">
        <v>424</v>
      </c>
      <c r="DA136" s="30">
        <v>426</v>
      </c>
      <c r="DB136" s="30">
        <v>421</v>
      </c>
      <c r="DC136" s="30">
        <v>405</v>
      </c>
      <c r="DD136" s="30">
        <v>410</v>
      </c>
      <c r="DE136" s="30">
        <v>408</v>
      </c>
      <c r="DF136" s="30">
        <v>402</v>
      </c>
      <c r="DG136" s="30">
        <v>410</v>
      </c>
      <c r="DH136" s="30">
        <v>416</v>
      </c>
      <c r="DI136" s="30">
        <v>400</v>
      </c>
      <c r="DJ136" s="30">
        <v>398</v>
      </c>
      <c r="DK136" s="30">
        <v>400</v>
      </c>
      <c r="DL136" s="30">
        <v>399</v>
      </c>
      <c r="DM136" s="30">
        <v>396</v>
      </c>
      <c r="DN136" s="30">
        <v>378</v>
      </c>
      <c r="DO136" s="30">
        <v>379</v>
      </c>
      <c r="DP136" s="30">
        <v>376</v>
      </c>
      <c r="DQ136" s="30">
        <v>375</v>
      </c>
      <c r="DR136" s="30">
        <v>375</v>
      </c>
      <c r="DS136" s="30">
        <v>383</v>
      </c>
      <c r="DT136" s="30">
        <v>373</v>
      </c>
      <c r="DU136" s="30">
        <v>380</v>
      </c>
      <c r="DV136" s="30">
        <v>401</v>
      </c>
      <c r="DW136" s="30">
        <v>396</v>
      </c>
      <c r="DX136" s="30">
        <v>400</v>
      </c>
      <c r="DY136" s="30">
        <v>428</v>
      </c>
      <c r="DZ136" s="30">
        <v>430</v>
      </c>
      <c r="EA136" s="30">
        <v>432</v>
      </c>
      <c r="EB136" s="30">
        <v>400</v>
      </c>
      <c r="EC136" s="30">
        <v>401</v>
      </c>
      <c r="ED136" s="30">
        <v>409</v>
      </c>
      <c r="EE136" s="30">
        <v>414</v>
      </c>
      <c r="EF136" s="30">
        <v>420</v>
      </c>
      <c r="EG136" s="30">
        <v>431</v>
      </c>
      <c r="EH136" s="30">
        <v>450</v>
      </c>
      <c r="EI136" s="30">
        <v>452</v>
      </c>
      <c r="EJ136" s="30">
        <v>436</v>
      </c>
      <c r="EK136" s="30">
        <v>459</v>
      </c>
      <c r="EL136" s="30">
        <v>472</v>
      </c>
      <c r="EM136" s="30">
        <v>477</v>
      </c>
      <c r="EN136" s="30">
        <v>435</v>
      </c>
      <c r="EO136" s="30">
        <v>434</v>
      </c>
      <c r="EP136" s="30">
        <v>447</v>
      </c>
      <c r="EQ136" s="30">
        <v>459</v>
      </c>
      <c r="ER136" s="30">
        <v>462</v>
      </c>
      <c r="ES136" s="30">
        <v>486</v>
      </c>
      <c r="ET136" s="30">
        <v>506</v>
      </c>
      <c r="EU136" s="30">
        <v>511</v>
      </c>
      <c r="EV136" s="30">
        <v>516</v>
      </c>
      <c r="EW136" s="30">
        <v>559</v>
      </c>
      <c r="EX136" s="30">
        <v>567</v>
      </c>
      <c r="EY136" s="30">
        <v>563</v>
      </c>
      <c r="EZ136" s="30">
        <v>571</v>
      </c>
      <c r="FA136" s="30">
        <v>530</v>
      </c>
      <c r="FB136" s="30">
        <v>534</v>
      </c>
    </row>
    <row r="137" spans="1:158" x14ac:dyDescent="0.2">
      <c r="B137" s="14" t="s">
        <v>117</v>
      </c>
      <c r="C137" s="15">
        <v>35</v>
      </c>
      <c r="D137" s="15">
        <v>35</v>
      </c>
      <c r="E137" s="15">
        <v>37</v>
      </c>
      <c r="F137" s="15">
        <v>38</v>
      </c>
      <c r="G137" s="15">
        <v>37</v>
      </c>
      <c r="H137" s="15">
        <v>36</v>
      </c>
      <c r="I137" s="15">
        <v>35</v>
      </c>
      <c r="J137" s="15">
        <v>38</v>
      </c>
      <c r="K137" s="15">
        <v>43</v>
      </c>
      <c r="L137" s="15">
        <v>43</v>
      </c>
      <c r="M137" s="15">
        <v>46</v>
      </c>
      <c r="N137" s="15">
        <v>48</v>
      </c>
      <c r="O137" s="15">
        <v>46</v>
      </c>
      <c r="P137" s="15">
        <v>42</v>
      </c>
      <c r="Q137" s="15">
        <v>40</v>
      </c>
      <c r="R137" s="15">
        <v>40</v>
      </c>
      <c r="S137" s="15">
        <v>36</v>
      </c>
      <c r="T137" s="15">
        <v>33</v>
      </c>
      <c r="U137" s="15">
        <v>33</v>
      </c>
      <c r="V137" s="15">
        <v>33</v>
      </c>
      <c r="W137" s="15">
        <v>33</v>
      </c>
      <c r="X137" s="15">
        <v>33</v>
      </c>
      <c r="Y137" s="15">
        <v>33</v>
      </c>
      <c r="Z137" s="15">
        <v>33</v>
      </c>
      <c r="AA137" s="15">
        <v>33</v>
      </c>
      <c r="AB137" s="15">
        <v>33</v>
      </c>
      <c r="AC137" s="15">
        <v>33</v>
      </c>
      <c r="AD137" s="15">
        <v>33</v>
      </c>
      <c r="AE137" s="15">
        <v>33</v>
      </c>
      <c r="AF137" s="15">
        <v>33</v>
      </c>
      <c r="AG137" s="15">
        <v>33</v>
      </c>
      <c r="AH137" s="15">
        <v>33</v>
      </c>
      <c r="AI137" s="15">
        <v>33</v>
      </c>
      <c r="AJ137" s="15">
        <v>33</v>
      </c>
      <c r="AK137" s="15">
        <v>33</v>
      </c>
      <c r="AL137" s="15">
        <v>33</v>
      </c>
      <c r="AM137" s="15">
        <v>34</v>
      </c>
      <c r="AN137" s="15">
        <v>34</v>
      </c>
      <c r="AO137" s="15">
        <v>34</v>
      </c>
      <c r="AP137" s="15">
        <v>34</v>
      </c>
      <c r="AQ137" s="15">
        <v>34</v>
      </c>
      <c r="AR137" s="15">
        <v>34</v>
      </c>
      <c r="AS137" s="15">
        <v>34</v>
      </c>
      <c r="AT137" s="15">
        <v>34</v>
      </c>
      <c r="AU137" s="15">
        <v>34</v>
      </c>
      <c r="AV137" s="15">
        <v>37</v>
      </c>
      <c r="AW137" s="15">
        <v>37</v>
      </c>
      <c r="AX137" s="15">
        <v>36</v>
      </c>
      <c r="AY137" s="15">
        <v>37</v>
      </c>
      <c r="AZ137" s="15">
        <v>37</v>
      </c>
      <c r="BA137" s="15">
        <v>35</v>
      </c>
      <c r="BB137" s="15">
        <v>34</v>
      </c>
      <c r="BC137" s="15">
        <v>34</v>
      </c>
      <c r="BD137" s="15">
        <v>34</v>
      </c>
      <c r="BE137" s="15">
        <v>34</v>
      </c>
      <c r="BF137" s="15">
        <v>33</v>
      </c>
      <c r="BG137" s="15">
        <v>32</v>
      </c>
      <c r="BH137" s="15">
        <v>32</v>
      </c>
      <c r="BI137" s="15">
        <v>32</v>
      </c>
      <c r="BJ137" s="15">
        <v>32</v>
      </c>
      <c r="BK137" s="15">
        <v>32</v>
      </c>
      <c r="BL137" s="15">
        <v>32</v>
      </c>
      <c r="BM137" s="15">
        <v>29</v>
      </c>
      <c r="BN137" s="15">
        <v>29</v>
      </c>
      <c r="BO137" s="15">
        <v>29</v>
      </c>
      <c r="BP137" s="15">
        <v>30</v>
      </c>
      <c r="BQ137" s="15">
        <v>31</v>
      </c>
      <c r="BR137" s="15">
        <v>31</v>
      </c>
      <c r="BS137" s="15">
        <v>31</v>
      </c>
      <c r="BT137" s="15">
        <v>31</v>
      </c>
      <c r="BU137" s="15">
        <v>31</v>
      </c>
      <c r="BV137" s="15">
        <v>31</v>
      </c>
      <c r="BW137" s="15">
        <v>31</v>
      </c>
      <c r="BX137" s="15">
        <v>32</v>
      </c>
      <c r="BY137" s="15">
        <v>32</v>
      </c>
      <c r="BZ137" s="15">
        <v>35</v>
      </c>
      <c r="CA137" s="15">
        <v>35</v>
      </c>
      <c r="CB137" s="15">
        <v>33</v>
      </c>
      <c r="CC137" s="15">
        <v>31</v>
      </c>
      <c r="CD137" s="15">
        <v>31</v>
      </c>
      <c r="CE137" s="15">
        <v>32</v>
      </c>
      <c r="CF137" s="15">
        <v>32</v>
      </c>
      <c r="CG137" s="15">
        <v>32</v>
      </c>
      <c r="CH137" s="15">
        <v>32</v>
      </c>
      <c r="CI137" s="15">
        <v>33</v>
      </c>
      <c r="CJ137" s="15">
        <v>34</v>
      </c>
      <c r="CK137" s="15">
        <v>34</v>
      </c>
      <c r="CL137" s="15">
        <v>34</v>
      </c>
      <c r="CM137" s="15">
        <v>34</v>
      </c>
      <c r="CN137" s="15">
        <v>33</v>
      </c>
      <c r="CO137" s="15">
        <v>33</v>
      </c>
      <c r="CP137" s="15">
        <v>33</v>
      </c>
      <c r="CQ137" s="15">
        <v>33</v>
      </c>
      <c r="CR137" s="15">
        <v>33</v>
      </c>
      <c r="CS137" s="15">
        <v>33</v>
      </c>
      <c r="CT137" s="15">
        <v>33</v>
      </c>
      <c r="CU137" s="15">
        <v>28</v>
      </c>
      <c r="CV137" s="15">
        <v>30</v>
      </c>
      <c r="CW137" s="15">
        <v>30</v>
      </c>
      <c r="CX137" s="15">
        <v>29</v>
      </c>
      <c r="CY137" s="15">
        <v>29</v>
      </c>
      <c r="CZ137" s="15">
        <v>29</v>
      </c>
      <c r="DA137" s="15">
        <v>28</v>
      </c>
      <c r="DB137" s="15">
        <v>28</v>
      </c>
      <c r="DC137" s="15">
        <v>28</v>
      </c>
      <c r="DD137" s="15">
        <v>28</v>
      </c>
      <c r="DE137" s="15">
        <v>28</v>
      </c>
      <c r="DF137" s="15">
        <v>28</v>
      </c>
      <c r="DG137" s="15">
        <v>29</v>
      </c>
      <c r="DH137" s="15">
        <v>30</v>
      </c>
      <c r="DI137" s="15">
        <v>30</v>
      </c>
      <c r="DJ137" s="15">
        <v>34</v>
      </c>
      <c r="DK137" s="15">
        <v>34</v>
      </c>
      <c r="DL137" s="15">
        <v>35</v>
      </c>
      <c r="DM137" s="15">
        <v>34</v>
      </c>
      <c r="DN137" s="15">
        <v>23</v>
      </c>
      <c r="DO137" s="15">
        <v>21</v>
      </c>
      <c r="DP137" s="15">
        <v>21</v>
      </c>
      <c r="DQ137" s="15">
        <v>21</v>
      </c>
      <c r="DR137" s="15">
        <v>21</v>
      </c>
      <c r="DS137" s="15">
        <v>21</v>
      </c>
      <c r="DT137" s="15">
        <v>20</v>
      </c>
      <c r="DU137" s="15">
        <v>20</v>
      </c>
      <c r="DV137" s="15">
        <v>36</v>
      </c>
      <c r="DW137" s="15">
        <v>39</v>
      </c>
      <c r="DX137" s="15">
        <v>42</v>
      </c>
      <c r="DY137" s="15">
        <v>69</v>
      </c>
      <c r="DZ137" s="15">
        <v>71</v>
      </c>
      <c r="EA137" s="15">
        <v>72</v>
      </c>
      <c r="EB137" s="15">
        <v>41</v>
      </c>
      <c r="EC137" s="15">
        <v>39</v>
      </c>
      <c r="ED137" s="15">
        <v>45</v>
      </c>
      <c r="EE137" s="15">
        <v>48</v>
      </c>
      <c r="EF137" s="15">
        <v>51</v>
      </c>
      <c r="EG137" s="15">
        <v>59</v>
      </c>
      <c r="EH137" s="15">
        <v>59</v>
      </c>
      <c r="EI137" s="15">
        <v>60</v>
      </c>
      <c r="EJ137" s="15">
        <v>48</v>
      </c>
      <c r="EK137" s="15">
        <v>67</v>
      </c>
      <c r="EL137" s="15">
        <v>67</v>
      </c>
      <c r="EM137" s="15">
        <v>66</v>
      </c>
      <c r="EN137" s="15">
        <v>25</v>
      </c>
      <c r="EO137" s="15">
        <v>24</v>
      </c>
      <c r="EP137" s="15">
        <v>23</v>
      </c>
      <c r="EQ137" s="15">
        <v>23</v>
      </c>
      <c r="ER137" s="15">
        <v>23</v>
      </c>
      <c r="ES137" s="15">
        <v>23</v>
      </c>
      <c r="ET137" s="15">
        <v>33</v>
      </c>
      <c r="EU137" s="15">
        <v>33</v>
      </c>
      <c r="EV137" s="15">
        <v>39</v>
      </c>
      <c r="EW137" s="15">
        <v>67</v>
      </c>
      <c r="EX137" s="15">
        <v>69</v>
      </c>
      <c r="EY137" s="15">
        <v>70</v>
      </c>
      <c r="EZ137" s="15">
        <v>71</v>
      </c>
      <c r="FA137" s="15">
        <v>27</v>
      </c>
      <c r="FB137" s="15">
        <v>26</v>
      </c>
    </row>
    <row r="138" spans="1:158" x14ac:dyDescent="0.2">
      <c r="B138" s="14" t="s">
        <v>118</v>
      </c>
      <c r="C138" s="15">
        <v>138</v>
      </c>
      <c r="D138" s="15">
        <v>138</v>
      </c>
      <c r="E138" s="15">
        <v>138</v>
      </c>
      <c r="F138" s="15">
        <v>138</v>
      </c>
      <c r="G138" s="15">
        <v>138</v>
      </c>
      <c r="H138" s="15">
        <v>138</v>
      </c>
      <c r="I138" s="15">
        <v>138</v>
      </c>
      <c r="J138" s="15">
        <v>138</v>
      </c>
      <c r="K138" s="15">
        <v>138</v>
      </c>
      <c r="L138" s="15">
        <v>138</v>
      </c>
      <c r="M138" s="15">
        <v>138</v>
      </c>
      <c r="N138" s="15">
        <v>138</v>
      </c>
      <c r="O138" s="15">
        <v>137</v>
      </c>
      <c r="P138" s="15">
        <v>139</v>
      </c>
      <c r="Q138" s="15">
        <v>142</v>
      </c>
      <c r="R138" s="15">
        <v>145</v>
      </c>
      <c r="S138" s="15">
        <v>145</v>
      </c>
      <c r="T138" s="15">
        <v>151</v>
      </c>
      <c r="U138" s="15">
        <v>153</v>
      </c>
      <c r="V138" s="15">
        <v>159</v>
      </c>
      <c r="W138" s="15">
        <v>159</v>
      </c>
      <c r="X138" s="15">
        <v>161</v>
      </c>
      <c r="Y138" s="15">
        <v>169</v>
      </c>
      <c r="Z138" s="15">
        <v>174</v>
      </c>
      <c r="AA138" s="15">
        <v>183</v>
      </c>
      <c r="AB138" s="15">
        <v>184</v>
      </c>
      <c r="AC138" s="15">
        <v>184</v>
      </c>
      <c r="AD138" s="15">
        <v>186</v>
      </c>
      <c r="AE138" s="15">
        <v>187</v>
      </c>
      <c r="AF138" s="15">
        <v>190</v>
      </c>
      <c r="AG138" s="15">
        <v>195</v>
      </c>
      <c r="AH138" s="15">
        <v>196</v>
      </c>
      <c r="AI138" s="15">
        <v>191</v>
      </c>
      <c r="AJ138" s="15">
        <v>194</v>
      </c>
      <c r="AK138" s="15">
        <v>199</v>
      </c>
      <c r="AL138" s="15">
        <v>202</v>
      </c>
      <c r="AM138" s="15">
        <v>223</v>
      </c>
      <c r="AN138" s="15">
        <v>231</v>
      </c>
      <c r="AO138" s="15">
        <v>238</v>
      </c>
      <c r="AP138" s="15">
        <v>242</v>
      </c>
      <c r="AQ138" s="15">
        <v>246</v>
      </c>
      <c r="AR138" s="15">
        <v>249</v>
      </c>
      <c r="AS138" s="15">
        <v>252</v>
      </c>
      <c r="AT138" s="15">
        <v>260</v>
      </c>
      <c r="AU138" s="15">
        <v>265</v>
      </c>
      <c r="AV138" s="15">
        <v>287</v>
      </c>
      <c r="AW138" s="15">
        <v>311</v>
      </c>
      <c r="AX138" s="15">
        <v>318</v>
      </c>
      <c r="AY138" s="15">
        <v>321</v>
      </c>
      <c r="AZ138" s="15">
        <v>329</v>
      </c>
      <c r="BA138" s="15">
        <v>337</v>
      </c>
      <c r="BB138" s="15">
        <v>337</v>
      </c>
      <c r="BC138" s="15">
        <v>341</v>
      </c>
      <c r="BD138" s="15">
        <v>345</v>
      </c>
      <c r="BE138" s="15">
        <v>352</v>
      </c>
      <c r="BF138" s="15">
        <v>354</v>
      </c>
      <c r="BG138" s="15">
        <v>360</v>
      </c>
      <c r="BH138" s="15">
        <v>360</v>
      </c>
      <c r="BI138" s="15">
        <v>365</v>
      </c>
      <c r="BJ138" s="15">
        <v>394</v>
      </c>
      <c r="BK138" s="15">
        <v>393</v>
      </c>
      <c r="BL138" s="15">
        <v>397</v>
      </c>
      <c r="BM138" s="15">
        <v>412</v>
      </c>
      <c r="BN138" s="15">
        <v>427</v>
      </c>
      <c r="BO138" s="15">
        <v>426</v>
      </c>
      <c r="BP138" s="15">
        <v>420</v>
      </c>
      <c r="BQ138" s="15">
        <v>425</v>
      </c>
      <c r="BR138" s="15">
        <v>424</v>
      </c>
      <c r="BS138" s="15">
        <v>425</v>
      </c>
      <c r="BT138" s="15">
        <v>434</v>
      </c>
      <c r="BU138" s="15">
        <v>434</v>
      </c>
      <c r="BV138" s="15">
        <v>436</v>
      </c>
      <c r="BW138" s="15">
        <v>433</v>
      </c>
      <c r="BX138" s="15">
        <v>432</v>
      </c>
      <c r="BY138" s="15">
        <v>445</v>
      </c>
      <c r="BZ138" s="15">
        <v>461</v>
      </c>
      <c r="CA138" s="15">
        <v>461</v>
      </c>
      <c r="CB138" s="15">
        <v>462</v>
      </c>
      <c r="CC138" s="15">
        <v>464</v>
      </c>
      <c r="CD138" s="15">
        <v>470</v>
      </c>
      <c r="CE138" s="15">
        <v>467</v>
      </c>
      <c r="CF138" s="15">
        <v>470</v>
      </c>
      <c r="CG138" s="15">
        <v>471</v>
      </c>
      <c r="CH138" s="15">
        <v>474</v>
      </c>
      <c r="CI138" s="15">
        <v>469</v>
      </c>
      <c r="CJ138" s="15">
        <v>467</v>
      </c>
      <c r="CK138" s="15">
        <v>469</v>
      </c>
      <c r="CL138" s="15">
        <v>483</v>
      </c>
      <c r="CM138" s="15">
        <v>462</v>
      </c>
      <c r="CN138" s="15">
        <v>457</v>
      </c>
      <c r="CO138" s="15">
        <v>428</v>
      </c>
      <c r="CP138" s="15">
        <v>418</v>
      </c>
      <c r="CQ138" s="15">
        <v>409</v>
      </c>
      <c r="CR138" s="15">
        <v>407</v>
      </c>
      <c r="CS138" s="15">
        <v>405</v>
      </c>
      <c r="CT138" s="15">
        <v>405</v>
      </c>
      <c r="CU138" s="15">
        <v>402</v>
      </c>
      <c r="CV138" s="15">
        <v>395</v>
      </c>
      <c r="CW138" s="15">
        <v>401</v>
      </c>
      <c r="CX138" s="15">
        <v>394</v>
      </c>
      <c r="CY138" s="15">
        <v>402</v>
      </c>
      <c r="CZ138" s="15">
        <v>395</v>
      </c>
      <c r="DA138" s="15">
        <v>398</v>
      </c>
      <c r="DB138" s="15">
        <v>393</v>
      </c>
      <c r="DC138" s="15">
        <v>377</v>
      </c>
      <c r="DD138" s="15">
        <v>382</v>
      </c>
      <c r="DE138" s="15">
        <v>380</v>
      </c>
      <c r="DF138" s="15">
        <v>374</v>
      </c>
      <c r="DG138" s="15">
        <v>381</v>
      </c>
      <c r="DH138" s="15">
        <v>386</v>
      </c>
      <c r="DI138" s="15">
        <v>370</v>
      </c>
      <c r="DJ138" s="15">
        <v>364</v>
      </c>
      <c r="DK138" s="15">
        <v>366</v>
      </c>
      <c r="DL138" s="15">
        <v>364</v>
      </c>
      <c r="DM138" s="15">
        <v>362</v>
      </c>
      <c r="DN138" s="15">
        <v>355</v>
      </c>
      <c r="DO138" s="15">
        <v>358</v>
      </c>
      <c r="DP138" s="15">
        <v>355</v>
      </c>
      <c r="DQ138" s="15">
        <v>354</v>
      </c>
      <c r="DR138" s="15">
        <v>354</v>
      </c>
      <c r="DS138" s="15">
        <v>362</v>
      </c>
      <c r="DT138" s="15">
        <v>353</v>
      </c>
      <c r="DU138" s="15">
        <v>360</v>
      </c>
      <c r="DV138" s="15">
        <v>365</v>
      </c>
      <c r="DW138" s="15">
        <v>357</v>
      </c>
      <c r="DX138" s="15">
        <v>358</v>
      </c>
      <c r="DY138" s="15">
        <v>359</v>
      </c>
      <c r="DZ138" s="15">
        <v>359</v>
      </c>
      <c r="EA138" s="15">
        <v>360</v>
      </c>
      <c r="EB138" s="15">
        <v>359</v>
      </c>
      <c r="EC138" s="15">
        <v>362</v>
      </c>
      <c r="ED138" s="15">
        <v>364</v>
      </c>
      <c r="EE138" s="15">
        <v>366</v>
      </c>
      <c r="EF138" s="15">
        <v>369</v>
      </c>
      <c r="EG138" s="15">
        <v>372</v>
      </c>
      <c r="EH138" s="15">
        <v>391</v>
      </c>
      <c r="EI138" s="15">
        <v>392</v>
      </c>
      <c r="EJ138" s="15">
        <v>388</v>
      </c>
      <c r="EK138" s="15">
        <v>392</v>
      </c>
      <c r="EL138" s="15">
        <v>405</v>
      </c>
      <c r="EM138" s="15">
        <v>411</v>
      </c>
      <c r="EN138" s="15">
        <v>410</v>
      </c>
      <c r="EO138" s="15">
        <v>410</v>
      </c>
      <c r="EP138" s="15">
        <v>424</v>
      </c>
      <c r="EQ138" s="15">
        <v>436</v>
      </c>
      <c r="ER138" s="15">
        <v>439</v>
      </c>
      <c r="ES138" s="15">
        <v>463</v>
      </c>
      <c r="ET138" s="15">
        <v>473</v>
      </c>
      <c r="EU138" s="15">
        <v>478</v>
      </c>
      <c r="EV138" s="15">
        <v>477</v>
      </c>
      <c r="EW138" s="15">
        <v>492</v>
      </c>
      <c r="EX138" s="15">
        <v>498</v>
      </c>
      <c r="EY138" s="15">
        <v>493</v>
      </c>
      <c r="EZ138" s="15">
        <v>500</v>
      </c>
      <c r="FA138" s="15">
        <v>503</v>
      </c>
      <c r="FB138" s="15">
        <v>508</v>
      </c>
    </row>
    <row r="139" spans="1:158" s="17" customFormat="1" x14ac:dyDescent="0.2">
      <c r="A139" s="3"/>
      <c r="B139" s="18" t="s">
        <v>119</v>
      </c>
      <c r="C139" s="30">
        <v>25809</v>
      </c>
      <c r="D139" s="30">
        <v>26213</v>
      </c>
      <c r="E139" s="30">
        <v>28117</v>
      </c>
      <c r="F139" s="30">
        <v>28561</v>
      </c>
      <c r="G139" s="30">
        <v>26826</v>
      </c>
      <c r="H139" s="30">
        <v>26277</v>
      </c>
      <c r="I139" s="30">
        <v>26080</v>
      </c>
      <c r="J139" s="30">
        <v>25879</v>
      </c>
      <c r="K139" s="30">
        <v>26144</v>
      </c>
      <c r="L139" s="30">
        <v>27018</v>
      </c>
      <c r="M139" s="30">
        <v>27231</v>
      </c>
      <c r="N139" s="30">
        <v>26930</v>
      </c>
      <c r="O139" s="30">
        <v>27156</v>
      </c>
      <c r="P139" s="30">
        <v>27461</v>
      </c>
      <c r="Q139" s="30">
        <v>28541</v>
      </c>
      <c r="R139" s="30">
        <v>29238</v>
      </c>
      <c r="S139" s="30">
        <v>28221</v>
      </c>
      <c r="T139" s="30">
        <v>28061</v>
      </c>
      <c r="U139" s="30">
        <v>27821</v>
      </c>
      <c r="V139" s="30">
        <v>27826</v>
      </c>
      <c r="W139" s="30">
        <v>27990</v>
      </c>
      <c r="X139" s="30">
        <v>28919</v>
      </c>
      <c r="Y139" s="30">
        <v>28845</v>
      </c>
      <c r="Z139" s="30">
        <v>28403</v>
      </c>
      <c r="AA139" s="30">
        <v>28890</v>
      </c>
      <c r="AB139" s="30">
        <v>29269</v>
      </c>
      <c r="AC139" s="30">
        <v>31421</v>
      </c>
      <c r="AD139" s="30">
        <v>31727</v>
      </c>
      <c r="AE139" s="30">
        <v>30561</v>
      </c>
      <c r="AF139" s="30">
        <v>30334</v>
      </c>
      <c r="AG139" s="30">
        <v>30119</v>
      </c>
      <c r="AH139" s="30">
        <v>29994</v>
      </c>
      <c r="AI139" s="30">
        <v>30105</v>
      </c>
      <c r="AJ139" s="30">
        <v>31055</v>
      </c>
      <c r="AK139" s="30">
        <v>31123</v>
      </c>
      <c r="AL139" s="30">
        <v>30510</v>
      </c>
      <c r="AM139" s="30">
        <v>30957</v>
      </c>
      <c r="AN139" s="30">
        <v>31648</v>
      </c>
      <c r="AO139" s="30">
        <v>33809</v>
      </c>
      <c r="AP139" s="30">
        <v>33653</v>
      </c>
      <c r="AQ139" s="30">
        <v>32579</v>
      </c>
      <c r="AR139" s="30">
        <v>32213</v>
      </c>
      <c r="AS139" s="30">
        <v>31930</v>
      </c>
      <c r="AT139" s="30">
        <v>31836</v>
      </c>
      <c r="AU139" s="30">
        <v>31968</v>
      </c>
      <c r="AV139" s="30">
        <v>33113</v>
      </c>
      <c r="AW139" s="30">
        <v>32987</v>
      </c>
      <c r="AX139" s="30">
        <v>32510</v>
      </c>
      <c r="AY139" s="30">
        <v>33105</v>
      </c>
      <c r="AZ139" s="30">
        <v>33882</v>
      </c>
      <c r="BA139" s="30">
        <v>36372</v>
      </c>
      <c r="BB139" s="30">
        <v>36061</v>
      </c>
      <c r="BC139" s="30">
        <v>35222</v>
      </c>
      <c r="BD139" s="30">
        <v>35025</v>
      </c>
      <c r="BE139" s="30">
        <v>34923</v>
      </c>
      <c r="BF139" s="30">
        <v>34881</v>
      </c>
      <c r="BG139" s="30">
        <v>35336</v>
      </c>
      <c r="BH139" s="30">
        <v>36298</v>
      </c>
      <c r="BI139" s="30">
        <v>36209</v>
      </c>
      <c r="BJ139" s="30">
        <v>35799</v>
      </c>
      <c r="BK139" s="30">
        <v>35891</v>
      </c>
      <c r="BL139" s="30">
        <v>36475</v>
      </c>
      <c r="BM139" s="30">
        <v>38247</v>
      </c>
      <c r="BN139" s="30">
        <v>38163</v>
      </c>
      <c r="BO139" s="30">
        <v>37312</v>
      </c>
      <c r="BP139" s="30">
        <v>37064</v>
      </c>
      <c r="BQ139" s="30">
        <v>36864</v>
      </c>
      <c r="BR139" s="30">
        <v>36671</v>
      </c>
      <c r="BS139" s="30">
        <v>36917</v>
      </c>
      <c r="BT139" s="30">
        <v>37895</v>
      </c>
      <c r="BU139" s="30">
        <v>37424</v>
      </c>
      <c r="BV139" s="30">
        <v>36875</v>
      </c>
      <c r="BW139" s="30">
        <v>37267</v>
      </c>
      <c r="BX139" s="30">
        <v>37810</v>
      </c>
      <c r="BY139" s="30">
        <v>39826</v>
      </c>
      <c r="BZ139" s="30">
        <v>39883</v>
      </c>
      <c r="CA139" s="30">
        <v>38640</v>
      </c>
      <c r="CB139" s="30">
        <v>38292</v>
      </c>
      <c r="CC139" s="30">
        <v>37891</v>
      </c>
      <c r="CD139" s="30">
        <v>37973</v>
      </c>
      <c r="CE139" s="30">
        <v>38115</v>
      </c>
      <c r="CF139" s="30">
        <v>39078</v>
      </c>
      <c r="CG139" s="30">
        <v>39116</v>
      </c>
      <c r="CH139" s="30">
        <v>38522</v>
      </c>
      <c r="CI139" s="30">
        <v>38924</v>
      </c>
      <c r="CJ139" s="30">
        <v>39720</v>
      </c>
      <c r="CK139" s="30">
        <v>41778</v>
      </c>
      <c r="CL139" s="30">
        <v>41227</v>
      </c>
      <c r="CM139" s="30">
        <v>40269</v>
      </c>
      <c r="CN139" s="30">
        <v>39881</v>
      </c>
      <c r="CO139" s="30">
        <v>39659</v>
      </c>
      <c r="CP139" s="30">
        <v>39414</v>
      </c>
      <c r="CQ139" s="30">
        <v>39505</v>
      </c>
      <c r="CR139" s="30">
        <v>40285</v>
      </c>
      <c r="CS139" s="30">
        <v>40051</v>
      </c>
      <c r="CT139" s="30">
        <v>39518</v>
      </c>
      <c r="CU139" s="30">
        <v>39950</v>
      </c>
      <c r="CV139" s="30">
        <v>40457</v>
      </c>
      <c r="CW139" s="30">
        <v>43526</v>
      </c>
      <c r="CX139" s="30">
        <v>42275</v>
      </c>
      <c r="CY139" s="30">
        <v>40912</v>
      </c>
      <c r="CZ139" s="30">
        <v>40225</v>
      </c>
      <c r="DA139" s="30">
        <v>39865</v>
      </c>
      <c r="DB139" s="30">
        <v>39765</v>
      </c>
      <c r="DC139" s="30">
        <v>39873</v>
      </c>
      <c r="DD139" s="30">
        <v>40627</v>
      </c>
      <c r="DE139" s="30">
        <v>40024</v>
      </c>
      <c r="DF139" s="30">
        <v>39539</v>
      </c>
      <c r="DG139" s="30">
        <v>40203</v>
      </c>
      <c r="DH139" s="30">
        <v>40955</v>
      </c>
      <c r="DI139" s="30">
        <v>43886</v>
      </c>
      <c r="DJ139" s="30">
        <v>42892</v>
      </c>
      <c r="DK139" s="30">
        <v>41103</v>
      </c>
      <c r="DL139" s="30">
        <v>40378</v>
      </c>
      <c r="DM139" s="30">
        <v>39947</v>
      </c>
      <c r="DN139" s="30">
        <v>40053</v>
      </c>
      <c r="DO139" s="30">
        <v>40347</v>
      </c>
      <c r="DP139" s="30">
        <v>41602</v>
      </c>
      <c r="DQ139" s="30">
        <v>41033</v>
      </c>
      <c r="DR139" s="30">
        <v>40528</v>
      </c>
      <c r="DS139" s="30">
        <v>41139</v>
      </c>
      <c r="DT139" s="30">
        <v>41697</v>
      </c>
      <c r="DU139" s="30">
        <v>45044</v>
      </c>
      <c r="DV139" s="30">
        <v>43710</v>
      </c>
      <c r="DW139" s="30">
        <v>41634</v>
      </c>
      <c r="DX139" s="30">
        <v>41314</v>
      </c>
      <c r="DY139" s="30">
        <v>41044</v>
      </c>
      <c r="DZ139" s="30">
        <v>41056</v>
      </c>
      <c r="EA139" s="30">
        <v>41079</v>
      </c>
      <c r="EB139" s="30">
        <v>42296</v>
      </c>
      <c r="EC139" s="30">
        <v>41894</v>
      </c>
      <c r="ED139" s="30">
        <v>41328</v>
      </c>
      <c r="EE139" s="30">
        <v>42185</v>
      </c>
      <c r="EF139" s="30">
        <v>42713</v>
      </c>
      <c r="EG139" s="30">
        <v>45815</v>
      </c>
      <c r="EH139" s="30">
        <v>44072</v>
      </c>
      <c r="EI139" s="30">
        <v>42473</v>
      </c>
      <c r="EJ139" s="30">
        <v>41818</v>
      </c>
      <c r="EK139" s="30">
        <v>41538</v>
      </c>
      <c r="EL139" s="30">
        <v>41501</v>
      </c>
      <c r="EM139" s="30">
        <v>41535</v>
      </c>
      <c r="EN139" s="30">
        <v>42630</v>
      </c>
      <c r="EO139" s="30">
        <v>42151</v>
      </c>
      <c r="EP139" s="30">
        <v>41823</v>
      </c>
      <c r="EQ139" s="30">
        <v>42424</v>
      </c>
      <c r="ER139" s="30">
        <v>43201</v>
      </c>
      <c r="ES139" s="30">
        <v>46678</v>
      </c>
      <c r="ET139" s="30">
        <v>44549</v>
      </c>
      <c r="EU139" s="30">
        <v>43042</v>
      </c>
      <c r="EV139" s="30">
        <v>42418</v>
      </c>
      <c r="EW139" s="30">
        <v>42137</v>
      </c>
      <c r="EX139" s="30">
        <v>42177</v>
      </c>
      <c r="EY139" s="30">
        <v>42253</v>
      </c>
      <c r="EZ139" s="30">
        <v>43547</v>
      </c>
      <c r="FA139" s="30">
        <v>43113</v>
      </c>
      <c r="FB139" s="30">
        <v>42840</v>
      </c>
    </row>
    <row r="140" spans="1:158" s="17" customFormat="1" x14ac:dyDescent="0.2">
      <c r="A140" s="3"/>
      <c r="B140" s="21" t="s">
        <v>120</v>
      </c>
      <c r="C140" s="15">
        <v>95</v>
      </c>
      <c r="D140" s="15">
        <v>107</v>
      </c>
      <c r="E140" s="15">
        <v>301</v>
      </c>
      <c r="F140" s="15">
        <v>393</v>
      </c>
      <c r="G140" s="15">
        <v>164</v>
      </c>
      <c r="H140" s="15">
        <v>138</v>
      </c>
      <c r="I140" s="15">
        <v>119</v>
      </c>
      <c r="J140" s="15">
        <v>109</v>
      </c>
      <c r="K140" s="15">
        <v>115</v>
      </c>
      <c r="L140" s="15">
        <v>174</v>
      </c>
      <c r="M140" s="15">
        <v>163</v>
      </c>
      <c r="N140" s="15">
        <v>148</v>
      </c>
      <c r="O140" s="15">
        <v>155</v>
      </c>
      <c r="P140" s="15">
        <v>181</v>
      </c>
      <c r="Q140" s="15">
        <v>207</v>
      </c>
      <c r="R140" s="15">
        <v>226</v>
      </c>
      <c r="S140" s="15">
        <v>181</v>
      </c>
      <c r="T140" s="15">
        <v>173</v>
      </c>
      <c r="U140" s="15">
        <v>164</v>
      </c>
      <c r="V140" s="15">
        <v>157</v>
      </c>
      <c r="W140" s="15">
        <v>159</v>
      </c>
      <c r="X140" s="15">
        <v>179</v>
      </c>
      <c r="Y140" s="15">
        <v>141</v>
      </c>
      <c r="Z140" s="15">
        <v>124</v>
      </c>
      <c r="AA140" s="15">
        <v>131</v>
      </c>
      <c r="AB140" s="15">
        <v>126</v>
      </c>
      <c r="AC140" s="15">
        <v>234</v>
      </c>
      <c r="AD140" s="15">
        <v>228</v>
      </c>
      <c r="AE140" s="15">
        <v>172</v>
      </c>
      <c r="AF140" s="15">
        <v>141</v>
      </c>
      <c r="AG140" s="15">
        <v>145</v>
      </c>
      <c r="AH140" s="15">
        <v>153</v>
      </c>
      <c r="AI140" s="15">
        <v>159</v>
      </c>
      <c r="AJ140" s="15">
        <v>206</v>
      </c>
      <c r="AK140" s="15">
        <v>175</v>
      </c>
      <c r="AL140" s="15">
        <v>159</v>
      </c>
      <c r="AM140" s="15">
        <v>176</v>
      </c>
      <c r="AN140" s="15">
        <v>164</v>
      </c>
      <c r="AO140" s="15">
        <v>241</v>
      </c>
      <c r="AP140" s="15">
        <v>219</v>
      </c>
      <c r="AQ140" s="15">
        <v>177</v>
      </c>
      <c r="AR140" s="15">
        <v>174</v>
      </c>
      <c r="AS140" s="15">
        <v>163</v>
      </c>
      <c r="AT140" s="15">
        <v>169</v>
      </c>
      <c r="AU140" s="15">
        <v>168</v>
      </c>
      <c r="AV140" s="15">
        <v>144</v>
      </c>
      <c r="AW140" s="15">
        <v>126</v>
      </c>
      <c r="AX140" s="15">
        <v>113</v>
      </c>
      <c r="AY140" s="15">
        <v>120</v>
      </c>
      <c r="AZ140" s="15">
        <v>141</v>
      </c>
      <c r="BA140" s="15">
        <v>234</v>
      </c>
      <c r="BB140" s="15">
        <v>194</v>
      </c>
      <c r="BC140" s="15">
        <v>150</v>
      </c>
      <c r="BD140" s="15">
        <v>141</v>
      </c>
      <c r="BE140" s="15">
        <v>126</v>
      </c>
      <c r="BF140" s="15">
        <v>124</v>
      </c>
      <c r="BG140" s="15">
        <v>153</v>
      </c>
      <c r="BH140" s="15">
        <v>204</v>
      </c>
      <c r="BI140" s="15">
        <v>150</v>
      </c>
      <c r="BJ140" s="15">
        <v>156</v>
      </c>
      <c r="BK140" s="15">
        <v>151</v>
      </c>
      <c r="BL140" s="15">
        <v>152</v>
      </c>
      <c r="BM140" s="15">
        <v>188</v>
      </c>
      <c r="BN140" s="15">
        <v>195</v>
      </c>
      <c r="BO140" s="15">
        <v>169</v>
      </c>
      <c r="BP140" s="15">
        <v>166</v>
      </c>
      <c r="BQ140" s="15">
        <v>158</v>
      </c>
      <c r="BR140" s="15">
        <v>165</v>
      </c>
      <c r="BS140" s="15">
        <v>183</v>
      </c>
      <c r="BT140" s="15">
        <v>201</v>
      </c>
      <c r="BU140" s="15">
        <v>187</v>
      </c>
      <c r="BV140" s="15">
        <v>196</v>
      </c>
      <c r="BW140" s="15">
        <v>198</v>
      </c>
      <c r="BX140" s="15">
        <v>215</v>
      </c>
      <c r="BY140" s="15">
        <v>264</v>
      </c>
      <c r="BZ140" s="15">
        <v>261</v>
      </c>
      <c r="CA140" s="15">
        <v>220</v>
      </c>
      <c r="CB140" s="15">
        <v>212</v>
      </c>
      <c r="CC140" s="15">
        <v>201</v>
      </c>
      <c r="CD140" s="15">
        <v>212</v>
      </c>
      <c r="CE140" s="15">
        <v>221</v>
      </c>
      <c r="CF140" s="15">
        <v>255</v>
      </c>
      <c r="CG140" s="15">
        <v>258</v>
      </c>
      <c r="CH140" s="15">
        <v>252</v>
      </c>
      <c r="CI140" s="15">
        <v>293</v>
      </c>
      <c r="CJ140" s="15">
        <v>278</v>
      </c>
      <c r="CK140" s="15">
        <v>342</v>
      </c>
      <c r="CL140" s="15">
        <v>364</v>
      </c>
      <c r="CM140" s="15">
        <v>323</v>
      </c>
      <c r="CN140" s="15">
        <v>303</v>
      </c>
      <c r="CO140" s="15">
        <v>277</v>
      </c>
      <c r="CP140" s="15">
        <v>268</v>
      </c>
      <c r="CQ140" s="15">
        <v>278</v>
      </c>
      <c r="CR140" s="15">
        <v>291</v>
      </c>
      <c r="CS140" s="15">
        <v>267</v>
      </c>
      <c r="CT140" s="15">
        <v>259</v>
      </c>
      <c r="CU140" s="15">
        <v>298</v>
      </c>
      <c r="CV140" s="15">
        <v>288</v>
      </c>
      <c r="CW140" s="15">
        <v>328</v>
      </c>
      <c r="CX140" s="15">
        <v>302</v>
      </c>
      <c r="CY140" s="15">
        <v>259</v>
      </c>
      <c r="CZ140" s="15">
        <v>243</v>
      </c>
      <c r="DA140" s="15">
        <v>236</v>
      </c>
      <c r="DB140" s="15">
        <v>235</v>
      </c>
      <c r="DC140" s="15">
        <v>239</v>
      </c>
      <c r="DD140" s="15">
        <v>276</v>
      </c>
      <c r="DE140" s="15">
        <v>266</v>
      </c>
      <c r="DF140" s="15">
        <v>256</v>
      </c>
      <c r="DG140" s="15">
        <v>275</v>
      </c>
      <c r="DH140" s="15">
        <v>288</v>
      </c>
      <c r="DI140" s="15">
        <v>329</v>
      </c>
      <c r="DJ140" s="15">
        <v>332</v>
      </c>
      <c r="DK140" s="15">
        <v>262</v>
      </c>
      <c r="DL140" s="15">
        <v>237</v>
      </c>
      <c r="DM140" s="15">
        <v>234</v>
      </c>
      <c r="DN140" s="15">
        <v>244</v>
      </c>
      <c r="DO140" s="15">
        <v>250</v>
      </c>
      <c r="DP140" s="15">
        <v>291</v>
      </c>
      <c r="DQ140" s="15">
        <v>274</v>
      </c>
      <c r="DR140" s="15">
        <v>265</v>
      </c>
      <c r="DS140" s="15">
        <v>302</v>
      </c>
      <c r="DT140" s="15">
        <v>307</v>
      </c>
      <c r="DU140" s="15">
        <v>389</v>
      </c>
      <c r="DV140" s="15">
        <v>357</v>
      </c>
      <c r="DW140" s="15">
        <v>285</v>
      </c>
      <c r="DX140" s="15">
        <v>272</v>
      </c>
      <c r="DY140" s="15">
        <v>264</v>
      </c>
      <c r="DZ140" s="15">
        <v>268</v>
      </c>
      <c r="EA140" s="15">
        <v>269</v>
      </c>
      <c r="EB140" s="15">
        <v>307</v>
      </c>
      <c r="EC140" s="15">
        <v>292</v>
      </c>
      <c r="ED140" s="15">
        <v>284</v>
      </c>
      <c r="EE140" s="15">
        <v>294</v>
      </c>
      <c r="EF140" s="15">
        <v>330</v>
      </c>
      <c r="EG140" s="15">
        <v>391</v>
      </c>
      <c r="EH140" s="15">
        <v>381</v>
      </c>
      <c r="EI140" s="15">
        <v>319</v>
      </c>
      <c r="EJ140" s="15">
        <v>261</v>
      </c>
      <c r="EK140" s="15">
        <v>260</v>
      </c>
      <c r="EL140" s="15">
        <v>260</v>
      </c>
      <c r="EM140" s="15">
        <v>273</v>
      </c>
      <c r="EN140" s="15">
        <v>302</v>
      </c>
      <c r="EO140" s="15">
        <v>292</v>
      </c>
      <c r="EP140" s="15">
        <v>315</v>
      </c>
      <c r="EQ140" s="15">
        <v>310</v>
      </c>
      <c r="ER140" s="15">
        <v>316</v>
      </c>
      <c r="ES140" s="15">
        <v>447</v>
      </c>
      <c r="ET140" s="15">
        <v>415</v>
      </c>
      <c r="EU140" s="15">
        <v>309</v>
      </c>
      <c r="EV140" s="15">
        <v>291</v>
      </c>
      <c r="EW140" s="15">
        <v>295</v>
      </c>
      <c r="EX140" s="15">
        <v>292</v>
      </c>
      <c r="EY140" s="15">
        <v>290</v>
      </c>
      <c r="EZ140" s="15">
        <v>329</v>
      </c>
      <c r="FA140" s="15">
        <v>315</v>
      </c>
      <c r="FB140" s="15">
        <v>328</v>
      </c>
    </row>
    <row r="141" spans="1:158" s="17" customFormat="1" x14ac:dyDescent="0.2">
      <c r="A141" s="3"/>
      <c r="B141" s="21" t="s">
        <v>121</v>
      </c>
      <c r="C141" s="15">
        <v>110</v>
      </c>
      <c r="D141" s="15">
        <v>109</v>
      </c>
      <c r="E141" s="15">
        <v>101</v>
      </c>
      <c r="F141" s="15">
        <v>106</v>
      </c>
      <c r="G141" s="15">
        <v>104</v>
      </c>
      <c r="H141" s="15">
        <v>52</v>
      </c>
      <c r="I141" s="15">
        <v>35</v>
      </c>
      <c r="J141" s="15">
        <v>-9</v>
      </c>
      <c r="K141" s="15">
        <v>-19</v>
      </c>
      <c r="L141" s="15">
        <v>-11</v>
      </c>
      <c r="M141" s="15">
        <v>-47</v>
      </c>
      <c r="N141" s="15">
        <v>-46</v>
      </c>
      <c r="O141" s="15">
        <v>-37</v>
      </c>
      <c r="P141" s="15">
        <v>-39</v>
      </c>
      <c r="Q141" s="15">
        <v>-52</v>
      </c>
      <c r="R141" s="15">
        <v>-45</v>
      </c>
      <c r="S141" s="15">
        <v>-33</v>
      </c>
      <c r="T141" s="15">
        <v>-25</v>
      </c>
      <c r="U141" s="15">
        <v>-29</v>
      </c>
      <c r="V141" s="15">
        <v>-22</v>
      </c>
      <c r="W141" s="15">
        <v>-4</v>
      </c>
      <c r="X141" s="15">
        <v>61</v>
      </c>
      <c r="Y141" s="15">
        <v>60</v>
      </c>
      <c r="Z141" s="15">
        <v>76</v>
      </c>
      <c r="AA141" s="15">
        <v>73</v>
      </c>
      <c r="AB141" s="15">
        <v>91</v>
      </c>
      <c r="AC141" s="15">
        <v>99</v>
      </c>
      <c r="AD141" s="15">
        <v>88</v>
      </c>
      <c r="AE141" s="15">
        <v>86</v>
      </c>
      <c r="AF141" s="15">
        <v>76</v>
      </c>
      <c r="AG141" s="15">
        <v>66</v>
      </c>
      <c r="AH141" s="15">
        <v>58</v>
      </c>
      <c r="AI141" s="15">
        <v>66</v>
      </c>
      <c r="AJ141" s="15">
        <v>65</v>
      </c>
      <c r="AK141" s="15">
        <v>86</v>
      </c>
      <c r="AL141" s="15">
        <v>88</v>
      </c>
      <c r="AM141" s="15">
        <v>92</v>
      </c>
      <c r="AN141" s="15">
        <v>105</v>
      </c>
      <c r="AO141" s="15">
        <v>108</v>
      </c>
      <c r="AP141" s="15">
        <v>103</v>
      </c>
      <c r="AQ141" s="15">
        <v>87</v>
      </c>
      <c r="AR141" s="15">
        <v>82</v>
      </c>
      <c r="AS141" s="15">
        <v>81</v>
      </c>
      <c r="AT141" s="15">
        <v>87</v>
      </c>
      <c r="AU141" s="15">
        <v>88</v>
      </c>
      <c r="AV141" s="15">
        <v>111</v>
      </c>
      <c r="AW141" s="15">
        <v>117</v>
      </c>
      <c r="AX141" s="15">
        <v>105</v>
      </c>
      <c r="AY141" s="15">
        <v>131</v>
      </c>
      <c r="AZ141" s="15">
        <v>128</v>
      </c>
      <c r="BA141" s="15">
        <v>143</v>
      </c>
      <c r="BB141" s="15">
        <v>154</v>
      </c>
      <c r="BC141" s="15">
        <v>157</v>
      </c>
      <c r="BD141" s="15">
        <v>172</v>
      </c>
      <c r="BE141" s="15">
        <v>173</v>
      </c>
      <c r="BF141" s="15">
        <v>177</v>
      </c>
      <c r="BG141" s="15">
        <v>171</v>
      </c>
      <c r="BH141" s="15">
        <v>175</v>
      </c>
      <c r="BI141" s="15">
        <v>217</v>
      </c>
      <c r="BJ141" s="15">
        <v>222</v>
      </c>
      <c r="BK141" s="15">
        <v>225</v>
      </c>
      <c r="BL141" s="15">
        <v>226</v>
      </c>
      <c r="BM141" s="15">
        <v>233</v>
      </c>
      <c r="BN141" s="15">
        <v>225</v>
      </c>
      <c r="BO141" s="15">
        <v>222</v>
      </c>
      <c r="BP141" s="15">
        <v>230</v>
      </c>
      <c r="BQ141" s="15">
        <v>233</v>
      </c>
      <c r="BR141" s="15">
        <v>235</v>
      </c>
      <c r="BS141" s="15">
        <v>237</v>
      </c>
      <c r="BT141" s="15">
        <v>241</v>
      </c>
      <c r="BU141" s="15">
        <v>241</v>
      </c>
      <c r="BV141" s="15">
        <v>252</v>
      </c>
      <c r="BW141" s="15">
        <v>256</v>
      </c>
      <c r="BX141" s="15">
        <v>264</v>
      </c>
      <c r="BY141" s="15">
        <v>277</v>
      </c>
      <c r="BZ141" s="15">
        <v>289</v>
      </c>
      <c r="CA141" s="15">
        <v>289</v>
      </c>
      <c r="CB141" s="15">
        <v>302</v>
      </c>
      <c r="CC141" s="15">
        <v>314</v>
      </c>
      <c r="CD141" s="15">
        <v>315</v>
      </c>
      <c r="CE141" s="15">
        <v>323</v>
      </c>
      <c r="CF141" s="15">
        <v>315</v>
      </c>
      <c r="CG141" s="15">
        <v>316</v>
      </c>
      <c r="CH141" s="15">
        <v>310</v>
      </c>
      <c r="CI141" s="15">
        <v>320</v>
      </c>
      <c r="CJ141" s="15">
        <v>338</v>
      </c>
      <c r="CK141" s="15">
        <v>354</v>
      </c>
      <c r="CL141" s="15">
        <v>367</v>
      </c>
      <c r="CM141" s="15">
        <v>357</v>
      </c>
      <c r="CN141" s="15">
        <v>345</v>
      </c>
      <c r="CO141" s="15">
        <v>335</v>
      </c>
      <c r="CP141" s="15">
        <v>342</v>
      </c>
      <c r="CQ141" s="15">
        <v>359</v>
      </c>
      <c r="CR141" s="15">
        <v>354</v>
      </c>
      <c r="CS141" s="15">
        <v>349</v>
      </c>
      <c r="CT141" s="15">
        <v>336</v>
      </c>
      <c r="CU141" s="15">
        <v>337</v>
      </c>
      <c r="CV141" s="15">
        <v>346</v>
      </c>
      <c r="CW141" s="15">
        <v>345</v>
      </c>
      <c r="CX141" s="15">
        <v>349</v>
      </c>
      <c r="CY141" s="15">
        <v>360</v>
      </c>
      <c r="CZ141" s="15">
        <v>347</v>
      </c>
      <c r="DA141" s="15">
        <v>347</v>
      </c>
      <c r="DB141" s="15">
        <v>342</v>
      </c>
      <c r="DC141" s="15">
        <v>333</v>
      </c>
      <c r="DD141" s="15">
        <v>340</v>
      </c>
      <c r="DE141" s="15">
        <v>352</v>
      </c>
      <c r="DF141" s="15">
        <v>330</v>
      </c>
      <c r="DG141" s="15">
        <v>339</v>
      </c>
      <c r="DH141" s="15">
        <v>340</v>
      </c>
      <c r="DI141" s="15">
        <v>351</v>
      </c>
      <c r="DJ141" s="15">
        <v>354</v>
      </c>
      <c r="DK141" s="15">
        <v>355</v>
      </c>
      <c r="DL141" s="15">
        <v>331</v>
      </c>
      <c r="DM141" s="15">
        <v>338</v>
      </c>
      <c r="DN141" s="15">
        <v>346</v>
      </c>
      <c r="DO141" s="15">
        <v>349</v>
      </c>
      <c r="DP141" s="15">
        <v>363</v>
      </c>
      <c r="DQ141" s="15">
        <v>362</v>
      </c>
      <c r="DR141" s="15">
        <v>368</v>
      </c>
      <c r="DS141" s="15">
        <v>383</v>
      </c>
      <c r="DT141" s="15">
        <v>378</v>
      </c>
      <c r="DU141" s="15">
        <v>380</v>
      </c>
      <c r="DV141" s="15">
        <v>378</v>
      </c>
      <c r="DW141" s="15">
        <v>383</v>
      </c>
      <c r="DX141" s="15">
        <v>383</v>
      </c>
      <c r="DY141" s="15">
        <v>397</v>
      </c>
      <c r="DZ141" s="15">
        <v>393</v>
      </c>
      <c r="EA141" s="15">
        <v>388</v>
      </c>
      <c r="EB141" s="15">
        <v>399</v>
      </c>
      <c r="EC141" s="15">
        <v>390</v>
      </c>
      <c r="ED141" s="15">
        <v>388</v>
      </c>
      <c r="EE141" s="15">
        <v>391</v>
      </c>
      <c r="EF141" s="15">
        <v>407</v>
      </c>
      <c r="EG141" s="15">
        <v>371</v>
      </c>
      <c r="EH141" s="15">
        <v>379</v>
      </c>
      <c r="EI141" s="15">
        <v>403</v>
      </c>
      <c r="EJ141" s="15">
        <v>422</v>
      </c>
      <c r="EK141" s="15">
        <v>426</v>
      </c>
      <c r="EL141" s="15">
        <v>432</v>
      </c>
      <c r="EM141" s="15">
        <v>440</v>
      </c>
      <c r="EN141" s="15">
        <v>447</v>
      </c>
      <c r="EO141" s="15">
        <v>453</v>
      </c>
      <c r="EP141" s="15">
        <v>444</v>
      </c>
      <c r="EQ141" s="15">
        <v>449</v>
      </c>
      <c r="ER141" s="15">
        <v>450</v>
      </c>
      <c r="ES141" s="15">
        <v>452</v>
      </c>
      <c r="ET141" s="15">
        <v>450</v>
      </c>
      <c r="EU141" s="15">
        <v>468</v>
      </c>
      <c r="EV141" s="15">
        <v>469</v>
      </c>
      <c r="EW141" s="15">
        <v>471</v>
      </c>
      <c r="EX141" s="15">
        <v>486</v>
      </c>
      <c r="EY141" s="15">
        <v>499</v>
      </c>
      <c r="EZ141" s="15">
        <v>494</v>
      </c>
      <c r="FA141" s="15">
        <v>500</v>
      </c>
      <c r="FB141" s="15">
        <v>500</v>
      </c>
    </row>
    <row r="142" spans="1:158" s="17" customFormat="1" x14ac:dyDescent="0.2">
      <c r="A142" s="3"/>
      <c r="B142" s="21" t="s">
        <v>146</v>
      </c>
      <c r="C142" s="15">
        <v>3089</v>
      </c>
      <c r="D142" s="15">
        <v>3002</v>
      </c>
      <c r="E142" s="15">
        <v>3035</v>
      </c>
      <c r="F142" s="15">
        <v>3085</v>
      </c>
      <c r="G142" s="15">
        <v>2994</v>
      </c>
      <c r="H142" s="15">
        <v>2954</v>
      </c>
      <c r="I142" s="15">
        <v>2997</v>
      </c>
      <c r="J142" s="15">
        <v>2967</v>
      </c>
      <c r="K142" s="15">
        <v>3023</v>
      </c>
      <c r="L142" s="15">
        <v>3070</v>
      </c>
      <c r="M142" s="15">
        <v>3104</v>
      </c>
      <c r="N142" s="15">
        <v>3174</v>
      </c>
      <c r="O142" s="15">
        <v>3168</v>
      </c>
      <c r="P142" s="15">
        <v>3128</v>
      </c>
      <c r="Q142" s="15">
        <v>3115</v>
      </c>
      <c r="R142" s="15">
        <v>3127</v>
      </c>
      <c r="S142" s="15">
        <v>3129</v>
      </c>
      <c r="T142" s="15">
        <v>3154</v>
      </c>
      <c r="U142" s="15">
        <v>3159</v>
      </c>
      <c r="V142" s="15">
        <v>3142</v>
      </c>
      <c r="W142" s="15">
        <v>3206</v>
      </c>
      <c r="X142" s="15">
        <v>3256</v>
      </c>
      <c r="Y142" s="15">
        <v>3279</v>
      </c>
      <c r="Z142" s="15">
        <v>3279</v>
      </c>
      <c r="AA142" s="15">
        <v>3273</v>
      </c>
      <c r="AB142" s="15">
        <v>3281</v>
      </c>
      <c r="AC142" s="15">
        <v>3279</v>
      </c>
      <c r="AD142" s="15">
        <v>3271</v>
      </c>
      <c r="AE142" s="15">
        <v>3321</v>
      </c>
      <c r="AF142" s="15">
        <v>3329</v>
      </c>
      <c r="AG142" s="15">
        <v>3339</v>
      </c>
      <c r="AH142" s="15">
        <v>3350</v>
      </c>
      <c r="AI142" s="15">
        <v>3420</v>
      </c>
      <c r="AJ142" s="15">
        <v>3448</v>
      </c>
      <c r="AK142" s="15">
        <v>3509</v>
      </c>
      <c r="AL142" s="15">
        <v>3538</v>
      </c>
      <c r="AM142" s="15">
        <v>3540</v>
      </c>
      <c r="AN142" s="15">
        <v>3552</v>
      </c>
      <c r="AO142" s="15">
        <v>3582</v>
      </c>
      <c r="AP142" s="15">
        <v>3557</v>
      </c>
      <c r="AQ142" s="15">
        <v>3544</v>
      </c>
      <c r="AR142" s="15">
        <v>3553</v>
      </c>
      <c r="AS142" s="15">
        <v>3558</v>
      </c>
      <c r="AT142" s="15">
        <v>3608</v>
      </c>
      <c r="AU142" s="15">
        <v>3651</v>
      </c>
      <c r="AV142" s="15">
        <v>3743</v>
      </c>
      <c r="AW142" s="15">
        <v>3798</v>
      </c>
      <c r="AX142" s="15">
        <v>3791</v>
      </c>
      <c r="AY142" s="15">
        <v>3798</v>
      </c>
      <c r="AZ142" s="15">
        <v>3765</v>
      </c>
      <c r="BA142" s="15">
        <v>3782</v>
      </c>
      <c r="BB142" s="15">
        <v>3793</v>
      </c>
      <c r="BC142" s="15">
        <v>3822</v>
      </c>
      <c r="BD142" s="15">
        <v>3833</v>
      </c>
      <c r="BE142" s="15">
        <v>3865</v>
      </c>
      <c r="BF142" s="15">
        <v>3897</v>
      </c>
      <c r="BG142" s="15">
        <v>3946</v>
      </c>
      <c r="BH142" s="15">
        <v>4050</v>
      </c>
      <c r="BI142" s="15">
        <v>4109</v>
      </c>
      <c r="BJ142" s="15">
        <v>4159</v>
      </c>
      <c r="BK142" s="15">
        <v>3993</v>
      </c>
      <c r="BL142" s="15">
        <v>3981</v>
      </c>
      <c r="BM142" s="15">
        <v>3954</v>
      </c>
      <c r="BN142" s="15">
        <v>4004</v>
      </c>
      <c r="BO142" s="15">
        <v>4030</v>
      </c>
      <c r="BP142" s="15">
        <v>4033</v>
      </c>
      <c r="BQ142" s="15">
        <v>4049</v>
      </c>
      <c r="BR142" s="15">
        <v>4097</v>
      </c>
      <c r="BS142" s="15">
        <v>4141</v>
      </c>
      <c r="BT142" s="15">
        <v>4209</v>
      </c>
      <c r="BU142" s="15">
        <v>4232</v>
      </c>
      <c r="BV142" s="15">
        <v>4217</v>
      </c>
      <c r="BW142" s="15">
        <v>4196</v>
      </c>
      <c r="BX142" s="15">
        <v>4185</v>
      </c>
      <c r="BY142" s="15">
        <v>4158</v>
      </c>
      <c r="BZ142" s="15">
        <v>4145</v>
      </c>
      <c r="CA142" s="15">
        <v>4177</v>
      </c>
      <c r="CB142" s="15">
        <v>4154</v>
      </c>
      <c r="CC142" s="15">
        <v>4207</v>
      </c>
      <c r="CD142" s="15">
        <v>4186</v>
      </c>
      <c r="CE142" s="15">
        <v>4216</v>
      </c>
      <c r="CF142" s="15">
        <v>4251</v>
      </c>
      <c r="CG142" s="15">
        <v>4293</v>
      </c>
      <c r="CH142" s="15">
        <v>4326</v>
      </c>
      <c r="CI142" s="15">
        <v>4297</v>
      </c>
      <c r="CJ142" s="15">
        <v>4292</v>
      </c>
      <c r="CK142" s="15">
        <v>4263</v>
      </c>
      <c r="CL142" s="15">
        <v>4254</v>
      </c>
      <c r="CM142" s="15">
        <v>4279</v>
      </c>
      <c r="CN142" s="15">
        <v>4309</v>
      </c>
      <c r="CO142" s="15">
        <v>4355</v>
      </c>
      <c r="CP142" s="15">
        <v>4374</v>
      </c>
      <c r="CQ142" s="15">
        <v>4412</v>
      </c>
      <c r="CR142" s="15">
        <v>4441</v>
      </c>
      <c r="CS142" s="15">
        <v>4500</v>
      </c>
      <c r="CT142" s="15">
        <v>4514</v>
      </c>
      <c r="CU142" s="15">
        <v>4554</v>
      </c>
      <c r="CV142" s="15">
        <v>4553</v>
      </c>
      <c r="CW142" s="15">
        <v>4550</v>
      </c>
      <c r="CX142" s="15">
        <v>4522</v>
      </c>
      <c r="CY142" s="15">
        <v>4532</v>
      </c>
      <c r="CZ142" s="15">
        <v>4485</v>
      </c>
      <c r="DA142" s="15">
        <v>4482</v>
      </c>
      <c r="DB142" s="15">
        <v>4453</v>
      </c>
      <c r="DC142" s="15">
        <v>4486</v>
      </c>
      <c r="DD142" s="15">
        <v>4502</v>
      </c>
      <c r="DE142" s="15">
        <v>4482</v>
      </c>
      <c r="DF142" s="15">
        <v>4419</v>
      </c>
      <c r="DG142" s="15">
        <v>4447</v>
      </c>
      <c r="DH142" s="15">
        <v>4468</v>
      </c>
      <c r="DI142" s="15">
        <v>4481</v>
      </c>
      <c r="DJ142" s="15">
        <v>4448</v>
      </c>
      <c r="DK142" s="15">
        <v>4451</v>
      </c>
      <c r="DL142" s="15">
        <v>4460</v>
      </c>
      <c r="DM142" s="15">
        <v>4434</v>
      </c>
      <c r="DN142" s="15">
        <v>4454</v>
      </c>
      <c r="DO142" s="15">
        <v>4499</v>
      </c>
      <c r="DP142" s="15">
        <v>4522</v>
      </c>
      <c r="DQ142" s="15">
        <v>4565</v>
      </c>
      <c r="DR142" s="15">
        <v>4529</v>
      </c>
      <c r="DS142" s="15">
        <v>4531</v>
      </c>
      <c r="DT142" s="15">
        <v>4510</v>
      </c>
      <c r="DU142" s="15">
        <v>4515</v>
      </c>
      <c r="DV142" s="15">
        <v>4457</v>
      </c>
      <c r="DW142" s="15">
        <v>4470</v>
      </c>
      <c r="DX142" s="15">
        <v>4501</v>
      </c>
      <c r="DY142" s="15">
        <v>4521</v>
      </c>
      <c r="DZ142" s="15">
        <v>4546</v>
      </c>
      <c r="EA142" s="15">
        <v>4605</v>
      </c>
      <c r="EB142" s="15">
        <v>4690</v>
      </c>
      <c r="EC142" s="15">
        <v>4797</v>
      </c>
      <c r="ED142" s="15">
        <v>4728</v>
      </c>
      <c r="EE142" s="15">
        <v>4687</v>
      </c>
      <c r="EF142" s="15">
        <v>4687</v>
      </c>
      <c r="EG142" s="15">
        <v>4698</v>
      </c>
      <c r="EH142" s="15">
        <v>4669</v>
      </c>
      <c r="EI142" s="15">
        <v>4671</v>
      </c>
      <c r="EJ142" s="15">
        <v>4665</v>
      </c>
      <c r="EK142" s="15">
        <v>4690</v>
      </c>
      <c r="EL142" s="15">
        <v>4700</v>
      </c>
      <c r="EM142" s="15">
        <v>4693</v>
      </c>
      <c r="EN142" s="15">
        <v>4710</v>
      </c>
      <c r="EO142" s="15">
        <v>4742</v>
      </c>
      <c r="EP142" s="15">
        <v>4722</v>
      </c>
      <c r="EQ142" s="15">
        <v>4709</v>
      </c>
      <c r="ER142" s="15">
        <v>4680</v>
      </c>
      <c r="ES142" s="15">
        <v>4667</v>
      </c>
      <c r="ET142" s="15">
        <v>4680</v>
      </c>
      <c r="EU142" s="15">
        <v>4692</v>
      </c>
      <c r="EV142" s="15">
        <v>4642</v>
      </c>
      <c r="EW142" s="15">
        <v>4619</v>
      </c>
      <c r="EX142" s="15">
        <v>4626</v>
      </c>
      <c r="EY142" s="15">
        <v>4579</v>
      </c>
      <c r="EZ142" s="15">
        <v>4568</v>
      </c>
      <c r="FA142" s="15">
        <v>4600</v>
      </c>
      <c r="FB142" s="15">
        <v>4576</v>
      </c>
    </row>
    <row r="143" spans="1:158" s="17" customFormat="1" x14ac:dyDescent="0.2">
      <c r="A143" s="3"/>
      <c r="B143" s="21" t="s">
        <v>122</v>
      </c>
      <c r="C143" s="15">
        <v>4601</v>
      </c>
      <c r="D143" s="15">
        <v>4856</v>
      </c>
      <c r="E143" s="15">
        <v>6183</v>
      </c>
      <c r="F143" s="15">
        <v>6378</v>
      </c>
      <c r="G143" s="15">
        <v>5345</v>
      </c>
      <c r="H143" s="15">
        <v>5040</v>
      </c>
      <c r="I143" s="15">
        <v>4917</v>
      </c>
      <c r="J143" s="15">
        <v>4813</v>
      </c>
      <c r="K143" s="15">
        <v>4836</v>
      </c>
      <c r="L143" s="15">
        <v>5474</v>
      </c>
      <c r="M143" s="15">
        <v>5418</v>
      </c>
      <c r="N143" s="15">
        <v>5082</v>
      </c>
      <c r="O143" s="15">
        <v>5106</v>
      </c>
      <c r="P143" s="15">
        <v>5238</v>
      </c>
      <c r="Q143" s="15">
        <v>5718</v>
      </c>
      <c r="R143" s="15">
        <v>6004</v>
      </c>
      <c r="S143" s="15">
        <v>5427</v>
      </c>
      <c r="T143" s="15">
        <v>5269</v>
      </c>
      <c r="U143" s="15">
        <v>5251</v>
      </c>
      <c r="V143" s="15">
        <v>5247</v>
      </c>
      <c r="W143" s="15">
        <v>5254</v>
      </c>
      <c r="X143" s="15">
        <v>5666</v>
      </c>
      <c r="Y143" s="15">
        <v>5559</v>
      </c>
      <c r="Z143" s="15">
        <v>5215</v>
      </c>
      <c r="AA143" s="15">
        <v>5195</v>
      </c>
      <c r="AB143" s="15">
        <v>5264</v>
      </c>
      <c r="AC143" s="15">
        <v>6068</v>
      </c>
      <c r="AD143" s="15">
        <v>6149</v>
      </c>
      <c r="AE143" s="15">
        <v>5580</v>
      </c>
      <c r="AF143" s="15">
        <v>5420</v>
      </c>
      <c r="AG143" s="15">
        <v>5398</v>
      </c>
      <c r="AH143" s="15">
        <v>5383</v>
      </c>
      <c r="AI143" s="15">
        <v>5433</v>
      </c>
      <c r="AJ143" s="15">
        <v>5850</v>
      </c>
      <c r="AK143" s="15">
        <v>5800</v>
      </c>
      <c r="AL143" s="15">
        <v>5440</v>
      </c>
      <c r="AM143" s="15">
        <v>5458</v>
      </c>
      <c r="AN143" s="15">
        <v>5632</v>
      </c>
      <c r="AO143" s="15">
        <v>6411</v>
      </c>
      <c r="AP143" s="15">
        <v>6115</v>
      </c>
      <c r="AQ143" s="15">
        <v>5689</v>
      </c>
      <c r="AR143" s="15">
        <v>5597</v>
      </c>
      <c r="AS143" s="15">
        <v>5568</v>
      </c>
      <c r="AT143" s="15">
        <v>5545</v>
      </c>
      <c r="AU143" s="15">
        <v>5592</v>
      </c>
      <c r="AV143" s="15">
        <v>5960</v>
      </c>
      <c r="AW143" s="15">
        <v>5726</v>
      </c>
      <c r="AX143" s="15">
        <v>5522</v>
      </c>
      <c r="AY143" s="15">
        <v>5521</v>
      </c>
      <c r="AZ143" s="15">
        <v>5799</v>
      </c>
      <c r="BA143" s="15">
        <v>6605</v>
      </c>
      <c r="BB143" s="15">
        <v>6289</v>
      </c>
      <c r="BC143" s="15">
        <v>5942</v>
      </c>
      <c r="BD143" s="15">
        <v>5836</v>
      </c>
      <c r="BE143" s="15">
        <v>5857</v>
      </c>
      <c r="BF143" s="15">
        <v>5900</v>
      </c>
      <c r="BG143" s="15">
        <v>5958</v>
      </c>
      <c r="BH143" s="15">
        <v>6455</v>
      </c>
      <c r="BI143" s="15">
        <v>6346</v>
      </c>
      <c r="BJ143" s="15">
        <v>6246</v>
      </c>
      <c r="BK143" s="15">
        <v>6225</v>
      </c>
      <c r="BL143" s="15">
        <v>6466</v>
      </c>
      <c r="BM143" s="15">
        <v>7004</v>
      </c>
      <c r="BN143" s="15">
        <v>6760</v>
      </c>
      <c r="BO143" s="15">
        <v>6297</v>
      </c>
      <c r="BP143" s="15">
        <v>6167</v>
      </c>
      <c r="BQ143" s="15">
        <v>6066</v>
      </c>
      <c r="BR143" s="15">
        <v>6055</v>
      </c>
      <c r="BS143" s="15">
        <v>6085</v>
      </c>
      <c r="BT143" s="15">
        <v>6558</v>
      </c>
      <c r="BU143" s="15">
        <v>6289</v>
      </c>
      <c r="BV143" s="15">
        <v>6197</v>
      </c>
      <c r="BW143" s="15">
        <v>6202</v>
      </c>
      <c r="BX143" s="15">
        <v>6381</v>
      </c>
      <c r="BY143" s="15">
        <v>7066</v>
      </c>
      <c r="BZ143" s="15">
        <v>7046</v>
      </c>
      <c r="CA143" s="15">
        <v>6408</v>
      </c>
      <c r="CB143" s="15">
        <v>6255</v>
      </c>
      <c r="CC143" s="15">
        <v>6129</v>
      </c>
      <c r="CD143" s="15">
        <v>6152</v>
      </c>
      <c r="CE143" s="15">
        <v>6175</v>
      </c>
      <c r="CF143" s="15">
        <v>6572</v>
      </c>
      <c r="CG143" s="15">
        <v>6418</v>
      </c>
      <c r="CH143" s="15">
        <v>6156</v>
      </c>
      <c r="CI143" s="15">
        <v>6180</v>
      </c>
      <c r="CJ143" s="15">
        <v>6441</v>
      </c>
      <c r="CK143" s="15">
        <v>7221</v>
      </c>
      <c r="CL143" s="15">
        <v>6735</v>
      </c>
      <c r="CM143" s="15">
        <v>6207</v>
      </c>
      <c r="CN143" s="15">
        <v>6011</v>
      </c>
      <c r="CO143" s="15">
        <v>5949</v>
      </c>
      <c r="CP143" s="15">
        <v>5915</v>
      </c>
      <c r="CQ143" s="15">
        <v>5916</v>
      </c>
      <c r="CR143" s="15">
        <v>6362</v>
      </c>
      <c r="CS143" s="15">
        <v>6189</v>
      </c>
      <c r="CT143" s="15">
        <v>5943</v>
      </c>
      <c r="CU143" s="15">
        <v>6043</v>
      </c>
      <c r="CV143" s="15">
        <v>6196</v>
      </c>
      <c r="CW143" s="15">
        <v>7462</v>
      </c>
      <c r="CX143" s="15">
        <v>6777</v>
      </c>
      <c r="CY143" s="15">
        <v>6097</v>
      </c>
      <c r="CZ143" s="15">
        <v>5930</v>
      </c>
      <c r="DA143" s="15">
        <v>5868</v>
      </c>
      <c r="DB143" s="15">
        <v>5893</v>
      </c>
      <c r="DC143" s="15">
        <v>5899</v>
      </c>
      <c r="DD143" s="15">
        <v>6393</v>
      </c>
      <c r="DE143" s="15">
        <v>6084</v>
      </c>
      <c r="DF143" s="15">
        <v>5828</v>
      </c>
      <c r="DG143" s="15">
        <v>5961</v>
      </c>
      <c r="DH143" s="15">
        <v>6244</v>
      </c>
      <c r="DI143" s="15">
        <v>7670</v>
      </c>
      <c r="DJ143" s="15">
        <v>7002</v>
      </c>
      <c r="DK143" s="15">
        <v>6256</v>
      </c>
      <c r="DL143" s="15">
        <v>6055</v>
      </c>
      <c r="DM143" s="15">
        <v>5975</v>
      </c>
      <c r="DN143" s="15">
        <v>6067</v>
      </c>
      <c r="DO143" s="15">
        <v>6172</v>
      </c>
      <c r="DP143" s="15">
        <v>6757</v>
      </c>
      <c r="DQ143" s="15">
        <v>6410</v>
      </c>
      <c r="DR143" s="15">
        <v>6258</v>
      </c>
      <c r="DS143" s="15">
        <v>6471</v>
      </c>
      <c r="DT143" s="15">
        <v>6744</v>
      </c>
      <c r="DU143" s="15">
        <v>8215</v>
      </c>
      <c r="DV143" s="15">
        <v>7575</v>
      </c>
      <c r="DW143" s="15">
        <v>6607</v>
      </c>
      <c r="DX143" s="15">
        <v>6402</v>
      </c>
      <c r="DY143" s="15">
        <v>6308</v>
      </c>
      <c r="DZ143" s="15">
        <v>6369</v>
      </c>
      <c r="EA143" s="15">
        <v>6318</v>
      </c>
      <c r="EB143" s="15">
        <v>6848</v>
      </c>
      <c r="EC143" s="15">
        <v>6506</v>
      </c>
      <c r="ED143" s="15">
        <v>6325</v>
      </c>
      <c r="EE143" s="15">
        <v>6435</v>
      </c>
      <c r="EF143" s="15">
        <v>6683</v>
      </c>
      <c r="EG143" s="15">
        <v>8204</v>
      </c>
      <c r="EH143" s="15">
        <v>7228</v>
      </c>
      <c r="EI143" s="15">
        <v>6441</v>
      </c>
      <c r="EJ143" s="15">
        <v>6211</v>
      </c>
      <c r="EK143" s="15">
        <v>6161</v>
      </c>
      <c r="EL143" s="15">
        <v>6178</v>
      </c>
      <c r="EM143" s="15">
        <v>6228</v>
      </c>
      <c r="EN143" s="15">
        <v>6715</v>
      </c>
      <c r="EO143" s="15">
        <v>6399</v>
      </c>
      <c r="EP143" s="15">
        <v>6273</v>
      </c>
      <c r="EQ143" s="15">
        <v>6404</v>
      </c>
      <c r="ER143" s="15">
        <v>6841</v>
      </c>
      <c r="ES143" s="15">
        <v>8389</v>
      </c>
      <c r="ET143" s="15">
        <v>7307</v>
      </c>
      <c r="EU143" s="15">
        <v>6660</v>
      </c>
      <c r="EV143" s="15">
        <v>6439</v>
      </c>
      <c r="EW143" s="15">
        <v>6423</v>
      </c>
      <c r="EX143" s="15">
        <v>6485</v>
      </c>
      <c r="EY143" s="15">
        <v>6466</v>
      </c>
      <c r="EZ143" s="15">
        <v>7074</v>
      </c>
      <c r="FA143" s="15">
        <v>6707</v>
      </c>
      <c r="FB143" s="15">
        <v>6547</v>
      </c>
    </row>
    <row r="144" spans="1:158" s="17" customFormat="1" x14ac:dyDescent="0.2">
      <c r="A144" s="3"/>
      <c r="B144" s="21" t="s">
        <v>123</v>
      </c>
      <c r="C144" s="15">
        <v>3149</v>
      </c>
      <c r="D144" s="15">
        <v>3144</v>
      </c>
      <c r="E144" s="15">
        <v>3167</v>
      </c>
      <c r="F144" s="15">
        <v>3193</v>
      </c>
      <c r="G144" s="15">
        <v>3196</v>
      </c>
      <c r="H144" s="15">
        <v>3198</v>
      </c>
      <c r="I144" s="15">
        <v>3186</v>
      </c>
      <c r="J144" s="15">
        <v>3184</v>
      </c>
      <c r="K144" s="15">
        <v>3186</v>
      </c>
      <c r="L144" s="15">
        <v>3207</v>
      </c>
      <c r="M144" s="15">
        <v>3245</v>
      </c>
      <c r="N144" s="15">
        <v>3239</v>
      </c>
      <c r="O144" s="15">
        <v>3306</v>
      </c>
      <c r="P144" s="15">
        <v>3412</v>
      </c>
      <c r="Q144" s="15">
        <v>3671</v>
      </c>
      <c r="R144" s="15">
        <v>3876</v>
      </c>
      <c r="S144" s="15">
        <v>3525</v>
      </c>
      <c r="T144" s="15">
        <v>3469</v>
      </c>
      <c r="U144" s="15">
        <v>3383</v>
      </c>
      <c r="V144" s="15">
        <v>3386</v>
      </c>
      <c r="W144" s="15">
        <v>3400</v>
      </c>
      <c r="X144" s="15">
        <v>3687</v>
      </c>
      <c r="Y144" s="15">
        <v>3671</v>
      </c>
      <c r="Z144" s="15">
        <v>3471</v>
      </c>
      <c r="AA144" s="15">
        <v>3703</v>
      </c>
      <c r="AB144" s="15">
        <v>3826</v>
      </c>
      <c r="AC144" s="15">
        <v>4423</v>
      </c>
      <c r="AD144" s="15">
        <v>4561</v>
      </c>
      <c r="AE144" s="15">
        <v>4216</v>
      </c>
      <c r="AF144" s="15">
        <v>4226</v>
      </c>
      <c r="AG144" s="15">
        <v>4111</v>
      </c>
      <c r="AH144" s="15">
        <v>3955</v>
      </c>
      <c r="AI144" s="15">
        <v>3899</v>
      </c>
      <c r="AJ144" s="15">
        <v>4043</v>
      </c>
      <c r="AK144" s="15">
        <v>3956</v>
      </c>
      <c r="AL144" s="15">
        <v>3868</v>
      </c>
      <c r="AM144" s="15">
        <v>4028</v>
      </c>
      <c r="AN144" s="15">
        <v>4270</v>
      </c>
      <c r="AO144" s="15">
        <v>4962</v>
      </c>
      <c r="AP144" s="15">
        <v>4870</v>
      </c>
      <c r="AQ144" s="15">
        <v>4600</v>
      </c>
      <c r="AR144" s="15">
        <v>4476</v>
      </c>
      <c r="AS144" s="15">
        <v>4203</v>
      </c>
      <c r="AT144" s="15">
        <v>4058</v>
      </c>
      <c r="AU144" s="15">
        <v>4032</v>
      </c>
      <c r="AV144" s="15">
        <v>4344</v>
      </c>
      <c r="AW144" s="15">
        <v>4243</v>
      </c>
      <c r="AX144" s="15">
        <v>4071</v>
      </c>
      <c r="AY144" s="15">
        <v>4329</v>
      </c>
      <c r="AZ144" s="15">
        <v>4642</v>
      </c>
      <c r="BA144" s="15">
        <v>5609</v>
      </c>
      <c r="BB144" s="15">
        <v>5400</v>
      </c>
      <c r="BC144" s="15">
        <v>5115</v>
      </c>
      <c r="BD144" s="15">
        <v>5103</v>
      </c>
      <c r="BE144" s="15">
        <v>5038</v>
      </c>
      <c r="BF144" s="15">
        <v>4886</v>
      </c>
      <c r="BG144" s="15">
        <v>5045</v>
      </c>
      <c r="BH144" s="15">
        <v>5088</v>
      </c>
      <c r="BI144" s="15">
        <v>4845</v>
      </c>
      <c r="BJ144" s="15">
        <v>4604</v>
      </c>
      <c r="BK144" s="15">
        <v>4805</v>
      </c>
      <c r="BL144" s="15">
        <v>5015</v>
      </c>
      <c r="BM144" s="15">
        <v>5759</v>
      </c>
      <c r="BN144" s="15">
        <v>5748</v>
      </c>
      <c r="BO144" s="15">
        <v>5459</v>
      </c>
      <c r="BP144" s="15">
        <v>5406</v>
      </c>
      <c r="BQ144" s="15">
        <v>5364</v>
      </c>
      <c r="BR144" s="15">
        <v>5202</v>
      </c>
      <c r="BS144" s="15">
        <v>5299</v>
      </c>
      <c r="BT144" s="15">
        <v>5503</v>
      </c>
      <c r="BU144" s="15">
        <v>5261</v>
      </c>
      <c r="BV144" s="15">
        <v>4881</v>
      </c>
      <c r="BW144" s="15">
        <v>5082</v>
      </c>
      <c r="BX144" s="15">
        <v>5309</v>
      </c>
      <c r="BY144" s="15">
        <v>5928</v>
      </c>
      <c r="BZ144" s="15">
        <v>6046</v>
      </c>
      <c r="CA144" s="15">
        <v>5650</v>
      </c>
      <c r="CB144" s="15">
        <v>5548</v>
      </c>
      <c r="CC144" s="15">
        <v>5316</v>
      </c>
      <c r="CD144" s="15">
        <v>5307</v>
      </c>
      <c r="CE144" s="15">
        <v>5275</v>
      </c>
      <c r="CF144" s="15">
        <v>5418</v>
      </c>
      <c r="CG144" s="15">
        <v>5445</v>
      </c>
      <c r="CH144" s="15">
        <v>5191</v>
      </c>
      <c r="CI144" s="15">
        <v>5321</v>
      </c>
      <c r="CJ144" s="15">
        <v>5667</v>
      </c>
      <c r="CK144" s="15">
        <v>6388</v>
      </c>
      <c r="CL144" s="15">
        <v>6236</v>
      </c>
      <c r="CM144" s="15">
        <v>5920</v>
      </c>
      <c r="CN144" s="15">
        <v>5802</v>
      </c>
      <c r="CO144" s="15">
        <v>5646</v>
      </c>
      <c r="CP144" s="15">
        <v>5481</v>
      </c>
      <c r="CQ144" s="15">
        <v>5390</v>
      </c>
      <c r="CR144" s="15">
        <v>5589</v>
      </c>
      <c r="CS144" s="15">
        <v>5495</v>
      </c>
      <c r="CT144" s="15">
        <v>5350</v>
      </c>
      <c r="CU144" s="15">
        <v>5435</v>
      </c>
      <c r="CV144" s="15">
        <v>5524</v>
      </c>
      <c r="CW144" s="15">
        <v>6451</v>
      </c>
      <c r="CX144" s="15">
        <v>6069</v>
      </c>
      <c r="CY144" s="15">
        <v>5750</v>
      </c>
      <c r="CZ144" s="15">
        <v>5655</v>
      </c>
      <c r="DA144" s="15">
        <v>5557</v>
      </c>
      <c r="DB144" s="15">
        <v>5515</v>
      </c>
      <c r="DC144" s="15">
        <v>5543</v>
      </c>
      <c r="DD144" s="15">
        <v>5628</v>
      </c>
      <c r="DE144" s="15">
        <v>5421</v>
      </c>
      <c r="DF144" s="15">
        <v>5357</v>
      </c>
      <c r="DG144" s="15">
        <v>5559</v>
      </c>
      <c r="DH144" s="15">
        <v>5786</v>
      </c>
      <c r="DI144" s="15">
        <v>6789</v>
      </c>
      <c r="DJ144" s="15">
        <v>6520</v>
      </c>
      <c r="DK144" s="15">
        <v>5941</v>
      </c>
      <c r="DL144" s="15">
        <v>5669</v>
      </c>
      <c r="DM144" s="15">
        <v>5600</v>
      </c>
      <c r="DN144" s="15">
        <v>5572</v>
      </c>
      <c r="DO144" s="15">
        <v>5636</v>
      </c>
      <c r="DP144" s="15">
        <v>5973</v>
      </c>
      <c r="DQ144" s="15">
        <v>5762</v>
      </c>
      <c r="DR144" s="15">
        <v>5600</v>
      </c>
      <c r="DS144" s="15">
        <v>5775</v>
      </c>
      <c r="DT144" s="15">
        <v>5908</v>
      </c>
      <c r="DU144" s="15">
        <v>7104</v>
      </c>
      <c r="DV144" s="15">
        <v>6586</v>
      </c>
      <c r="DW144" s="15">
        <v>5896</v>
      </c>
      <c r="DX144" s="15">
        <v>5775</v>
      </c>
      <c r="DY144" s="15">
        <v>5671</v>
      </c>
      <c r="DZ144" s="15">
        <v>5632</v>
      </c>
      <c r="EA144" s="15">
        <v>5567</v>
      </c>
      <c r="EB144" s="15">
        <v>5899</v>
      </c>
      <c r="EC144" s="15">
        <v>5662</v>
      </c>
      <c r="ED144" s="15">
        <v>5598</v>
      </c>
      <c r="EE144" s="15">
        <v>5731</v>
      </c>
      <c r="EF144" s="15">
        <v>5844</v>
      </c>
      <c r="EG144" s="15">
        <v>7018</v>
      </c>
      <c r="EH144" s="15">
        <v>6385</v>
      </c>
      <c r="EI144" s="15">
        <v>5910</v>
      </c>
      <c r="EJ144" s="15">
        <v>5719</v>
      </c>
      <c r="EK144" s="15">
        <v>5679</v>
      </c>
      <c r="EL144" s="15">
        <v>5717</v>
      </c>
      <c r="EM144" s="15">
        <v>5683</v>
      </c>
      <c r="EN144" s="15">
        <v>6018</v>
      </c>
      <c r="EO144" s="15">
        <v>5785</v>
      </c>
      <c r="EP144" s="15">
        <v>5688</v>
      </c>
      <c r="EQ144" s="15">
        <v>5837</v>
      </c>
      <c r="ER144" s="15">
        <v>5960</v>
      </c>
      <c r="ES144" s="15">
        <v>6962</v>
      </c>
      <c r="ET144" s="15">
        <v>6360</v>
      </c>
      <c r="EU144" s="15">
        <v>5938</v>
      </c>
      <c r="EV144" s="15">
        <v>5804</v>
      </c>
      <c r="EW144" s="15">
        <v>5751</v>
      </c>
      <c r="EX144" s="15">
        <v>5885</v>
      </c>
      <c r="EY144" s="15">
        <v>5950</v>
      </c>
      <c r="EZ144" s="15">
        <v>6242</v>
      </c>
      <c r="FA144" s="15">
        <v>6042</v>
      </c>
      <c r="FB144" s="15">
        <v>5992</v>
      </c>
    </row>
    <row r="145" spans="1:158" s="17" customFormat="1" x14ac:dyDescent="0.2">
      <c r="A145" s="3"/>
      <c r="B145" s="21" t="s">
        <v>124</v>
      </c>
      <c r="C145" s="15">
        <v>317</v>
      </c>
      <c r="D145" s="15">
        <v>306</v>
      </c>
      <c r="E145" s="15">
        <v>273</v>
      </c>
      <c r="F145" s="15">
        <v>232</v>
      </c>
      <c r="G145" s="15">
        <v>218</v>
      </c>
      <c r="H145" s="15">
        <v>224</v>
      </c>
      <c r="I145" s="15">
        <v>236</v>
      </c>
      <c r="J145" s="15">
        <v>243</v>
      </c>
      <c r="K145" s="15">
        <v>254</v>
      </c>
      <c r="L145" s="15">
        <v>271</v>
      </c>
      <c r="M145" s="15">
        <v>321</v>
      </c>
      <c r="N145" s="15">
        <v>351</v>
      </c>
      <c r="O145" s="15">
        <v>352</v>
      </c>
      <c r="P145" s="15">
        <v>325</v>
      </c>
      <c r="Q145" s="15">
        <v>343</v>
      </c>
      <c r="R145" s="15">
        <v>344</v>
      </c>
      <c r="S145" s="15">
        <v>343</v>
      </c>
      <c r="T145" s="15">
        <v>360</v>
      </c>
      <c r="U145" s="15">
        <v>355</v>
      </c>
      <c r="V145" s="15">
        <v>343</v>
      </c>
      <c r="W145" s="15">
        <v>347</v>
      </c>
      <c r="X145" s="15">
        <v>340</v>
      </c>
      <c r="Y145" s="15">
        <v>356</v>
      </c>
      <c r="Z145" s="15">
        <v>372</v>
      </c>
      <c r="AA145" s="15">
        <v>369</v>
      </c>
      <c r="AB145" s="15">
        <v>378</v>
      </c>
      <c r="AC145" s="15">
        <v>371</v>
      </c>
      <c r="AD145" s="15">
        <v>365</v>
      </c>
      <c r="AE145" s="15">
        <v>358</v>
      </c>
      <c r="AF145" s="15">
        <v>355</v>
      </c>
      <c r="AG145" s="15">
        <v>368</v>
      </c>
      <c r="AH145" s="15">
        <v>395</v>
      </c>
      <c r="AI145" s="15">
        <v>432</v>
      </c>
      <c r="AJ145" s="15">
        <v>440</v>
      </c>
      <c r="AK145" s="15">
        <v>466</v>
      </c>
      <c r="AL145" s="15">
        <v>481</v>
      </c>
      <c r="AM145" s="15">
        <v>479</v>
      </c>
      <c r="AN145" s="15">
        <v>479</v>
      </c>
      <c r="AO145" s="15">
        <v>479</v>
      </c>
      <c r="AP145" s="15">
        <v>498</v>
      </c>
      <c r="AQ145" s="15">
        <v>507</v>
      </c>
      <c r="AR145" s="15">
        <v>518</v>
      </c>
      <c r="AS145" s="15">
        <v>541</v>
      </c>
      <c r="AT145" s="15">
        <v>562</v>
      </c>
      <c r="AU145" s="15">
        <v>613</v>
      </c>
      <c r="AV145" s="15">
        <v>621</v>
      </c>
      <c r="AW145" s="15">
        <v>639</v>
      </c>
      <c r="AX145" s="15">
        <v>648</v>
      </c>
      <c r="AY145" s="15">
        <v>655</v>
      </c>
      <c r="AZ145" s="15">
        <v>656</v>
      </c>
      <c r="BA145" s="15">
        <v>639</v>
      </c>
      <c r="BB145" s="15">
        <v>659</v>
      </c>
      <c r="BC145" s="15">
        <v>667</v>
      </c>
      <c r="BD145" s="15">
        <v>658</v>
      </c>
      <c r="BE145" s="15">
        <v>663</v>
      </c>
      <c r="BF145" s="15">
        <v>655</v>
      </c>
      <c r="BG145" s="15">
        <v>672</v>
      </c>
      <c r="BH145" s="15">
        <v>681</v>
      </c>
      <c r="BI145" s="15">
        <v>684</v>
      </c>
      <c r="BJ145" s="15">
        <v>706</v>
      </c>
      <c r="BK145" s="15">
        <v>707</v>
      </c>
      <c r="BL145" s="15">
        <v>711</v>
      </c>
      <c r="BM145" s="15">
        <v>707</v>
      </c>
      <c r="BN145" s="15">
        <v>706</v>
      </c>
      <c r="BO145" s="15">
        <v>735</v>
      </c>
      <c r="BP145" s="15">
        <v>743</v>
      </c>
      <c r="BQ145" s="15">
        <v>748</v>
      </c>
      <c r="BR145" s="15">
        <v>765</v>
      </c>
      <c r="BS145" s="15">
        <v>786</v>
      </c>
      <c r="BT145" s="15">
        <v>803</v>
      </c>
      <c r="BU145" s="15">
        <v>810</v>
      </c>
      <c r="BV145" s="15">
        <v>830</v>
      </c>
      <c r="BW145" s="15">
        <v>833</v>
      </c>
      <c r="BX145" s="15">
        <v>827</v>
      </c>
      <c r="BY145" s="15">
        <v>815</v>
      </c>
      <c r="BZ145" s="15">
        <v>796</v>
      </c>
      <c r="CA145" s="15">
        <v>798</v>
      </c>
      <c r="CB145" s="15">
        <v>838</v>
      </c>
      <c r="CC145" s="15">
        <v>836</v>
      </c>
      <c r="CD145" s="15">
        <v>838</v>
      </c>
      <c r="CE145" s="15">
        <v>869</v>
      </c>
      <c r="CF145" s="15">
        <v>909</v>
      </c>
      <c r="CG145" s="15">
        <v>925</v>
      </c>
      <c r="CH145" s="15">
        <v>929</v>
      </c>
      <c r="CI145" s="15">
        <v>944</v>
      </c>
      <c r="CJ145" s="15">
        <v>920</v>
      </c>
      <c r="CK145" s="15">
        <v>940</v>
      </c>
      <c r="CL145" s="15">
        <v>939</v>
      </c>
      <c r="CM145" s="15">
        <v>949</v>
      </c>
      <c r="CN145" s="15">
        <v>965</v>
      </c>
      <c r="CO145" s="15">
        <v>976</v>
      </c>
      <c r="CP145" s="15">
        <v>1010</v>
      </c>
      <c r="CQ145" s="15">
        <v>1062</v>
      </c>
      <c r="CR145" s="15">
        <v>1013</v>
      </c>
      <c r="CS145" s="15">
        <v>1019</v>
      </c>
      <c r="CT145" s="15">
        <v>1016</v>
      </c>
      <c r="CU145" s="15">
        <v>988</v>
      </c>
      <c r="CV145" s="15">
        <v>989</v>
      </c>
      <c r="CW145" s="15">
        <v>979</v>
      </c>
      <c r="CX145" s="15">
        <v>966</v>
      </c>
      <c r="CY145" s="15">
        <v>944</v>
      </c>
      <c r="CZ145" s="15">
        <v>938</v>
      </c>
      <c r="DA145" s="15">
        <v>936</v>
      </c>
      <c r="DB145" s="15">
        <v>958</v>
      </c>
      <c r="DC145" s="15">
        <v>961</v>
      </c>
      <c r="DD145" s="15">
        <v>971</v>
      </c>
      <c r="DE145" s="15">
        <v>970</v>
      </c>
      <c r="DF145" s="15">
        <v>961</v>
      </c>
      <c r="DG145" s="15">
        <v>947</v>
      </c>
      <c r="DH145" s="15">
        <v>933</v>
      </c>
      <c r="DI145" s="15">
        <v>918</v>
      </c>
      <c r="DJ145" s="15">
        <v>909</v>
      </c>
      <c r="DK145" s="15">
        <v>899</v>
      </c>
      <c r="DL145" s="15">
        <v>845</v>
      </c>
      <c r="DM145" s="15">
        <v>813</v>
      </c>
      <c r="DN145" s="15">
        <v>835</v>
      </c>
      <c r="DO145" s="15">
        <v>860</v>
      </c>
      <c r="DP145" s="15">
        <v>874</v>
      </c>
      <c r="DQ145" s="15">
        <v>895</v>
      </c>
      <c r="DR145" s="15">
        <v>882</v>
      </c>
      <c r="DS145" s="15">
        <v>874</v>
      </c>
      <c r="DT145" s="15">
        <v>864</v>
      </c>
      <c r="DU145" s="15">
        <v>856</v>
      </c>
      <c r="DV145" s="15">
        <v>851</v>
      </c>
      <c r="DW145" s="15">
        <v>840</v>
      </c>
      <c r="DX145" s="15">
        <v>832</v>
      </c>
      <c r="DY145" s="15">
        <v>827</v>
      </c>
      <c r="DZ145" s="15">
        <v>836</v>
      </c>
      <c r="EA145" s="15">
        <v>825</v>
      </c>
      <c r="EB145" s="15">
        <v>828</v>
      </c>
      <c r="EC145" s="15">
        <v>861</v>
      </c>
      <c r="ED145" s="15">
        <v>842</v>
      </c>
      <c r="EE145" s="15">
        <v>838</v>
      </c>
      <c r="EF145" s="15">
        <v>821</v>
      </c>
      <c r="EG145" s="15">
        <v>814</v>
      </c>
      <c r="EH145" s="15">
        <v>805</v>
      </c>
      <c r="EI145" s="15">
        <v>814</v>
      </c>
      <c r="EJ145" s="15">
        <v>820</v>
      </c>
      <c r="EK145" s="15">
        <v>807</v>
      </c>
      <c r="EL145" s="15">
        <v>774</v>
      </c>
      <c r="EM145" s="15">
        <v>787</v>
      </c>
      <c r="EN145" s="15">
        <v>758</v>
      </c>
      <c r="EO145" s="15">
        <v>768</v>
      </c>
      <c r="EP145" s="15">
        <v>798</v>
      </c>
      <c r="EQ145" s="15">
        <v>806</v>
      </c>
      <c r="ER145" s="15">
        <v>809</v>
      </c>
      <c r="ES145" s="15">
        <v>808</v>
      </c>
      <c r="ET145" s="15">
        <v>787</v>
      </c>
      <c r="EU145" s="15">
        <v>787</v>
      </c>
      <c r="EV145" s="15">
        <v>779</v>
      </c>
      <c r="EW145" s="15">
        <v>764</v>
      </c>
      <c r="EX145" s="15">
        <v>759</v>
      </c>
      <c r="EY145" s="15">
        <v>748</v>
      </c>
      <c r="EZ145" s="15">
        <v>759</v>
      </c>
      <c r="FA145" s="15">
        <v>778</v>
      </c>
      <c r="FB145" s="15">
        <v>782</v>
      </c>
    </row>
    <row r="146" spans="1:158" s="17" customFormat="1" x14ac:dyDescent="0.2">
      <c r="A146" s="3"/>
      <c r="B146" s="21" t="s">
        <v>125</v>
      </c>
      <c r="C146" s="15">
        <v>2822</v>
      </c>
      <c r="D146" s="15">
        <v>2853</v>
      </c>
      <c r="E146" s="15">
        <v>2927</v>
      </c>
      <c r="F146" s="15">
        <v>2956</v>
      </c>
      <c r="G146" s="15">
        <v>2870</v>
      </c>
      <c r="H146" s="15">
        <v>2827</v>
      </c>
      <c r="I146" s="15">
        <v>2788</v>
      </c>
      <c r="J146" s="15">
        <v>2793</v>
      </c>
      <c r="K146" s="15">
        <v>2800</v>
      </c>
      <c r="L146" s="15">
        <v>2830</v>
      </c>
      <c r="M146" s="15">
        <v>2875</v>
      </c>
      <c r="N146" s="15">
        <v>2853</v>
      </c>
      <c r="O146" s="15">
        <v>2888</v>
      </c>
      <c r="P146" s="15">
        <v>2892</v>
      </c>
      <c r="Q146" s="15">
        <v>2950</v>
      </c>
      <c r="R146" s="15">
        <v>2952</v>
      </c>
      <c r="S146" s="15">
        <v>2927</v>
      </c>
      <c r="T146" s="15">
        <v>2896</v>
      </c>
      <c r="U146" s="15">
        <v>2867</v>
      </c>
      <c r="V146" s="15">
        <v>2855</v>
      </c>
      <c r="W146" s="15">
        <v>2886</v>
      </c>
      <c r="X146" s="15">
        <v>2883</v>
      </c>
      <c r="Y146" s="15">
        <v>2879</v>
      </c>
      <c r="Z146" s="15">
        <v>2901</v>
      </c>
      <c r="AA146" s="15">
        <v>2961</v>
      </c>
      <c r="AB146" s="15">
        <v>2993</v>
      </c>
      <c r="AC146" s="15">
        <v>3190</v>
      </c>
      <c r="AD146" s="15">
        <v>3269</v>
      </c>
      <c r="AE146" s="15">
        <v>3092</v>
      </c>
      <c r="AF146" s="15">
        <v>3011</v>
      </c>
      <c r="AG146" s="15">
        <v>3000</v>
      </c>
      <c r="AH146" s="15">
        <v>2986</v>
      </c>
      <c r="AI146" s="15">
        <v>2989</v>
      </c>
      <c r="AJ146" s="15">
        <v>3064</v>
      </c>
      <c r="AK146" s="15">
        <v>3096</v>
      </c>
      <c r="AL146" s="15">
        <v>3136</v>
      </c>
      <c r="AM146" s="15">
        <v>3180</v>
      </c>
      <c r="AN146" s="15">
        <v>3230</v>
      </c>
      <c r="AO146" s="15">
        <v>3461</v>
      </c>
      <c r="AP146" s="15">
        <v>3505</v>
      </c>
      <c r="AQ146" s="15">
        <v>3312</v>
      </c>
      <c r="AR146" s="15">
        <v>3189</v>
      </c>
      <c r="AS146" s="15">
        <v>3170</v>
      </c>
      <c r="AT146" s="15">
        <v>3189</v>
      </c>
      <c r="AU146" s="15">
        <v>3198</v>
      </c>
      <c r="AV146" s="15">
        <v>3310</v>
      </c>
      <c r="AW146" s="15">
        <v>3301</v>
      </c>
      <c r="AX146" s="15">
        <v>3299</v>
      </c>
      <c r="AY146" s="15">
        <v>3319</v>
      </c>
      <c r="AZ146" s="15">
        <v>3390</v>
      </c>
      <c r="BA146" s="15">
        <v>3762</v>
      </c>
      <c r="BB146" s="15">
        <v>3787</v>
      </c>
      <c r="BC146" s="15">
        <v>3600</v>
      </c>
      <c r="BD146" s="15">
        <v>3463</v>
      </c>
      <c r="BE146" s="15">
        <v>3415</v>
      </c>
      <c r="BF146" s="15">
        <v>3448</v>
      </c>
      <c r="BG146" s="15">
        <v>3513</v>
      </c>
      <c r="BH146" s="15">
        <v>3625</v>
      </c>
      <c r="BI146" s="15">
        <v>3632</v>
      </c>
      <c r="BJ146" s="15">
        <v>3548</v>
      </c>
      <c r="BK146" s="15">
        <v>3592</v>
      </c>
      <c r="BL146" s="15">
        <v>3623</v>
      </c>
      <c r="BM146" s="15">
        <v>3840</v>
      </c>
      <c r="BN146" s="15">
        <v>3814</v>
      </c>
      <c r="BO146" s="15">
        <v>3680</v>
      </c>
      <c r="BP146" s="15">
        <v>3617</v>
      </c>
      <c r="BQ146" s="15">
        <v>3623</v>
      </c>
      <c r="BR146" s="15">
        <v>3652</v>
      </c>
      <c r="BS146" s="15">
        <v>3705</v>
      </c>
      <c r="BT146" s="15">
        <v>3875</v>
      </c>
      <c r="BU146" s="15">
        <v>3783</v>
      </c>
      <c r="BV146" s="15">
        <v>3756</v>
      </c>
      <c r="BW146" s="15">
        <v>3785</v>
      </c>
      <c r="BX146" s="15">
        <v>3824</v>
      </c>
      <c r="BY146" s="15">
        <v>4173</v>
      </c>
      <c r="BZ146" s="15">
        <v>4207</v>
      </c>
      <c r="CA146" s="15">
        <v>3986</v>
      </c>
      <c r="CB146" s="15">
        <v>3838</v>
      </c>
      <c r="CC146" s="15">
        <v>3844</v>
      </c>
      <c r="CD146" s="15">
        <v>3852</v>
      </c>
      <c r="CE146" s="15">
        <v>3851</v>
      </c>
      <c r="CF146" s="15">
        <v>4043</v>
      </c>
      <c r="CG146" s="15">
        <v>4034</v>
      </c>
      <c r="CH146" s="15">
        <v>3942</v>
      </c>
      <c r="CI146" s="15">
        <v>3988</v>
      </c>
      <c r="CJ146" s="15">
        <v>4078</v>
      </c>
      <c r="CK146" s="15">
        <v>4431</v>
      </c>
      <c r="CL146" s="15">
        <v>4375</v>
      </c>
      <c r="CM146" s="15">
        <v>4134</v>
      </c>
      <c r="CN146" s="15">
        <v>4040</v>
      </c>
      <c r="CO146" s="15">
        <v>4010</v>
      </c>
      <c r="CP146" s="15">
        <v>3985</v>
      </c>
      <c r="CQ146" s="15">
        <v>3997</v>
      </c>
      <c r="CR146" s="15">
        <v>4189</v>
      </c>
      <c r="CS146" s="15">
        <v>4144</v>
      </c>
      <c r="CT146" s="15">
        <v>4081</v>
      </c>
      <c r="CU146" s="15">
        <v>4096</v>
      </c>
      <c r="CV146" s="15">
        <v>4179</v>
      </c>
      <c r="CW146" s="15">
        <v>4748</v>
      </c>
      <c r="CX146" s="15">
        <v>4535</v>
      </c>
      <c r="CY146" s="15">
        <v>4210</v>
      </c>
      <c r="CZ146" s="15">
        <v>4123</v>
      </c>
      <c r="DA146" s="15">
        <v>4091</v>
      </c>
      <c r="DB146" s="15">
        <v>4101</v>
      </c>
      <c r="DC146" s="15">
        <v>4084</v>
      </c>
      <c r="DD146" s="15">
        <v>4201</v>
      </c>
      <c r="DE146" s="15">
        <v>4097</v>
      </c>
      <c r="DF146" s="15">
        <v>4031</v>
      </c>
      <c r="DG146" s="15">
        <v>4067</v>
      </c>
      <c r="DH146" s="15">
        <v>4175</v>
      </c>
      <c r="DI146" s="15">
        <v>4618</v>
      </c>
      <c r="DJ146" s="15">
        <v>4536</v>
      </c>
      <c r="DK146" s="15">
        <v>4223</v>
      </c>
      <c r="DL146" s="15">
        <v>4123</v>
      </c>
      <c r="DM146" s="15">
        <v>3967</v>
      </c>
      <c r="DN146" s="15">
        <v>4000</v>
      </c>
      <c r="DO146" s="15">
        <v>3989</v>
      </c>
      <c r="DP146" s="15">
        <v>4095</v>
      </c>
      <c r="DQ146" s="15">
        <v>4052</v>
      </c>
      <c r="DR146" s="15">
        <v>4044</v>
      </c>
      <c r="DS146" s="15">
        <v>4116</v>
      </c>
      <c r="DT146" s="15">
        <v>4219</v>
      </c>
      <c r="DU146" s="15">
        <v>4779</v>
      </c>
      <c r="DV146" s="15">
        <v>4580</v>
      </c>
      <c r="DW146" s="15">
        <v>4263</v>
      </c>
      <c r="DX146" s="15">
        <v>4210</v>
      </c>
      <c r="DY146" s="15">
        <v>4159</v>
      </c>
      <c r="DZ146" s="15">
        <v>4141</v>
      </c>
      <c r="EA146" s="15">
        <v>4107</v>
      </c>
      <c r="EB146" s="15">
        <v>4202</v>
      </c>
      <c r="EC146" s="15">
        <v>4128</v>
      </c>
      <c r="ED146" s="15">
        <v>4100</v>
      </c>
      <c r="EE146" s="15">
        <v>4138</v>
      </c>
      <c r="EF146" s="15">
        <v>4227</v>
      </c>
      <c r="EG146" s="15">
        <v>4794</v>
      </c>
      <c r="EH146" s="15">
        <v>4567</v>
      </c>
      <c r="EI146" s="15">
        <v>4310</v>
      </c>
      <c r="EJ146" s="15">
        <v>4219</v>
      </c>
      <c r="EK146" s="15">
        <v>4189</v>
      </c>
      <c r="EL146" s="15">
        <v>4187</v>
      </c>
      <c r="EM146" s="15">
        <v>4212</v>
      </c>
      <c r="EN146" s="15">
        <v>4363</v>
      </c>
      <c r="EO146" s="15">
        <v>4280</v>
      </c>
      <c r="EP146" s="15">
        <v>4231</v>
      </c>
      <c r="EQ146" s="15">
        <v>4327</v>
      </c>
      <c r="ER146" s="15">
        <v>4401</v>
      </c>
      <c r="ES146" s="15">
        <v>5117</v>
      </c>
      <c r="ET146" s="15">
        <v>4758</v>
      </c>
      <c r="EU146" s="15">
        <v>4420</v>
      </c>
      <c r="EV146" s="15">
        <v>4329</v>
      </c>
      <c r="EW146" s="15">
        <v>4315</v>
      </c>
      <c r="EX146" s="15">
        <v>4277</v>
      </c>
      <c r="EY146" s="15">
        <v>4296</v>
      </c>
      <c r="EZ146" s="15">
        <v>4430</v>
      </c>
      <c r="FA146" s="15">
        <v>4376</v>
      </c>
      <c r="FB146" s="15">
        <v>4330</v>
      </c>
    </row>
    <row r="147" spans="1:158" s="17" customFormat="1" x14ac:dyDescent="0.2">
      <c r="A147" s="3"/>
      <c r="B147" s="21" t="s">
        <v>126</v>
      </c>
      <c r="C147" s="15">
        <v>2068</v>
      </c>
      <c r="D147" s="15">
        <v>2217</v>
      </c>
      <c r="E147" s="15">
        <v>2388</v>
      </c>
      <c r="F147" s="15">
        <v>2450</v>
      </c>
      <c r="G147" s="15">
        <v>2250</v>
      </c>
      <c r="H147" s="15">
        <v>2146</v>
      </c>
      <c r="I147" s="15">
        <v>2011</v>
      </c>
      <c r="J147" s="15">
        <v>1969</v>
      </c>
      <c r="K147" s="15">
        <v>1988</v>
      </c>
      <c r="L147" s="15">
        <v>1945</v>
      </c>
      <c r="M147" s="15">
        <v>1991</v>
      </c>
      <c r="N147" s="15">
        <v>2003</v>
      </c>
      <c r="O147" s="15">
        <v>2066</v>
      </c>
      <c r="P147" s="15">
        <v>2107</v>
      </c>
      <c r="Q147" s="15">
        <v>2285</v>
      </c>
      <c r="R147" s="15">
        <v>2359</v>
      </c>
      <c r="S147" s="15">
        <v>2343</v>
      </c>
      <c r="T147" s="15">
        <v>2274</v>
      </c>
      <c r="U147" s="15">
        <v>2153</v>
      </c>
      <c r="V147" s="15">
        <v>2127</v>
      </c>
      <c r="W147" s="15">
        <v>2086</v>
      </c>
      <c r="X147" s="15">
        <v>2100</v>
      </c>
      <c r="Y147" s="15">
        <v>2171</v>
      </c>
      <c r="Z147" s="15">
        <v>2180</v>
      </c>
      <c r="AA147" s="15">
        <v>2344</v>
      </c>
      <c r="AB147" s="15">
        <v>2457</v>
      </c>
      <c r="AC147" s="15">
        <v>2743</v>
      </c>
      <c r="AD147" s="15">
        <v>2803</v>
      </c>
      <c r="AE147" s="15">
        <v>2796</v>
      </c>
      <c r="AF147" s="15">
        <v>2717</v>
      </c>
      <c r="AG147" s="15">
        <v>2563</v>
      </c>
      <c r="AH147" s="15">
        <v>2524</v>
      </c>
      <c r="AI147" s="15">
        <v>2522</v>
      </c>
      <c r="AJ147" s="15">
        <v>2531</v>
      </c>
      <c r="AK147" s="15">
        <v>2567</v>
      </c>
      <c r="AL147" s="15">
        <v>2544</v>
      </c>
      <c r="AM147" s="15">
        <v>2612</v>
      </c>
      <c r="AN147" s="15">
        <v>2683</v>
      </c>
      <c r="AO147" s="15">
        <v>2842</v>
      </c>
      <c r="AP147" s="15">
        <v>2951</v>
      </c>
      <c r="AQ147" s="15">
        <v>2886</v>
      </c>
      <c r="AR147" s="15">
        <v>2781</v>
      </c>
      <c r="AS147" s="15">
        <v>2753</v>
      </c>
      <c r="AT147" s="15">
        <v>2721</v>
      </c>
      <c r="AU147" s="15">
        <v>2664</v>
      </c>
      <c r="AV147" s="15">
        <v>2681</v>
      </c>
      <c r="AW147" s="15">
        <v>2690</v>
      </c>
      <c r="AX147" s="15">
        <v>2723</v>
      </c>
      <c r="AY147" s="15">
        <v>2791</v>
      </c>
      <c r="AZ147" s="15">
        <v>2778</v>
      </c>
      <c r="BA147" s="15">
        <v>2867</v>
      </c>
      <c r="BB147" s="15">
        <v>2966</v>
      </c>
      <c r="BC147" s="15">
        <v>2934</v>
      </c>
      <c r="BD147" s="15">
        <v>2849</v>
      </c>
      <c r="BE147" s="15">
        <v>2770</v>
      </c>
      <c r="BF147" s="15">
        <v>2761</v>
      </c>
      <c r="BG147" s="15">
        <v>2756</v>
      </c>
      <c r="BH147" s="15">
        <v>2787</v>
      </c>
      <c r="BI147" s="15">
        <v>2877</v>
      </c>
      <c r="BJ147" s="15">
        <v>2883</v>
      </c>
      <c r="BK147" s="15">
        <v>2878</v>
      </c>
      <c r="BL147" s="15">
        <v>2956</v>
      </c>
      <c r="BM147" s="15">
        <v>3027</v>
      </c>
      <c r="BN147" s="15">
        <v>3166</v>
      </c>
      <c r="BO147" s="15">
        <v>3133</v>
      </c>
      <c r="BP147" s="15">
        <v>3068</v>
      </c>
      <c r="BQ147" s="15">
        <v>3019</v>
      </c>
      <c r="BR147" s="15">
        <v>3029</v>
      </c>
      <c r="BS147" s="15">
        <v>3004</v>
      </c>
      <c r="BT147" s="15">
        <v>3010</v>
      </c>
      <c r="BU147" s="15">
        <v>3005</v>
      </c>
      <c r="BV147" s="15">
        <v>3016</v>
      </c>
      <c r="BW147" s="15">
        <v>3075</v>
      </c>
      <c r="BX147" s="15">
        <v>3104</v>
      </c>
      <c r="BY147" s="15">
        <v>3322</v>
      </c>
      <c r="BZ147" s="15">
        <v>3216</v>
      </c>
      <c r="CA147" s="15">
        <v>3197</v>
      </c>
      <c r="CB147" s="15">
        <v>3113</v>
      </c>
      <c r="CC147" s="15">
        <v>3122</v>
      </c>
      <c r="CD147" s="15">
        <v>3105</v>
      </c>
      <c r="CE147" s="15">
        <v>3145</v>
      </c>
      <c r="CF147" s="15">
        <v>3156</v>
      </c>
      <c r="CG147" s="15">
        <v>3183</v>
      </c>
      <c r="CH147" s="15">
        <v>3195</v>
      </c>
      <c r="CI147" s="15">
        <v>3240</v>
      </c>
      <c r="CJ147" s="15">
        <v>3246</v>
      </c>
      <c r="CK147" s="15">
        <v>3327</v>
      </c>
      <c r="CL147" s="15">
        <v>3386</v>
      </c>
      <c r="CM147" s="15">
        <v>3372</v>
      </c>
      <c r="CN147" s="15">
        <v>3347</v>
      </c>
      <c r="CO147" s="15">
        <v>3324</v>
      </c>
      <c r="CP147" s="15">
        <v>3327</v>
      </c>
      <c r="CQ147" s="15">
        <v>3368</v>
      </c>
      <c r="CR147" s="15">
        <v>3349</v>
      </c>
      <c r="CS147" s="15">
        <v>3339</v>
      </c>
      <c r="CT147" s="15">
        <v>3299</v>
      </c>
      <c r="CU147" s="15">
        <v>3358</v>
      </c>
      <c r="CV147" s="15">
        <v>3368</v>
      </c>
      <c r="CW147" s="15">
        <v>3519</v>
      </c>
      <c r="CX147" s="15">
        <v>3592</v>
      </c>
      <c r="CY147" s="15">
        <v>3568</v>
      </c>
      <c r="CZ147" s="15">
        <v>3452</v>
      </c>
      <c r="DA147" s="15">
        <v>3422</v>
      </c>
      <c r="DB147" s="15">
        <v>3403</v>
      </c>
      <c r="DC147" s="15">
        <v>3407</v>
      </c>
      <c r="DD147" s="15">
        <v>3377</v>
      </c>
      <c r="DE147" s="15">
        <v>3383</v>
      </c>
      <c r="DF147" s="15">
        <v>3409</v>
      </c>
      <c r="DG147" s="15">
        <v>3518</v>
      </c>
      <c r="DH147" s="15">
        <v>3551</v>
      </c>
      <c r="DI147" s="15">
        <v>3578</v>
      </c>
      <c r="DJ147" s="15">
        <v>3598</v>
      </c>
      <c r="DK147" s="15">
        <v>3531</v>
      </c>
      <c r="DL147" s="15">
        <v>3473</v>
      </c>
      <c r="DM147" s="15">
        <v>3465</v>
      </c>
      <c r="DN147" s="15">
        <v>3481</v>
      </c>
      <c r="DO147" s="15">
        <v>3508</v>
      </c>
      <c r="DP147" s="15">
        <v>3609</v>
      </c>
      <c r="DQ147" s="15">
        <v>3508</v>
      </c>
      <c r="DR147" s="15">
        <v>3430</v>
      </c>
      <c r="DS147" s="15">
        <v>3536</v>
      </c>
      <c r="DT147" s="15">
        <v>3614</v>
      </c>
      <c r="DU147" s="15">
        <v>3629</v>
      </c>
      <c r="DV147" s="15">
        <v>3673</v>
      </c>
      <c r="DW147" s="15">
        <v>3637</v>
      </c>
      <c r="DX147" s="15">
        <v>3700</v>
      </c>
      <c r="DY147" s="15">
        <v>3717</v>
      </c>
      <c r="DZ147" s="15">
        <v>3684</v>
      </c>
      <c r="EA147" s="15">
        <v>3738</v>
      </c>
      <c r="EB147" s="15">
        <v>3837</v>
      </c>
      <c r="EC147" s="15">
        <v>3958</v>
      </c>
      <c r="ED147" s="15">
        <v>3792</v>
      </c>
      <c r="EE147" s="15">
        <v>4248</v>
      </c>
      <c r="EF147" s="15">
        <v>4227</v>
      </c>
      <c r="EG147" s="15">
        <v>3973</v>
      </c>
      <c r="EH147" s="15">
        <v>4022</v>
      </c>
      <c r="EI147" s="15">
        <v>3991</v>
      </c>
      <c r="EJ147" s="15">
        <v>3929</v>
      </c>
      <c r="EK147" s="15">
        <v>3863</v>
      </c>
      <c r="EL147" s="15">
        <v>3843</v>
      </c>
      <c r="EM147" s="15">
        <v>3851</v>
      </c>
      <c r="EN147" s="15">
        <v>3835</v>
      </c>
      <c r="EO147" s="15">
        <v>3916</v>
      </c>
      <c r="EP147" s="15">
        <v>3872</v>
      </c>
      <c r="EQ147" s="15">
        <v>3983</v>
      </c>
      <c r="ER147" s="15">
        <v>4039</v>
      </c>
      <c r="ES147" s="15">
        <v>4062</v>
      </c>
      <c r="ET147" s="15">
        <v>3910</v>
      </c>
      <c r="EU147" s="15">
        <v>3901</v>
      </c>
      <c r="EV147" s="15">
        <v>3888</v>
      </c>
      <c r="EW147" s="15">
        <v>3894</v>
      </c>
      <c r="EX147" s="15">
        <v>3859</v>
      </c>
      <c r="EY147" s="15">
        <v>3840</v>
      </c>
      <c r="EZ147" s="15">
        <v>3897</v>
      </c>
      <c r="FA147" s="15">
        <v>3947</v>
      </c>
      <c r="FB147" s="15">
        <v>3994</v>
      </c>
    </row>
    <row r="148" spans="1:158" s="17" customFormat="1" x14ac:dyDescent="0.2">
      <c r="A148" s="3"/>
      <c r="B148" s="21" t="s">
        <v>127</v>
      </c>
      <c r="C148" s="15">
        <v>1197</v>
      </c>
      <c r="D148" s="15">
        <v>1186</v>
      </c>
      <c r="E148" s="15">
        <v>1152</v>
      </c>
      <c r="F148" s="15">
        <v>1152</v>
      </c>
      <c r="G148" s="15">
        <v>1106</v>
      </c>
      <c r="H148" s="15">
        <v>1137</v>
      </c>
      <c r="I148" s="15">
        <v>1167</v>
      </c>
      <c r="J148" s="15">
        <v>1167</v>
      </c>
      <c r="K148" s="15">
        <v>1202</v>
      </c>
      <c r="L148" s="15">
        <v>1190</v>
      </c>
      <c r="M148" s="15">
        <v>1275</v>
      </c>
      <c r="N148" s="15">
        <v>1299</v>
      </c>
      <c r="O148" s="15">
        <v>1325</v>
      </c>
      <c r="P148" s="15">
        <v>1322</v>
      </c>
      <c r="Q148" s="15">
        <v>1298</v>
      </c>
      <c r="R148" s="15">
        <v>1295</v>
      </c>
      <c r="S148" s="15">
        <v>1287</v>
      </c>
      <c r="T148" s="15">
        <v>1295</v>
      </c>
      <c r="U148" s="15">
        <v>1285</v>
      </c>
      <c r="V148" s="15">
        <v>1302</v>
      </c>
      <c r="W148" s="15">
        <v>1315</v>
      </c>
      <c r="X148" s="15">
        <v>1313</v>
      </c>
      <c r="Y148" s="15">
        <v>1327</v>
      </c>
      <c r="Z148" s="15">
        <v>1352</v>
      </c>
      <c r="AA148" s="15">
        <v>1365</v>
      </c>
      <c r="AB148" s="15">
        <v>1355</v>
      </c>
      <c r="AC148" s="15">
        <v>1378</v>
      </c>
      <c r="AD148" s="15">
        <v>1356</v>
      </c>
      <c r="AE148" s="15">
        <v>1360</v>
      </c>
      <c r="AF148" s="15">
        <v>1374</v>
      </c>
      <c r="AG148" s="15">
        <v>1418</v>
      </c>
      <c r="AH148" s="15">
        <v>1438</v>
      </c>
      <c r="AI148" s="15">
        <v>1399</v>
      </c>
      <c r="AJ148" s="15">
        <v>1524</v>
      </c>
      <c r="AK148" s="15">
        <v>1540</v>
      </c>
      <c r="AL148" s="15">
        <v>1439</v>
      </c>
      <c r="AM148" s="15">
        <v>1490</v>
      </c>
      <c r="AN148" s="15">
        <v>1496</v>
      </c>
      <c r="AO148" s="15">
        <v>1487</v>
      </c>
      <c r="AP148" s="15">
        <v>1508</v>
      </c>
      <c r="AQ148" s="15">
        <v>1508</v>
      </c>
      <c r="AR148" s="15">
        <v>1575</v>
      </c>
      <c r="AS148" s="15">
        <v>1596</v>
      </c>
      <c r="AT148" s="15">
        <v>1600</v>
      </c>
      <c r="AU148" s="15">
        <v>1636</v>
      </c>
      <c r="AV148" s="15">
        <v>1720</v>
      </c>
      <c r="AW148" s="15">
        <v>1738</v>
      </c>
      <c r="AX148" s="15">
        <v>1668</v>
      </c>
      <c r="AY148" s="15">
        <v>1715</v>
      </c>
      <c r="AZ148" s="15">
        <v>1725</v>
      </c>
      <c r="BA148" s="15">
        <v>1745</v>
      </c>
      <c r="BB148" s="15">
        <v>1787</v>
      </c>
      <c r="BC148" s="15">
        <v>1748</v>
      </c>
      <c r="BD148" s="15">
        <v>1776</v>
      </c>
      <c r="BE148" s="15">
        <v>1818</v>
      </c>
      <c r="BF148" s="15">
        <v>1857</v>
      </c>
      <c r="BG148" s="15">
        <v>1874</v>
      </c>
      <c r="BH148" s="15">
        <v>1881</v>
      </c>
      <c r="BI148" s="15">
        <v>1914</v>
      </c>
      <c r="BJ148" s="15">
        <v>1897</v>
      </c>
      <c r="BK148" s="15">
        <v>1911</v>
      </c>
      <c r="BL148" s="15">
        <v>1935</v>
      </c>
      <c r="BM148" s="15">
        <v>1894</v>
      </c>
      <c r="BN148" s="15">
        <v>1905</v>
      </c>
      <c r="BO148" s="15">
        <v>1923</v>
      </c>
      <c r="BP148" s="15">
        <v>1926</v>
      </c>
      <c r="BQ148" s="15">
        <v>1914</v>
      </c>
      <c r="BR148" s="15">
        <v>1922</v>
      </c>
      <c r="BS148" s="15">
        <v>1929</v>
      </c>
      <c r="BT148" s="15">
        <v>1934</v>
      </c>
      <c r="BU148" s="15">
        <v>1966</v>
      </c>
      <c r="BV148" s="15">
        <v>1983</v>
      </c>
      <c r="BW148" s="15">
        <v>2006</v>
      </c>
      <c r="BX148" s="15">
        <v>2003</v>
      </c>
      <c r="BY148" s="15">
        <v>2004</v>
      </c>
      <c r="BZ148" s="15">
        <v>2010</v>
      </c>
      <c r="CA148" s="15">
        <v>2010</v>
      </c>
      <c r="CB148" s="15">
        <v>2025</v>
      </c>
      <c r="CC148" s="15">
        <v>2016</v>
      </c>
      <c r="CD148" s="15">
        <v>2048</v>
      </c>
      <c r="CE148" s="15">
        <v>2067</v>
      </c>
      <c r="CF148" s="15">
        <v>2078</v>
      </c>
      <c r="CG148" s="15">
        <v>2120</v>
      </c>
      <c r="CH148" s="15">
        <v>2110</v>
      </c>
      <c r="CI148" s="15">
        <v>2105</v>
      </c>
      <c r="CJ148" s="15">
        <v>2135</v>
      </c>
      <c r="CK148" s="15">
        <v>2128</v>
      </c>
      <c r="CL148" s="15">
        <v>2137</v>
      </c>
      <c r="CM148" s="15">
        <v>2145</v>
      </c>
      <c r="CN148" s="15">
        <v>2137</v>
      </c>
      <c r="CO148" s="15">
        <v>2127</v>
      </c>
      <c r="CP148" s="15">
        <v>2128</v>
      </c>
      <c r="CQ148" s="15">
        <v>2127</v>
      </c>
      <c r="CR148" s="15">
        <v>2134</v>
      </c>
      <c r="CS148" s="15">
        <v>2171</v>
      </c>
      <c r="CT148" s="15">
        <v>2174</v>
      </c>
      <c r="CU148" s="15">
        <v>2152</v>
      </c>
      <c r="CV148" s="15">
        <v>2169</v>
      </c>
      <c r="CW148" s="15">
        <v>2218</v>
      </c>
      <c r="CX148" s="15">
        <v>2222</v>
      </c>
      <c r="CY148" s="15">
        <v>2209</v>
      </c>
      <c r="CZ148" s="15">
        <v>2199</v>
      </c>
      <c r="DA148" s="15">
        <v>2197</v>
      </c>
      <c r="DB148" s="15">
        <v>2246</v>
      </c>
      <c r="DC148" s="15">
        <v>2239</v>
      </c>
      <c r="DD148" s="15">
        <v>2242</v>
      </c>
      <c r="DE148" s="15">
        <v>2235</v>
      </c>
      <c r="DF148" s="15">
        <v>2229</v>
      </c>
      <c r="DG148" s="15">
        <v>2229</v>
      </c>
      <c r="DH148" s="15">
        <v>2232</v>
      </c>
      <c r="DI148" s="15">
        <v>2232</v>
      </c>
      <c r="DJ148" s="15">
        <v>2255</v>
      </c>
      <c r="DK148" s="15">
        <v>2241</v>
      </c>
      <c r="DL148" s="15">
        <v>2224</v>
      </c>
      <c r="DM148" s="15">
        <v>2218</v>
      </c>
      <c r="DN148" s="15">
        <v>2217</v>
      </c>
      <c r="DO148" s="15">
        <v>2217</v>
      </c>
      <c r="DP148" s="15">
        <v>2241</v>
      </c>
      <c r="DQ148" s="15">
        <v>2256</v>
      </c>
      <c r="DR148" s="15">
        <v>2238</v>
      </c>
      <c r="DS148" s="15">
        <v>2181</v>
      </c>
      <c r="DT148" s="15">
        <v>2179</v>
      </c>
      <c r="DU148" s="15">
        <v>2179</v>
      </c>
      <c r="DV148" s="15">
        <v>2205</v>
      </c>
      <c r="DW148" s="15">
        <v>2214</v>
      </c>
      <c r="DX148" s="15">
        <v>2220</v>
      </c>
      <c r="DY148" s="15">
        <v>2214</v>
      </c>
      <c r="DZ148" s="15">
        <v>2235</v>
      </c>
      <c r="EA148" s="15">
        <v>2234</v>
      </c>
      <c r="EB148" s="15">
        <v>2274</v>
      </c>
      <c r="EC148" s="15">
        <v>2265</v>
      </c>
      <c r="ED148" s="15">
        <v>2279</v>
      </c>
      <c r="EE148" s="15">
        <v>2301</v>
      </c>
      <c r="EF148" s="15">
        <v>2335</v>
      </c>
      <c r="EG148" s="15">
        <v>2316</v>
      </c>
      <c r="EH148" s="15">
        <v>2297</v>
      </c>
      <c r="EI148" s="15">
        <v>2289</v>
      </c>
      <c r="EJ148" s="15">
        <v>2269</v>
      </c>
      <c r="EK148" s="15">
        <v>2263</v>
      </c>
      <c r="EL148" s="15">
        <v>2252</v>
      </c>
      <c r="EM148" s="15">
        <v>2243</v>
      </c>
      <c r="EN148" s="15">
        <v>2261</v>
      </c>
      <c r="EO148" s="15">
        <v>2279</v>
      </c>
      <c r="EP148" s="15">
        <v>2270</v>
      </c>
      <c r="EQ148" s="15">
        <v>2272</v>
      </c>
      <c r="ER148" s="15">
        <v>2286</v>
      </c>
      <c r="ES148" s="15">
        <v>2280</v>
      </c>
      <c r="ET148" s="15">
        <v>2303</v>
      </c>
      <c r="EU148" s="15">
        <v>2316</v>
      </c>
      <c r="EV148" s="15">
        <v>2316</v>
      </c>
      <c r="EW148" s="15">
        <v>2318</v>
      </c>
      <c r="EX148" s="15">
        <v>2294</v>
      </c>
      <c r="EY148" s="15">
        <v>2294</v>
      </c>
      <c r="EZ148" s="15">
        <v>2303</v>
      </c>
      <c r="FA148" s="15">
        <v>2289</v>
      </c>
      <c r="FB148" s="15">
        <v>2265</v>
      </c>
    </row>
    <row r="149" spans="1:158" s="17" customFormat="1" x14ac:dyDescent="0.2">
      <c r="A149" s="3"/>
      <c r="B149" s="21" t="s">
        <v>128</v>
      </c>
      <c r="C149" s="15">
        <v>1431</v>
      </c>
      <c r="D149" s="15">
        <v>1446</v>
      </c>
      <c r="E149" s="15">
        <v>1454</v>
      </c>
      <c r="F149" s="15">
        <v>1451</v>
      </c>
      <c r="G149" s="15">
        <v>1494</v>
      </c>
      <c r="H149" s="15">
        <v>1488</v>
      </c>
      <c r="I149" s="15">
        <v>1535</v>
      </c>
      <c r="J149" s="15">
        <v>1526</v>
      </c>
      <c r="K149" s="15">
        <v>1533</v>
      </c>
      <c r="L149" s="15">
        <v>1465</v>
      </c>
      <c r="M149" s="15">
        <v>1456</v>
      </c>
      <c r="N149" s="15">
        <v>1455</v>
      </c>
      <c r="O149" s="15">
        <v>1458</v>
      </c>
      <c r="P149" s="15">
        <v>1473</v>
      </c>
      <c r="Q149" s="15">
        <v>1473</v>
      </c>
      <c r="R149" s="15">
        <v>1517</v>
      </c>
      <c r="S149" s="15">
        <v>1483</v>
      </c>
      <c r="T149" s="15">
        <v>1484</v>
      </c>
      <c r="U149" s="15">
        <v>1511</v>
      </c>
      <c r="V149" s="15">
        <v>1505</v>
      </c>
      <c r="W149" s="15">
        <v>1511</v>
      </c>
      <c r="X149" s="15">
        <v>1499</v>
      </c>
      <c r="Y149" s="15">
        <v>1493</v>
      </c>
      <c r="Z149" s="15">
        <v>1496</v>
      </c>
      <c r="AA149" s="15">
        <v>1495</v>
      </c>
      <c r="AB149" s="15">
        <v>1495</v>
      </c>
      <c r="AC149" s="15">
        <v>1504</v>
      </c>
      <c r="AD149" s="15">
        <v>1506</v>
      </c>
      <c r="AE149" s="15">
        <v>1513</v>
      </c>
      <c r="AF149" s="15">
        <v>1516</v>
      </c>
      <c r="AG149" s="15">
        <v>1516</v>
      </c>
      <c r="AH149" s="15">
        <v>1511</v>
      </c>
      <c r="AI149" s="15">
        <v>1500</v>
      </c>
      <c r="AJ149" s="15">
        <v>1509</v>
      </c>
      <c r="AK149" s="15">
        <v>1508</v>
      </c>
      <c r="AL149" s="15">
        <v>1510</v>
      </c>
      <c r="AM149" s="15">
        <v>1518</v>
      </c>
      <c r="AN149" s="15">
        <v>1527</v>
      </c>
      <c r="AO149" s="15">
        <v>1538</v>
      </c>
      <c r="AP149" s="15">
        <v>1525</v>
      </c>
      <c r="AQ149" s="15">
        <v>1534</v>
      </c>
      <c r="AR149" s="15">
        <v>1532</v>
      </c>
      <c r="AS149" s="15">
        <v>1534</v>
      </c>
      <c r="AT149" s="15">
        <v>1536</v>
      </c>
      <c r="AU149" s="15">
        <v>1537</v>
      </c>
      <c r="AV149" s="15">
        <v>1543</v>
      </c>
      <c r="AW149" s="15">
        <v>1538</v>
      </c>
      <c r="AX149" s="15">
        <v>1545</v>
      </c>
      <c r="AY149" s="15">
        <v>1636</v>
      </c>
      <c r="AZ149" s="15">
        <v>1698</v>
      </c>
      <c r="BA149" s="15">
        <v>1731</v>
      </c>
      <c r="BB149" s="15">
        <v>1758</v>
      </c>
      <c r="BC149" s="15">
        <v>1767</v>
      </c>
      <c r="BD149" s="15">
        <v>1764</v>
      </c>
      <c r="BE149" s="15">
        <v>1714</v>
      </c>
      <c r="BF149" s="15">
        <v>1593</v>
      </c>
      <c r="BG149" s="15">
        <v>1581</v>
      </c>
      <c r="BH149" s="15">
        <v>1568</v>
      </c>
      <c r="BI149" s="15">
        <v>1580</v>
      </c>
      <c r="BJ149" s="15">
        <v>1581</v>
      </c>
      <c r="BK149" s="15">
        <v>1624</v>
      </c>
      <c r="BL149" s="15">
        <v>1624</v>
      </c>
      <c r="BM149" s="15">
        <v>1708</v>
      </c>
      <c r="BN149" s="15">
        <v>1722</v>
      </c>
      <c r="BO149" s="15">
        <v>1768</v>
      </c>
      <c r="BP149" s="15">
        <v>1783</v>
      </c>
      <c r="BQ149" s="15">
        <v>1775</v>
      </c>
      <c r="BR149" s="15">
        <v>1633</v>
      </c>
      <c r="BS149" s="15">
        <v>1614</v>
      </c>
      <c r="BT149" s="15">
        <v>1606</v>
      </c>
      <c r="BU149" s="15">
        <v>1622</v>
      </c>
      <c r="BV149" s="15">
        <v>1619</v>
      </c>
      <c r="BW149" s="15">
        <v>1630</v>
      </c>
      <c r="BX149" s="15">
        <v>1666</v>
      </c>
      <c r="BY149" s="15">
        <v>1706</v>
      </c>
      <c r="BZ149" s="15">
        <v>1713</v>
      </c>
      <c r="CA149" s="15">
        <v>1729</v>
      </c>
      <c r="CB149" s="15">
        <v>1780</v>
      </c>
      <c r="CC149" s="15">
        <v>1679</v>
      </c>
      <c r="CD149" s="15">
        <v>1641</v>
      </c>
      <c r="CE149" s="15">
        <v>1583</v>
      </c>
      <c r="CF149" s="15">
        <v>1592</v>
      </c>
      <c r="CG149" s="15">
        <v>1600</v>
      </c>
      <c r="CH149" s="15">
        <v>1636</v>
      </c>
      <c r="CI149" s="15">
        <v>1683</v>
      </c>
      <c r="CJ149" s="15">
        <v>1730</v>
      </c>
      <c r="CK149" s="15">
        <v>1745</v>
      </c>
      <c r="CL149" s="15">
        <v>1771</v>
      </c>
      <c r="CM149" s="15">
        <v>1872</v>
      </c>
      <c r="CN149" s="15">
        <v>1880</v>
      </c>
      <c r="CO149" s="15">
        <v>1843</v>
      </c>
      <c r="CP149" s="15">
        <v>1673</v>
      </c>
      <c r="CQ149" s="15">
        <v>1659</v>
      </c>
      <c r="CR149" s="15">
        <v>1595</v>
      </c>
      <c r="CS149" s="15">
        <v>1592</v>
      </c>
      <c r="CT149" s="15">
        <v>1591</v>
      </c>
      <c r="CU149" s="15">
        <v>1664</v>
      </c>
      <c r="CV149" s="15">
        <v>1757</v>
      </c>
      <c r="CW149" s="15">
        <v>1795</v>
      </c>
      <c r="CX149" s="15">
        <v>1800</v>
      </c>
      <c r="CY149" s="15">
        <v>1846</v>
      </c>
      <c r="CZ149" s="15">
        <v>1787</v>
      </c>
      <c r="DA149" s="15">
        <v>1686</v>
      </c>
      <c r="DB149" s="15">
        <v>1601</v>
      </c>
      <c r="DC149" s="15">
        <v>1598</v>
      </c>
      <c r="DD149" s="15">
        <v>1596</v>
      </c>
      <c r="DE149" s="15">
        <v>1586</v>
      </c>
      <c r="DF149" s="15">
        <v>1600</v>
      </c>
      <c r="DG149" s="15">
        <v>1672</v>
      </c>
      <c r="DH149" s="15">
        <v>1731</v>
      </c>
      <c r="DI149" s="15">
        <v>1740</v>
      </c>
      <c r="DJ149" s="15">
        <v>1760</v>
      </c>
      <c r="DK149" s="15">
        <v>1770</v>
      </c>
      <c r="DL149" s="15">
        <v>1798</v>
      </c>
      <c r="DM149" s="15">
        <v>1757</v>
      </c>
      <c r="DN149" s="15">
        <v>1726</v>
      </c>
      <c r="DO149" s="15">
        <v>1729</v>
      </c>
      <c r="DP149" s="15">
        <v>1684</v>
      </c>
      <c r="DQ149" s="15">
        <v>1663</v>
      </c>
      <c r="DR149" s="15">
        <v>1657</v>
      </c>
      <c r="DS149" s="15">
        <v>1715</v>
      </c>
      <c r="DT149" s="15">
        <v>1773</v>
      </c>
      <c r="DU149" s="15">
        <v>1796</v>
      </c>
      <c r="DV149" s="15">
        <v>1820</v>
      </c>
      <c r="DW149" s="15">
        <v>1820</v>
      </c>
      <c r="DX149" s="15">
        <v>1867</v>
      </c>
      <c r="DY149" s="15">
        <v>1838</v>
      </c>
      <c r="DZ149" s="15">
        <v>1786</v>
      </c>
      <c r="EA149" s="15">
        <v>1767</v>
      </c>
      <c r="EB149" s="15">
        <v>1730</v>
      </c>
      <c r="EC149" s="15">
        <v>1677</v>
      </c>
      <c r="ED149" s="15">
        <v>1659</v>
      </c>
      <c r="EE149" s="15">
        <v>1725</v>
      </c>
      <c r="EF149" s="15">
        <v>1790</v>
      </c>
      <c r="EG149" s="15">
        <v>1828</v>
      </c>
      <c r="EH149" s="15">
        <v>1924</v>
      </c>
      <c r="EI149" s="15">
        <v>1936</v>
      </c>
      <c r="EJ149" s="15">
        <v>1943</v>
      </c>
      <c r="EK149" s="15">
        <v>1904</v>
      </c>
      <c r="EL149" s="15">
        <v>1817</v>
      </c>
      <c r="EM149" s="15">
        <v>1763</v>
      </c>
      <c r="EN149" s="15">
        <v>1743</v>
      </c>
      <c r="EO149" s="15">
        <v>1690</v>
      </c>
      <c r="EP149" s="15">
        <v>1653</v>
      </c>
      <c r="EQ149" s="15">
        <v>1715</v>
      </c>
      <c r="ER149" s="15">
        <v>1734</v>
      </c>
      <c r="ES149" s="15">
        <v>1769</v>
      </c>
      <c r="ET149" s="15">
        <v>1760</v>
      </c>
      <c r="EU149" s="15">
        <v>1757</v>
      </c>
      <c r="EV149" s="15">
        <v>1743</v>
      </c>
      <c r="EW149" s="15">
        <v>1666</v>
      </c>
      <c r="EX149" s="15">
        <v>1635</v>
      </c>
      <c r="EY149" s="15">
        <v>1585</v>
      </c>
      <c r="EZ149" s="15">
        <v>1574</v>
      </c>
      <c r="FA149" s="15">
        <v>1603</v>
      </c>
      <c r="FB149" s="15">
        <v>1571</v>
      </c>
    </row>
    <row r="150" spans="1:158" s="17" customFormat="1" x14ac:dyDescent="0.2">
      <c r="A150" s="3"/>
      <c r="B150" s="21" t="s">
        <v>129</v>
      </c>
      <c r="C150" s="15">
        <v>3999</v>
      </c>
      <c r="D150" s="15">
        <v>3999</v>
      </c>
      <c r="E150" s="15">
        <v>4007</v>
      </c>
      <c r="F150" s="15">
        <v>4009</v>
      </c>
      <c r="G150" s="15">
        <v>4027</v>
      </c>
      <c r="H150" s="15">
        <v>4038</v>
      </c>
      <c r="I150" s="15">
        <v>4047</v>
      </c>
      <c r="J150" s="15">
        <v>4050</v>
      </c>
      <c r="K150" s="15">
        <v>4086</v>
      </c>
      <c r="L150" s="15">
        <v>4155</v>
      </c>
      <c r="M150" s="15">
        <v>4183</v>
      </c>
      <c r="N150" s="15">
        <v>4188</v>
      </c>
      <c r="O150" s="15">
        <v>4201</v>
      </c>
      <c r="P150" s="15">
        <v>4206</v>
      </c>
      <c r="Q150" s="15">
        <v>4295</v>
      </c>
      <c r="R150" s="15">
        <v>4346</v>
      </c>
      <c r="S150" s="15">
        <v>4365</v>
      </c>
      <c r="T150" s="15">
        <v>4437</v>
      </c>
      <c r="U150" s="15">
        <v>4443</v>
      </c>
      <c r="V150" s="15">
        <v>4491</v>
      </c>
      <c r="W150" s="15">
        <v>4544</v>
      </c>
      <c r="X150" s="15">
        <v>4615</v>
      </c>
      <c r="Y150" s="15">
        <v>4611</v>
      </c>
      <c r="Z150" s="15">
        <v>4645</v>
      </c>
      <c r="AA150" s="15">
        <v>4669</v>
      </c>
      <c r="AB150" s="15">
        <v>4710</v>
      </c>
      <c r="AC150" s="15">
        <v>4812</v>
      </c>
      <c r="AD150" s="15">
        <v>4788</v>
      </c>
      <c r="AE150" s="15">
        <v>4725</v>
      </c>
      <c r="AF150" s="15">
        <v>4775</v>
      </c>
      <c r="AG150" s="15">
        <v>4791</v>
      </c>
      <c r="AH150" s="15">
        <v>4819</v>
      </c>
      <c r="AI150" s="15">
        <v>4847</v>
      </c>
      <c r="AJ150" s="15">
        <v>4892</v>
      </c>
      <c r="AK150" s="15">
        <v>4922</v>
      </c>
      <c r="AL150" s="15">
        <v>4833</v>
      </c>
      <c r="AM150" s="15">
        <v>4900</v>
      </c>
      <c r="AN150" s="15">
        <v>4979</v>
      </c>
      <c r="AO150" s="15">
        <v>5154</v>
      </c>
      <c r="AP150" s="15">
        <v>5209</v>
      </c>
      <c r="AQ150" s="15">
        <v>5140</v>
      </c>
      <c r="AR150" s="15">
        <v>5137</v>
      </c>
      <c r="AS150" s="15">
        <v>5175</v>
      </c>
      <c r="AT150" s="15">
        <v>5165</v>
      </c>
      <c r="AU150" s="15">
        <v>5216</v>
      </c>
      <c r="AV150" s="15">
        <v>5313</v>
      </c>
      <c r="AW150" s="15">
        <v>5396</v>
      </c>
      <c r="AX150" s="15">
        <v>5364</v>
      </c>
      <c r="AY150" s="15">
        <v>5384</v>
      </c>
      <c r="AZ150" s="15">
        <v>5430</v>
      </c>
      <c r="BA150" s="15">
        <v>5491</v>
      </c>
      <c r="BB150" s="15">
        <v>5517</v>
      </c>
      <c r="BC150" s="15">
        <v>5517</v>
      </c>
      <c r="BD150" s="15">
        <v>5566</v>
      </c>
      <c r="BE150" s="15">
        <v>5601</v>
      </c>
      <c r="BF150" s="15">
        <v>5664</v>
      </c>
      <c r="BG150" s="15">
        <v>5695</v>
      </c>
      <c r="BH150" s="15">
        <v>5728</v>
      </c>
      <c r="BI150" s="15">
        <v>5724</v>
      </c>
      <c r="BJ150" s="15">
        <v>5681</v>
      </c>
      <c r="BK150" s="15">
        <v>5693</v>
      </c>
      <c r="BL150" s="15">
        <v>5683</v>
      </c>
      <c r="BM150" s="15">
        <v>5807</v>
      </c>
      <c r="BN150" s="15">
        <v>5786</v>
      </c>
      <c r="BO150" s="15">
        <v>5777</v>
      </c>
      <c r="BP150" s="15">
        <v>5765</v>
      </c>
      <c r="BQ150" s="15">
        <v>5737</v>
      </c>
      <c r="BR150" s="15">
        <v>5722</v>
      </c>
      <c r="BS150" s="15">
        <v>5752</v>
      </c>
      <c r="BT150" s="15">
        <v>5767</v>
      </c>
      <c r="BU150" s="15">
        <v>5830</v>
      </c>
      <c r="BV150" s="15">
        <v>5759</v>
      </c>
      <c r="BW150" s="15">
        <v>5830</v>
      </c>
      <c r="BX150" s="15">
        <v>5858</v>
      </c>
      <c r="BY150" s="15">
        <v>5942</v>
      </c>
      <c r="BZ150" s="15">
        <v>5953</v>
      </c>
      <c r="CA150" s="15">
        <v>5951</v>
      </c>
      <c r="CB150" s="15">
        <v>5980</v>
      </c>
      <c r="CC150" s="15">
        <v>5980</v>
      </c>
      <c r="CD150" s="15">
        <v>6025</v>
      </c>
      <c r="CE150" s="15">
        <v>6079</v>
      </c>
      <c r="CF150" s="15">
        <v>6190</v>
      </c>
      <c r="CG150" s="15">
        <v>6232</v>
      </c>
      <c r="CH150" s="15">
        <v>6192</v>
      </c>
      <c r="CI150" s="15">
        <v>6250</v>
      </c>
      <c r="CJ150" s="15">
        <v>6272</v>
      </c>
      <c r="CK150" s="15">
        <v>6303</v>
      </c>
      <c r="CL150" s="15">
        <v>6313</v>
      </c>
      <c r="CM150" s="15">
        <v>6326</v>
      </c>
      <c r="CN150" s="15">
        <v>6321</v>
      </c>
      <c r="CO150" s="15">
        <v>6380</v>
      </c>
      <c r="CP150" s="15">
        <v>6477</v>
      </c>
      <c r="CQ150" s="15">
        <v>6485</v>
      </c>
      <c r="CR150" s="15">
        <v>6516</v>
      </c>
      <c r="CS150" s="15">
        <v>6528</v>
      </c>
      <c r="CT150" s="15">
        <v>6470</v>
      </c>
      <c r="CU150" s="15">
        <v>6528</v>
      </c>
      <c r="CV150" s="15">
        <v>6563</v>
      </c>
      <c r="CW150" s="15">
        <v>6591</v>
      </c>
      <c r="CX150" s="15">
        <v>6571</v>
      </c>
      <c r="CY150" s="15">
        <v>6550</v>
      </c>
      <c r="CZ150" s="15">
        <v>6532</v>
      </c>
      <c r="DA150" s="15">
        <v>6536</v>
      </c>
      <c r="DB150" s="15">
        <v>6510</v>
      </c>
      <c r="DC150" s="15">
        <v>6540</v>
      </c>
      <c r="DD150" s="15">
        <v>6540</v>
      </c>
      <c r="DE150" s="15">
        <v>6549</v>
      </c>
      <c r="DF150" s="15">
        <v>6532</v>
      </c>
      <c r="DG150" s="15">
        <v>6579</v>
      </c>
      <c r="DH150" s="15">
        <v>6610</v>
      </c>
      <c r="DI150" s="15">
        <v>6570</v>
      </c>
      <c r="DJ150" s="15">
        <v>6549</v>
      </c>
      <c r="DK150" s="15">
        <v>6585</v>
      </c>
      <c r="DL150" s="15">
        <v>6604</v>
      </c>
      <c r="DM150" s="15">
        <v>6583</v>
      </c>
      <c r="DN150" s="15">
        <v>6543</v>
      </c>
      <c r="DO150" s="15">
        <v>6545</v>
      </c>
      <c r="DP150" s="15">
        <v>6586</v>
      </c>
      <c r="DQ150" s="15">
        <v>6628</v>
      </c>
      <c r="DR150" s="15">
        <v>6587</v>
      </c>
      <c r="DS150" s="15">
        <v>6589</v>
      </c>
      <c r="DT150" s="15">
        <v>6533</v>
      </c>
      <c r="DU150" s="15">
        <v>6525</v>
      </c>
      <c r="DV150" s="15">
        <v>6524</v>
      </c>
      <c r="DW150" s="15">
        <v>6514</v>
      </c>
      <c r="DX150" s="15">
        <v>6485</v>
      </c>
      <c r="DY150" s="15">
        <v>6472</v>
      </c>
      <c r="DZ150" s="15">
        <v>6483</v>
      </c>
      <c r="EA150" s="15">
        <v>6494</v>
      </c>
      <c r="EB150" s="15">
        <v>6516</v>
      </c>
      <c r="EC150" s="15">
        <v>6573</v>
      </c>
      <c r="ED150" s="15">
        <v>6545</v>
      </c>
      <c r="EE150" s="15">
        <v>6609</v>
      </c>
      <c r="EF150" s="15">
        <v>6585</v>
      </c>
      <c r="EG150" s="15">
        <v>6628</v>
      </c>
      <c r="EH150" s="15">
        <v>6641</v>
      </c>
      <c r="EI150" s="15">
        <v>6606</v>
      </c>
      <c r="EJ150" s="15">
        <v>6600</v>
      </c>
      <c r="EK150" s="15">
        <v>6570</v>
      </c>
      <c r="EL150" s="15">
        <v>6578</v>
      </c>
      <c r="EM150" s="15">
        <v>6622</v>
      </c>
      <c r="EN150" s="15">
        <v>6679</v>
      </c>
      <c r="EO150" s="15">
        <v>6719</v>
      </c>
      <c r="EP150" s="15">
        <v>6733</v>
      </c>
      <c r="EQ150" s="15">
        <v>6764</v>
      </c>
      <c r="ER150" s="15">
        <v>6800</v>
      </c>
      <c r="ES150" s="15">
        <v>6815</v>
      </c>
      <c r="ET150" s="15">
        <v>6885</v>
      </c>
      <c r="EU150" s="15">
        <v>6860</v>
      </c>
      <c r="EV150" s="15">
        <v>6825</v>
      </c>
      <c r="EW150" s="15">
        <v>6762</v>
      </c>
      <c r="EX150" s="15">
        <v>6764</v>
      </c>
      <c r="EY150" s="15">
        <v>6896</v>
      </c>
      <c r="EZ150" s="15">
        <v>7007</v>
      </c>
      <c r="FA150" s="15">
        <v>7066</v>
      </c>
      <c r="FB150" s="15">
        <v>7075</v>
      </c>
    </row>
    <row r="151" spans="1:158" s="17" customFormat="1" x14ac:dyDescent="0.2">
      <c r="A151" s="3"/>
      <c r="B151" s="21" t="s">
        <v>130</v>
      </c>
      <c r="C151" s="15">
        <v>139</v>
      </c>
      <c r="D151" s="15">
        <v>147</v>
      </c>
      <c r="E151" s="15">
        <v>151</v>
      </c>
      <c r="F151" s="15">
        <v>153</v>
      </c>
      <c r="G151" s="15">
        <v>158</v>
      </c>
      <c r="H151" s="15">
        <v>158</v>
      </c>
      <c r="I151" s="15">
        <v>159</v>
      </c>
      <c r="J151" s="15">
        <v>159</v>
      </c>
      <c r="K151" s="15">
        <v>159</v>
      </c>
      <c r="L151" s="15">
        <v>159</v>
      </c>
      <c r="M151" s="15">
        <v>160</v>
      </c>
      <c r="N151" s="15">
        <v>160</v>
      </c>
      <c r="O151" s="15">
        <v>163</v>
      </c>
      <c r="P151" s="15">
        <v>183</v>
      </c>
      <c r="Q151" s="15">
        <v>205</v>
      </c>
      <c r="R151" s="15">
        <v>220</v>
      </c>
      <c r="S151" s="15">
        <v>217</v>
      </c>
      <c r="T151" s="15">
        <v>249</v>
      </c>
      <c r="U151" s="15">
        <v>251</v>
      </c>
      <c r="V151" s="15">
        <v>271</v>
      </c>
      <c r="W151" s="15">
        <v>267</v>
      </c>
      <c r="X151" s="15">
        <v>264</v>
      </c>
      <c r="Y151" s="15">
        <v>215</v>
      </c>
      <c r="Z151" s="15">
        <v>198</v>
      </c>
      <c r="AA151" s="15">
        <v>204</v>
      </c>
      <c r="AB151" s="15">
        <v>181</v>
      </c>
      <c r="AC151" s="15">
        <v>193</v>
      </c>
      <c r="AD151" s="15">
        <v>205</v>
      </c>
      <c r="AE151" s="15">
        <v>206</v>
      </c>
      <c r="AF151" s="15">
        <v>218</v>
      </c>
      <c r="AG151" s="15">
        <v>225</v>
      </c>
      <c r="AH151" s="15">
        <v>241</v>
      </c>
      <c r="AI151" s="15">
        <v>247</v>
      </c>
      <c r="AJ151" s="15">
        <v>273</v>
      </c>
      <c r="AK151" s="15">
        <v>277</v>
      </c>
      <c r="AL151" s="15">
        <v>269</v>
      </c>
      <c r="AM151" s="15">
        <v>273</v>
      </c>
      <c r="AN151" s="15">
        <v>271</v>
      </c>
      <c r="AO151" s="15">
        <v>277</v>
      </c>
      <c r="AP151" s="15">
        <v>304</v>
      </c>
      <c r="AQ151" s="15">
        <v>295</v>
      </c>
      <c r="AR151" s="15">
        <v>301</v>
      </c>
      <c r="AS151" s="15">
        <v>282</v>
      </c>
      <c r="AT151" s="15">
        <v>283</v>
      </c>
      <c r="AU151" s="15">
        <v>270</v>
      </c>
      <c r="AV151" s="15">
        <v>293</v>
      </c>
      <c r="AW151" s="15">
        <v>310</v>
      </c>
      <c r="AX151" s="15">
        <v>303</v>
      </c>
      <c r="AY151" s="15">
        <v>327</v>
      </c>
      <c r="AZ151" s="15">
        <v>324</v>
      </c>
      <c r="BA151" s="15">
        <v>342</v>
      </c>
      <c r="BB151" s="15">
        <v>342</v>
      </c>
      <c r="BC151" s="15">
        <v>372</v>
      </c>
      <c r="BD151" s="15">
        <v>408</v>
      </c>
      <c r="BE151" s="15">
        <v>396</v>
      </c>
      <c r="BF151" s="15">
        <v>402</v>
      </c>
      <c r="BG151" s="15">
        <v>418</v>
      </c>
      <c r="BH151" s="15">
        <v>455</v>
      </c>
      <c r="BI151" s="15">
        <v>484</v>
      </c>
      <c r="BJ151" s="15">
        <v>482</v>
      </c>
      <c r="BK151" s="15">
        <v>480</v>
      </c>
      <c r="BL151" s="15">
        <v>492</v>
      </c>
      <c r="BM151" s="15">
        <v>507</v>
      </c>
      <c r="BN151" s="15">
        <v>518</v>
      </c>
      <c r="BO151" s="15">
        <v>513</v>
      </c>
      <c r="BP151" s="15">
        <v>527</v>
      </c>
      <c r="BQ151" s="15">
        <v>540</v>
      </c>
      <c r="BR151" s="15">
        <v>550</v>
      </c>
      <c r="BS151" s="15">
        <v>533</v>
      </c>
      <c r="BT151" s="15">
        <v>521</v>
      </c>
      <c r="BU151" s="15">
        <v>517</v>
      </c>
      <c r="BV151" s="15">
        <v>501</v>
      </c>
      <c r="BW151" s="15">
        <v>488</v>
      </c>
      <c r="BX151" s="15">
        <v>482</v>
      </c>
      <c r="BY151" s="15">
        <v>475</v>
      </c>
      <c r="BZ151" s="15">
        <v>495</v>
      </c>
      <c r="CA151" s="15">
        <v>515</v>
      </c>
      <c r="CB151" s="15">
        <v>540</v>
      </c>
      <c r="CC151" s="15">
        <v>538</v>
      </c>
      <c r="CD151" s="15">
        <v>552</v>
      </c>
      <c r="CE151" s="15">
        <v>554</v>
      </c>
      <c r="CF151" s="15">
        <v>544</v>
      </c>
      <c r="CG151" s="15">
        <v>539</v>
      </c>
      <c r="CH151" s="15">
        <v>527</v>
      </c>
      <c r="CI151" s="15">
        <v>541</v>
      </c>
      <c r="CJ151" s="15">
        <v>575</v>
      </c>
      <c r="CK151" s="15">
        <v>578</v>
      </c>
      <c r="CL151" s="15">
        <v>568</v>
      </c>
      <c r="CM151" s="15">
        <v>564</v>
      </c>
      <c r="CN151" s="15">
        <v>595</v>
      </c>
      <c r="CO151" s="15">
        <v>627</v>
      </c>
      <c r="CP151" s="15">
        <v>625</v>
      </c>
      <c r="CQ151" s="15">
        <v>632</v>
      </c>
      <c r="CR151" s="15">
        <v>625</v>
      </c>
      <c r="CS151" s="15">
        <v>618</v>
      </c>
      <c r="CT151" s="15">
        <v>591</v>
      </c>
      <c r="CU151" s="15">
        <v>588</v>
      </c>
      <c r="CV151" s="15">
        <v>606</v>
      </c>
      <c r="CW151" s="15">
        <v>619</v>
      </c>
      <c r="CX151" s="15">
        <v>635</v>
      </c>
      <c r="CY151" s="15">
        <v>639</v>
      </c>
      <c r="CZ151" s="15">
        <v>621</v>
      </c>
      <c r="DA151" s="15">
        <v>609</v>
      </c>
      <c r="DB151" s="15">
        <v>610</v>
      </c>
      <c r="DC151" s="15">
        <v>609</v>
      </c>
      <c r="DD151" s="15">
        <v>614</v>
      </c>
      <c r="DE151" s="15">
        <v>608</v>
      </c>
      <c r="DF151" s="15">
        <v>592</v>
      </c>
      <c r="DG151" s="15">
        <v>612</v>
      </c>
      <c r="DH151" s="15">
        <v>626</v>
      </c>
      <c r="DI151" s="15">
        <v>629</v>
      </c>
      <c r="DJ151" s="15">
        <v>640</v>
      </c>
      <c r="DK151" s="15">
        <v>612</v>
      </c>
      <c r="DL151" s="15">
        <v>598</v>
      </c>
      <c r="DM151" s="15">
        <v>584</v>
      </c>
      <c r="DN151" s="15">
        <v>582</v>
      </c>
      <c r="DO151" s="15">
        <v>595</v>
      </c>
      <c r="DP151" s="15">
        <v>595</v>
      </c>
      <c r="DQ151" s="15">
        <v>599</v>
      </c>
      <c r="DR151" s="15">
        <v>590</v>
      </c>
      <c r="DS151" s="15">
        <v>585</v>
      </c>
      <c r="DT151" s="15">
        <v>586</v>
      </c>
      <c r="DU151" s="15">
        <v>576</v>
      </c>
      <c r="DV151" s="15">
        <v>581</v>
      </c>
      <c r="DW151" s="15">
        <v>588</v>
      </c>
      <c r="DX151" s="15">
        <v>592</v>
      </c>
      <c r="DY151" s="15">
        <v>596</v>
      </c>
      <c r="DZ151" s="15">
        <v>619</v>
      </c>
      <c r="EA151" s="15">
        <v>697</v>
      </c>
      <c r="EB151" s="15">
        <v>716</v>
      </c>
      <c r="EC151" s="15">
        <v>726</v>
      </c>
      <c r="ED151" s="15">
        <v>739</v>
      </c>
      <c r="EE151" s="15">
        <v>747</v>
      </c>
      <c r="EF151" s="15">
        <v>744</v>
      </c>
      <c r="EG151" s="15">
        <v>742</v>
      </c>
      <c r="EH151" s="15">
        <v>762</v>
      </c>
      <c r="EI151" s="15">
        <v>773</v>
      </c>
      <c r="EJ151" s="15">
        <v>758</v>
      </c>
      <c r="EK151" s="15">
        <v>738</v>
      </c>
      <c r="EL151" s="15">
        <v>750</v>
      </c>
      <c r="EM151" s="15">
        <v>746</v>
      </c>
      <c r="EN151" s="15">
        <v>777</v>
      </c>
      <c r="EO151" s="15">
        <v>774</v>
      </c>
      <c r="EP151" s="15">
        <v>758</v>
      </c>
      <c r="EQ151" s="15">
        <v>771</v>
      </c>
      <c r="ER151" s="15">
        <v>776</v>
      </c>
      <c r="ES151" s="15">
        <v>774</v>
      </c>
      <c r="ET151" s="15">
        <v>777</v>
      </c>
      <c r="EU151" s="15">
        <v>770</v>
      </c>
      <c r="EV151" s="15">
        <v>776</v>
      </c>
      <c r="EW151" s="15">
        <v>763</v>
      </c>
      <c r="EX151" s="15">
        <v>740</v>
      </c>
      <c r="EY151" s="15">
        <v>735</v>
      </c>
      <c r="EZ151" s="15">
        <v>723</v>
      </c>
      <c r="FA151" s="15">
        <v>735</v>
      </c>
      <c r="FB151" s="15">
        <v>732</v>
      </c>
    </row>
    <row r="152" spans="1:158" s="17" customFormat="1" x14ac:dyDescent="0.2">
      <c r="A152" s="3"/>
      <c r="B152" s="22" t="s">
        <v>131</v>
      </c>
      <c r="C152" s="40">
        <v>2792</v>
      </c>
      <c r="D152" s="40">
        <v>2841</v>
      </c>
      <c r="E152" s="40">
        <v>2978</v>
      </c>
      <c r="F152" s="40">
        <v>3003</v>
      </c>
      <c r="G152" s="40">
        <v>2900</v>
      </c>
      <c r="H152" s="40">
        <v>2877</v>
      </c>
      <c r="I152" s="40">
        <v>2883</v>
      </c>
      <c r="J152" s="40">
        <v>2908</v>
      </c>
      <c r="K152" s="40">
        <v>2981</v>
      </c>
      <c r="L152" s="40">
        <v>3089</v>
      </c>
      <c r="M152" s="40">
        <v>3087</v>
      </c>
      <c r="N152" s="40">
        <v>3024</v>
      </c>
      <c r="O152" s="40">
        <v>3005</v>
      </c>
      <c r="P152" s="40">
        <v>3033</v>
      </c>
      <c r="Q152" s="40">
        <v>3033</v>
      </c>
      <c r="R152" s="40">
        <v>3017</v>
      </c>
      <c r="S152" s="40">
        <v>3027</v>
      </c>
      <c r="T152" s="40">
        <v>3026</v>
      </c>
      <c r="U152" s="40">
        <v>3028</v>
      </c>
      <c r="V152" s="40">
        <v>3022</v>
      </c>
      <c r="W152" s="40">
        <v>3019</v>
      </c>
      <c r="X152" s="40">
        <v>3056</v>
      </c>
      <c r="Y152" s="40">
        <v>3083</v>
      </c>
      <c r="Z152" s="40">
        <v>3094</v>
      </c>
      <c r="AA152" s="40">
        <v>3108</v>
      </c>
      <c r="AB152" s="40">
        <v>3112</v>
      </c>
      <c r="AC152" s="40">
        <v>3127</v>
      </c>
      <c r="AD152" s="40">
        <v>3138</v>
      </c>
      <c r="AE152" s="40">
        <v>3136</v>
      </c>
      <c r="AF152" s="40">
        <v>3176</v>
      </c>
      <c r="AG152" s="40">
        <v>3179</v>
      </c>
      <c r="AH152" s="40">
        <v>3181</v>
      </c>
      <c r="AI152" s="40">
        <v>3192</v>
      </c>
      <c r="AJ152" s="40">
        <v>3210</v>
      </c>
      <c r="AK152" s="40">
        <v>3221</v>
      </c>
      <c r="AL152" s="40">
        <v>3205</v>
      </c>
      <c r="AM152" s="40">
        <v>3211</v>
      </c>
      <c r="AN152" s="40">
        <v>3260</v>
      </c>
      <c r="AO152" s="40">
        <v>3267</v>
      </c>
      <c r="AP152" s="40">
        <v>3289</v>
      </c>
      <c r="AQ152" s="40">
        <v>3300</v>
      </c>
      <c r="AR152" s="40">
        <v>3298</v>
      </c>
      <c r="AS152" s="40">
        <v>3306</v>
      </c>
      <c r="AT152" s="40">
        <v>3313</v>
      </c>
      <c r="AU152" s="40">
        <v>3303</v>
      </c>
      <c r="AV152" s="40">
        <v>3330</v>
      </c>
      <c r="AW152" s="40">
        <v>3365</v>
      </c>
      <c r="AX152" s="40">
        <v>3358</v>
      </c>
      <c r="AY152" s="40">
        <v>3379</v>
      </c>
      <c r="AZ152" s="40">
        <v>3406</v>
      </c>
      <c r="BA152" s="40">
        <v>3422</v>
      </c>
      <c r="BB152" s="40">
        <v>3415</v>
      </c>
      <c r="BC152" s="40">
        <v>3431</v>
      </c>
      <c r="BD152" s="40">
        <v>3456</v>
      </c>
      <c r="BE152" s="40">
        <v>3487</v>
      </c>
      <c r="BF152" s="40">
        <v>3517</v>
      </c>
      <c r="BG152" s="40">
        <v>3554</v>
      </c>
      <c r="BH152" s="40">
        <v>3601</v>
      </c>
      <c r="BI152" s="40">
        <v>3647</v>
      </c>
      <c r="BJ152" s="40">
        <v>3634</v>
      </c>
      <c r="BK152" s="40">
        <v>3607</v>
      </c>
      <c r="BL152" s="40">
        <v>3611</v>
      </c>
      <c r="BM152" s="40">
        <v>3619</v>
      </c>
      <c r="BN152" s="40">
        <v>3614</v>
      </c>
      <c r="BO152" s="40">
        <v>3606</v>
      </c>
      <c r="BP152" s="40">
        <v>3633</v>
      </c>
      <c r="BQ152" s="40">
        <v>3638</v>
      </c>
      <c r="BR152" s="40">
        <v>3644</v>
      </c>
      <c r="BS152" s="40">
        <v>3649</v>
      </c>
      <c r="BT152" s="40">
        <v>3667</v>
      </c>
      <c r="BU152" s="40">
        <v>3681</v>
      </c>
      <c r="BV152" s="40">
        <v>3668</v>
      </c>
      <c r="BW152" s="40">
        <v>3686</v>
      </c>
      <c r="BX152" s="40">
        <v>3692</v>
      </c>
      <c r="BY152" s="40">
        <v>3696</v>
      </c>
      <c r="BZ152" s="40">
        <v>3706</v>
      </c>
      <c r="CA152" s="40">
        <v>3710</v>
      </c>
      <c r="CB152" s="40">
        <v>3707</v>
      </c>
      <c r="CC152" s="40">
        <v>3709</v>
      </c>
      <c r="CD152" s="40">
        <v>3740</v>
      </c>
      <c r="CE152" s="40">
        <v>3757</v>
      </c>
      <c r="CF152" s="40">
        <v>3755</v>
      </c>
      <c r="CG152" s="40">
        <v>3753</v>
      </c>
      <c r="CH152" s="40">
        <v>3756</v>
      </c>
      <c r="CI152" s="40">
        <v>3762</v>
      </c>
      <c r="CJ152" s="40">
        <v>3748</v>
      </c>
      <c r="CK152" s="40">
        <v>3758</v>
      </c>
      <c r="CL152" s="40">
        <v>3782</v>
      </c>
      <c r="CM152" s="40">
        <v>3821</v>
      </c>
      <c r="CN152" s="40">
        <v>3826</v>
      </c>
      <c r="CO152" s="40">
        <v>3810</v>
      </c>
      <c r="CP152" s="40">
        <v>3809</v>
      </c>
      <c r="CQ152" s="40">
        <v>3820</v>
      </c>
      <c r="CR152" s="40">
        <v>3827</v>
      </c>
      <c r="CS152" s="40">
        <v>3840</v>
      </c>
      <c r="CT152" s="40">
        <v>3894</v>
      </c>
      <c r="CU152" s="40">
        <v>3909</v>
      </c>
      <c r="CV152" s="40">
        <v>3919</v>
      </c>
      <c r="CW152" s="40">
        <v>3921</v>
      </c>
      <c r="CX152" s="40">
        <v>3935</v>
      </c>
      <c r="CY152" s="40">
        <v>3948</v>
      </c>
      <c r="CZ152" s="40">
        <v>3913</v>
      </c>
      <c r="DA152" s="40">
        <v>3898</v>
      </c>
      <c r="DB152" s="40">
        <v>3898</v>
      </c>
      <c r="DC152" s="40">
        <v>3935</v>
      </c>
      <c r="DD152" s="40">
        <v>3947</v>
      </c>
      <c r="DE152" s="40">
        <v>3991</v>
      </c>
      <c r="DF152" s="40">
        <v>3995</v>
      </c>
      <c r="DG152" s="40">
        <v>3998</v>
      </c>
      <c r="DH152" s="40">
        <v>3971</v>
      </c>
      <c r="DI152" s="40">
        <v>3981</v>
      </c>
      <c r="DJ152" s="40">
        <v>3989</v>
      </c>
      <c r="DK152" s="40">
        <v>3977</v>
      </c>
      <c r="DL152" s="40">
        <v>3961</v>
      </c>
      <c r="DM152" s="40">
        <v>3979</v>
      </c>
      <c r="DN152" s="40">
        <v>3986</v>
      </c>
      <c r="DO152" s="40">
        <v>3998</v>
      </c>
      <c r="DP152" s="40">
        <v>4012</v>
      </c>
      <c r="DQ152" s="40">
        <v>4059</v>
      </c>
      <c r="DR152" s="40">
        <v>4080</v>
      </c>
      <c r="DS152" s="40">
        <v>4081</v>
      </c>
      <c r="DT152" s="40">
        <v>4082</v>
      </c>
      <c r="DU152" s="40">
        <v>4101</v>
      </c>
      <c r="DV152" s="40">
        <v>4123</v>
      </c>
      <c r="DW152" s="40">
        <v>4117</v>
      </c>
      <c r="DX152" s="40">
        <v>4075</v>
      </c>
      <c r="DY152" s="40">
        <v>4060</v>
      </c>
      <c r="DZ152" s="40">
        <v>4064</v>
      </c>
      <c r="EA152" s="40">
        <v>4070</v>
      </c>
      <c r="EB152" s="40">
        <v>4050</v>
      </c>
      <c r="EC152" s="40">
        <v>4059</v>
      </c>
      <c r="ED152" s="40">
        <v>4049</v>
      </c>
      <c r="EE152" s="40">
        <v>4041</v>
      </c>
      <c r="EF152" s="40">
        <v>4033</v>
      </c>
      <c r="EG152" s="40">
        <v>4038</v>
      </c>
      <c r="EH152" s="40">
        <v>4012</v>
      </c>
      <c r="EI152" s="40">
        <v>4010</v>
      </c>
      <c r="EJ152" s="40">
        <v>4002</v>
      </c>
      <c r="EK152" s="40">
        <v>3988</v>
      </c>
      <c r="EL152" s="40">
        <v>4013</v>
      </c>
      <c r="EM152" s="40">
        <v>3994</v>
      </c>
      <c r="EN152" s="40">
        <v>4022</v>
      </c>
      <c r="EO152" s="40">
        <v>4054</v>
      </c>
      <c r="EP152" s="40">
        <v>4066</v>
      </c>
      <c r="EQ152" s="40">
        <v>4077</v>
      </c>
      <c r="ER152" s="40">
        <v>4109</v>
      </c>
      <c r="ES152" s="40">
        <v>4136</v>
      </c>
      <c r="ET152" s="40">
        <v>4157</v>
      </c>
      <c r="EU152" s="40">
        <v>4164</v>
      </c>
      <c r="EV152" s="40">
        <v>4117</v>
      </c>
      <c r="EW152" s="40">
        <v>4096</v>
      </c>
      <c r="EX152" s="40">
        <v>4075</v>
      </c>
      <c r="EY152" s="40">
        <v>4075</v>
      </c>
      <c r="EZ152" s="40">
        <v>4147</v>
      </c>
      <c r="FA152" s="40">
        <v>4155</v>
      </c>
      <c r="FB152" s="40">
        <v>4148</v>
      </c>
    </row>
    <row r="153" spans="1:158" ht="15.6" x14ac:dyDescent="0.2">
      <c r="B153" s="23" t="s">
        <v>132</v>
      </c>
      <c r="C153" s="35">
        <v>265126</v>
      </c>
      <c r="D153" s="35">
        <v>277504</v>
      </c>
      <c r="E153" s="35">
        <v>282160</v>
      </c>
      <c r="F153" s="35">
        <v>284825</v>
      </c>
      <c r="G153" s="35">
        <v>278273</v>
      </c>
      <c r="H153" s="35">
        <v>273074</v>
      </c>
      <c r="I153" s="35">
        <v>266823</v>
      </c>
      <c r="J153" s="35">
        <v>263349</v>
      </c>
      <c r="K153" s="35">
        <v>264843</v>
      </c>
      <c r="L153" s="35">
        <v>269118</v>
      </c>
      <c r="M153" s="35">
        <v>275800</v>
      </c>
      <c r="N153" s="35">
        <v>273267</v>
      </c>
      <c r="O153" s="35">
        <v>278025</v>
      </c>
      <c r="P153" s="35">
        <v>288808</v>
      </c>
      <c r="Q153" s="35">
        <v>295039</v>
      </c>
      <c r="R153" s="35">
        <v>295182</v>
      </c>
      <c r="S153" s="35">
        <v>290209</v>
      </c>
      <c r="T153" s="35">
        <v>287931</v>
      </c>
      <c r="U153" s="35">
        <v>285507</v>
      </c>
      <c r="V153" s="35">
        <v>280670</v>
      </c>
      <c r="W153" s="35">
        <v>280523</v>
      </c>
      <c r="X153" s="35">
        <v>285077</v>
      </c>
      <c r="Y153" s="35">
        <v>288277</v>
      </c>
      <c r="Z153" s="35">
        <v>280527</v>
      </c>
      <c r="AA153" s="35">
        <v>282733</v>
      </c>
      <c r="AB153" s="35">
        <v>290234</v>
      </c>
      <c r="AC153" s="35">
        <v>293561</v>
      </c>
      <c r="AD153" s="35">
        <v>295722</v>
      </c>
      <c r="AE153" s="35">
        <v>289511</v>
      </c>
      <c r="AF153" s="35">
        <v>286664</v>
      </c>
      <c r="AG153" s="35">
        <v>283101</v>
      </c>
      <c r="AH153" s="35">
        <v>279594</v>
      </c>
      <c r="AI153" s="35">
        <v>280395</v>
      </c>
      <c r="AJ153" s="35">
        <v>285161</v>
      </c>
      <c r="AK153" s="35">
        <v>291669</v>
      </c>
      <c r="AL153" s="35">
        <v>286600</v>
      </c>
      <c r="AM153" s="35">
        <v>290932</v>
      </c>
      <c r="AN153" s="35">
        <v>299005</v>
      </c>
      <c r="AO153" s="35">
        <v>306310</v>
      </c>
      <c r="AP153" s="35">
        <v>307553</v>
      </c>
      <c r="AQ153" s="35">
        <v>302636</v>
      </c>
      <c r="AR153" s="35">
        <v>299614</v>
      </c>
      <c r="AS153" s="35">
        <v>296418</v>
      </c>
      <c r="AT153" s="35">
        <v>294133</v>
      </c>
      <c r="AU153" s="35">
        <v>293550</v>
      </c>
      <c r="AV153" s="35">
        <v>297461</v>
      </c>
      <c r="AW153" s="35">
        <v>302800</v>
      </c>
      <c r="AX153" s="35">
        <v>297810</v>
      </c>
      <c r="AY153" s="35">
        <v>303668</v>
      </c>
      <c r="AZ153" s="35">
        <v>310649</v>
      </c>
      <c r="BA153" s="35">
        <v>319572</v>
      </c>
      <c r="BB153" s="35">
        <v>319583</v>
      </c>
      <c r="BC153" s="35">
        <v>315611</v>
      </c>
      <c r="BD153" s="35">
        <v>314750</v>
      </c>
      <c r="BE153" s="35">
        <v>311565</v>
      </c>
      <c r="BF153" s="35">
        <v>307933</v>
      </c>
      <c r="BG153" s="35">
        <v>306598</v>
      </c>
      <c r="BH153" s="35">
        <v>309255</v>
      </c>
      <c r="BI153" s="35">
        <v>315437</v>
      </c>
      <c r="BJ153" s="35">
        <v>309425</v>
      </c>
      <c r="BK153" s="35">
        <v>314578</v>
      </c>
      <c r="BL153" s="35">
        <v>318560</v>
      </c>
      <c r="BM153" s="35">
        <v>323195</v>
      </c>
      <c r="BN153" s="35">
        <v>323824</v>
      </c>
      <c r="BO153" s="35">
        <v>319482</v>
      </c>
      <c r="BP153" s="35">
        <v>317247</v>
      </c>
      <c r="BQ153" s="35">
        <v>315191</v>
      </c>
      <c r="BR153" s="35">
        <v>313145</v>
      </c>
      <c r="BS153" s="35">
        <v>311285</v>
      </c>
      <c r="BT153" s="35">
        <v>315487</v>
      </c>
      <c r="BU153" s="35">
        <v>320204</v>
      </c>
      <c r="BV153" s="35">
        <v>312213</v>
      </c>
      <c r="BW153" s="35">
        <v>320463</v>
      </c>
      <c r="BX153" s="35">
        <v>324632</v>
      </c>
      <c r="BY153" s="35">
        <v>333120</v>
      </c>
      <c r="BZ153" s="35">
        <v>332138</v>
      </c>
      <c r="CA153" s="35">
        <v>327417</v>
      </c>
      <c r="CB153" s="35">
        <v>325843</v>
      </c>
      <c r="CC153" s="35">
        <v>323022</v>
      </c>
      <c r="CD153" s="35">
        <v>320881</v>
      </c>
      <c r="CE153" s="35">
        <v>320789</v>
      </c>
      <c r="CF153" s="35">
        <v>323839</v>
      </c>
      <c r="CG153" s="35">
        <v>329983</v>
      </c>
      <c r="CH153" s="35">
        <v>322755</v>
      </c>
      <c r="CI153" s="35">
        <v>328569</v>
      </c>
      <c r="CJ153" s="35">
        <v>336498</v>
      </c>
      <c r="CK153" s="35">
        <v>340642</v>
      </c>
      <c r="CL153" s="35">
        <v>339783</v>
      </c>
      <c r="CM153" s="35">
        <v>336508</v>
      </c>
      <c r="CN153" s="35">
        <v>335129</v>
      </c>
      <c r="CO153" s="35">
        <v>333728</v>
      </c>
      <c r="CP153" s="35">
        <v>332269</v>
      </c>
      <c r="CQ153" s="35">
        <v>329680</v>
      </c>
      <c r="CR153" s="35">
        <v>331190</v>
      </c>
      <c r="CS153" s="35">
        <v>335375</v>
      </c>
      <c r="CT153" s="35">
        <v>325105</v>
      </c>
      <c r="CU153" s="35">
        <v>334263</v>
      </c>
      <c r="CV153" s="35">
        <v>337203</v>
      </c>
      <c r="CW153" s="35">
        <v>343969</v>
      </c>
      <c r="CX153" s="35">
        <v>341325</v>
      </c>
      <c r="CY153" s="35">
        <v>336143</v>
      </c>
      <c r="CZ153" s="35">
        <v>334310</v>
      </c>
      <c r="DA153" s="35">
        <v>330664</v>
      </c>
      <c r="DB153" s="35">
        <v>327030</v>
      </c>
      <c r="DC153" s="35">
        <v>325442</v>
      </c>
      <c r="DD153" s="35">
        <v>325456</v>
      </c>
      <c r="DE153" s="35">
        <v>328885</v>
      </c>
      <c r="DF153" s="35">
        <v>321023</v>
      </c>
      <c r="DG153" s="35">
        <v>330146</v>
      </c>
      <c r="DH153" s="35">
        <v>336390</v>
      </c>
      <c r="DI153" s="35">
        <v>342253</v>
      </c>
      <c r="DJ153" s="35">
        <v>338749</v>
      </c>
      <c r="DK153" s="35">
        <v>331691</v>
      </c>
      <c r="DL153" s="35">
        <v>328271</v>
      </c>
      <c r="DM153" s="35">
        <v>324716</v>
      </c>
      <c r="DN153" s="35">
        <v>323034</v>
      </c>
      <c r="DO153" s="35">
        <v>322514</v>
      </c>
      <c r="DP153" s="35">
        <v>325539</v>
      </c>
      <c r="DQ153" s="35">
        <v>329577</v>
      </c>
      <c r="DR153" s="35">
        <v>322732</v>
      </c>
      <c r="DS153" s="35">
        <v>328766</v>
      </c>
      <c r="DT153" s="35">
        <v>335402</v>
      </c>
      <c r="DU153" s="35">
        <v>342750</v>
      </c>
      <c r="DV153" s="35">
        <v>340458</v>
      </c>
      <c r="DW153" s="35">
        <v>333428</v>
      </c>
      <c r="DX153" s="35">
        <v>329676</v>
      </c>
      <c r="DY153" s="35">
        <v>328527</v>
      </c>
      <c r="DZ153" s="35">
        <v>326017</v>
      </c>
      <c r="EA153" s="35">
        <v>323046</v>
      </c>
      <c r="EB153" s="35">
        <v>326694</v>
      </c>
      <c r="EC153" s="35">
        <v>331116</v>
      </c>
      <c r="ED153" s="35">
        <v>321106</v>
      </c>
      <c r="EE153" s="35">
        <v>331413</v>
      </c>
      <c r="EF153" s="35">
        <v>338579</v>
      </c>
      <c r="EG153" s="35">
        <v>343245</v>
      </c>
      <c r="EH153" s="35">
        <v>340286</v>
      </c>
      <c r="EI153" s="35">
        <v>334392</v>
      </c>
      <c r="EJ153" s="35">
        <v>332019</v>
      </c>
      <c r="EK153" s="35">
        <v>331507</v>
      </c>
      <c r="EL153" s="35">
        <v>327620</v>
      </c>
      <c r="EM153" s="35">
        <v>325269</v>
      </c>
      <c r="EN153" s="35">
        <v>327669</v>
      </c>
      <c r="EO153" s="35">
        <v>332178</v>
      </c>
      <c r="EP153" s="35">
        <v>325074</v>
      </c>
      <c r="EQ153" s="35">
        <v>333410</v>
      </c>
      <c r="ER153" s="35">
        <v>345019</v>
      </c>
      <c r="ES153" s="35">
        <v>350352</v>
      </c>
      <c r="ET153" s="35">
        <v>345195</v>
      </c>
      <c r="EU153" s="35">
        <v>337665</v>
      </c>
      <c r="EV153" s="35">
        <v>334777</v>
      </c>
      <c r="EW153" s="35">
        <v>332446</v>
      </c>
      <c r="EX153" s="35">
        <v>328300</v>
      </c>
      <c r="EY153" s="35">
        <v>325757</v>
      </c>
      <c r="EZ153" s="35">
        <v>328468</v>
      </c>
      <c r="FA153" s="35">
        <v>332787</v>
      </c>
      <c r="FB153" s="35">
        <v>325405</v>
      </c>
    </row>
    <row r="154" spans="1:158" x14ac:dyDescent="0.2">
      <c r="A154" s="7"/>
      <c r="B154" s="2" t="s">
        <v>324</v>
      </c>
    </row>
    <row r="155" spans="1:158" x14ac:dyDescent="0.2">
      <c r="A155" s="7"/>
      <c r="B155" s="2" t="s">
        <v>148</v>
      </c>
    </row>
    <row r="156" spans="1:158" x14ac:dyDescent="0.2">
      <c r="A156" s="7"/>
      <c r="B156" s="70" t="s">
        <v>349</v>
      </c>
    </row>
    <row r="157" spans="1:158" x14ac:dyDescent="0.2">
      <c r="A157" s="7"/>
      <c r="B157" s="70" t="s">
        <v>330</v>
      </c>
    </row>
    <row r="158" spans="1:158" ht="6.6" customHeight="1" x14ac:dyDescent="0.2">
      <c r="A158" s="7"/>
      <c r="B158" s="86" t="s">
        <v>329</v>
      </c>
      <c r="C158" s="86"/>
      <c r="D158" s="86"/>
      <c r="E158" s="86"/>
      <c r="F158" s="86"/>
      <c r="G158" s="86"/>
      <c r="H158" s="86"/>
      <c r="I158" s="86"/>
    </row>
    <row r="159" spans="1:158" ht="6.6" customHeight="1" x14ac:dyDescent="0.2">
      <c r="A159" s="7"/>
      <c r="B159" s="86"/>
      <c r="C159" s="86"/>
      <c r="D159" s="86"/>
      <c r="E159" s="86"/>
      <c r="F159" s="86"/>
      <c r="G159" s="86"/>
      <c r="H159" s="86"/>
      <c r="I159" s="86"/>
    </row>
    <row r="160" spans="1:158" ht="6.6" customHeight="1" x14ac:dyDescent="0.2">
      <c r="A160" s="7"/>
      <c r="B160" s="86"/>
      <c r="C160" s="86"/>
      <c r="D160" s="86"/>
      <c r="E160" s="86"/>
      <c r="F160" s="86"/>
      <c r="G160" s="86"/>
      <c r="H160" s="86"/>
      <c r="I160" s="86"/>
    </row>
    <row r="161" spans="1:9" ht="6.6" customHeight="1" x14ac:dyDescent="0.2">
      <c r="A161" s="7"/>
      <c r="B161" s="86"/>
      <c r="C161" s="86"/>
      <c r="D161" s="86"/>
      <c r="E161" s="86"/>
      <c r="F161" s="86"/>
      <c r="G161" s="86"/>
      <c r="H161" s="86"/>
      <c r="I161" s="86"/>
    </row>
    <row r="162" spans="1:9" ht="6.6" customHeight="1" x14ac:dyDescent="0.2">
      <c r="A162" s="7"/>
      <c r="B162" s="86"/>
      <c r="C162" s="86"/>
      <c r="D162" s="86"/>
      <c r="E162" s="86"/>
      <c r="F162" s="86"/>
      <c r="G162" s="86"/>
      <c r="H162" s="86"/>
      <c r="I162" s="86"/>
    </row>
    <row r="163" spans="1:9" ht="13.8" x14ac:dyDescent="0.25">
      <c r="A163" s="7"/>
      <c r="B163" s="24"/>
    </row>
    <row r="164" spans="1:9" ht="13.8" x14ac:dyDescent="0.25">
      <c r="A164" s="7"/>
      <c r="B164" s="24"/>
    </row>
    <row r="165" spans="1:9" ht="13.8" x14ac:dyDescent="0.25">
      <c r="A165" s="7"/>
      <c r="B165" s="24"/>
    </row>
    <row r="166" spans="1:9" ht="13.8" x14ac:dyDescent="0.25">
      <c r="A166" s="7"/>
      <c r="B166" s="24"/>
    </row>
    <row r="167" spans="1:9" ht="13.8" x14ac:dyDescent="0.25">
      <c r="A167" s="7"/>
      <c r="B167" s="24"/>
    </row>
    <row r="168" spans="1:9" ht="13.8" x14ac:dyDescent="0.25">
      <c r="A168" s="7"/>
      <c r="B168" s="24"/>
    </row>
    <row r="169" spans="1:9" ht="13.8" x14ac:dyDescent="0.25">
      <c r="A169" s="7"/>
      <c r="B169" s="24"/>
    </row>
    <row r="170" spans="1:9" ht="13.8" x14ac:dyDescent="0.25">
      <c r="A170" s="7"/>
      <c r="B170" s="24"/>
    </row>
    <row r="171" spans="1:9" ht="13.8" x14ac:dyDescent="0.25">
      <c r="A171" s="7"/>
      <c r="B171" s="24"/>
    </row>
    <row r="172" spans="1:9" ht="13.8" x14ac:dyDescent="0.25">
      <c r="A172" s="7"/>
      <c r="B172" s="24"/>
    </row>
    <row r="173" spans="1:9" ht="13.8" x14ac:dyDescent="0.25">
      <c r="A173" s="7"/>
      <c r="B173" s="24"/>
    </row>
    <row r="174" spans="1:9" ht="13.8" x14ac:dyDescent="0.25">
      <c r="A174" s="7"/>
      <c r="B174" s="24"/>
    </row>
    <row r="175" spans="1:9" ht="13.8" x14ac:dyDescent="0.25">
      <c r="A175" s="7"/>
      <c r="B175" s="24"/>
    </row>
    <row r="176" spans="1:9" ht="13.8" x14ac:dyDescent="0.25">
      <c r="A176" s="7"/>
      <c r="B176" s="24"/>
    </row>
    <row r="177" spans="1:2" ht="13.8" x14ac:dyDescent="0.25">
      <c r="A177" s="7"/>
      <c r="B177" s="24"/>
    </row>
    <row r="178" spans="1:2" ht="13.8" x14ac:dyDescent="0.25">
      <c r="A178" s="7"/>
      <c r="B178" s="24"/>
    </row>
    <row r="179" spans="1:2" ht="13.8" x14ac:dyDescent="0.25">
      <c r="A179" s="7"/>
      <c r="B179" s="24"/>
    </row>
    <row r="180" spans="1:2" ht="13.8" x14ac:dyDescent="0.25">
      <c r="A180" s="7"/>
      <c r="B180" s="24"/>
    </row>
    <row r="181" spans="1:2" ht="13.8" x14ac:dyDescent="0.25">
      <c r="A181" s="7"/>
      <c r="B181" s="24"/>
    </row>
    <row r="182" spans="1:2" ht="13.8" x14ac:dyDescent="0.25">
      <c r="A182" s="7"/>
      <c r="B182" s="24"/>
    </row>
    <row r="183" spans="1:2" ht="13.8" x14ac:dyDescent="0.25">
      <c r="A183" s="7"/>
      <c r="B183" s="24"/>
    </row>
    <row r="184" spans="1:2" ht="13.8" x14ac:dyDescent="0.25">
      <c r="A184" s="7"/>
      <c r="B184" s="24"/>
    </row>
    <row r="185" spans="1:2" ht="13.8" x14ac:dyDescent="0.25">
      <c r="A185" s="7"/>
      <c r="B185" s="24"/>
    </row>
    <row r="186" spans="1:2" ht="13.8" x14ac:dyDescent="0.25">
      <c r="A186" s="7"/>
      <c r="B186" s="24"/>
    </row>
    <row r="187" spans="1:2" ht="13.8" x14ac:dyDescent="0.25">
      <c r="A187" s="7"/>
      <c r="B187" s="24"/>
    </row>
    <row r="188" spans="1:2" ht="13.8" x14ac:dyDescent="0.25">
      <c r="A188" s="7"/>
      <c r="B188" s="24"/>
    </row>
    <row r="189" spans="1:2" ht="13.8" x14ac:dyDescent="0.25">
      <c r="A189" s="7"/>
      <c r="B189" s="24"/>
    </row>
    <row r="190" spans="1:2" ht="13.8" x14ac:dyDescent="0.25">
      <c r="A190" s="7"/>
      <c r="B190" s="24"/>
    </row>
    <row r="191" spans="1:2" ht="13.8" x14ac:dyDescent="0.25">
      <c r="A191" s="7"/>
      <c r="B191" s="24"/>
    </row>
    <row r="192" spans="1:2" ht="13.8" x14ac:dyDescent="0.25">
      <c r="A192" s="7"/>
      <c r="B192" s="24"/>
    </row>
    <row r="193" spans="1:2" ht="13.8" x14ac:dyDescent="0.25">
      <c r="A193" s="7"/>
      <c r="B193" s="24"/>
    </row>
    <row r="194" spans="1:2" ht="13.8" x14ac:dyDescent="0.25">
      <c r="A194" s="7"/>
      <c r="B194" s="24"/>
    </row>
    <row r="195" spans="1:2" ht="13.8" x14ac:dyDescent="0.25">
      <c r="A195" s="7"/>
      <c r="B195" s="24"/>
    </row>
    <row r="196" spans="1:2" ht="13.8" x14ac:dyDescent="0.25">
      <c r="A196" s="7"/>
      <c r="B196" s="24"/>
    </row>
    <row r="197" spans="1:2" ht="13.8" x14ac:dyDescent="0.25">
      <c r="A197" s="7"/>
      <c r="B197" s="24"/>
    </row>
    <row r="198" spans="1:2" ht="13.8" x14ac:dyDescent="0.25">
      <c r="A198" s="7"/>
      <c r="B198" s="24"/>
    </row>
    <row r="199" spans="1:2" ht="13.8" x14ac:dyDescent="0.25">
      <c r="A199" s="7"/>
      <c r="B199" s="24"/>
    </row>
    <row r="200" spans="1:2" ht="13.8" x14ac:dyDescent="0.25">
      <c r="A200" s="7"/>
      <c r="B200" s="24"/>
    </row>
    <row r="201" spans="1:2" ht="13.8" x14ac:dyDescent="0.25">
      <c r="A201" s="7"/>
      <c r="B201" s="24"/>
    </row>
    <row r="202" spans="1:2" ht="13.8" x14ac:dyDescent="0.25">
      <c r="A202" s="7"/>
      <c r="B202" s="24"/>
    </row>
    <row r="203" spans="1:2" ht="13.8" x14ac:dyDescent="0.25">
      <c r="A203" s="7"/>
      <c r="B203" s="24"/>
    </row>
    <row r="204" spans="1:2" ht="13.8" x14ac:dyDescent="0.25">
      <c r="A204" s="7"/>
      <c r="B204" s="24"/>
    </row>
    <row r="205" spans="1:2" ht="13.8" x14ac:dyDescent="0.25">
      <c r="A205" s="7"/>
      <c r="B205" s="24"/>
    </row>
    <row r="206" spans="1:2" ht="13.8" x14ac:dyDescent="0.25">
      <c r="A206" s="7"/>
      <c r="B206" s="24"/>
    </row>
    <row r="207" spans="1:2" ht="13.8" x14ac:dyDescent="0.25">
      <c r="A207" s="7"/>
      <c r="B207" s="24"/>
    </row>
    <row r="208" spans="1:2" ht="13.8" x14ac:dyDescent="0.25">
      <c r="A208" s="7"/>
      <c r="B208" s="24"/>
    </row>
    <row r="209" spans="1:2" ht="13.8" x14ac:dyDescent="0.25">
      <c r="A209" s="7"/>
      <c r="B209" s="24"/>
    </row>
    <row r="210" spans="1:2" ht="13.8" x14ac:dyDescent="0.25">
      <c r="A210" s="7"/>
      <c r="B210" s="24"/>
    </row>
    <row r="211" spans="1:2" ht="13.8" x14ac:dyDescent="0.25">
      <c r="A211" s="7"/>
      <c r="B211" s="24"/>
    </row>
    <row r="212" spans="1:2" ht="13.8" x14ac:dyDescent="0.25">
      <c r="A212" s="7"/>
      <c r="B212" s="24"/>
    </row>
    <row r="213" spans="1:2" ht="13.8" x14ac:dyDescent="0.25">
      <c r="A213" s="7"/>
      <c r="B213" s="24"/>
    </row>
    <row r="214" spans="1:2" ht="13.8" x14ac:dyDescent="0.25">
      <c r="A214" s="7"/>
      <c r="B214" s="24"/>
    </row>
    <row r="215" spans="1:2" ht="13.8" x14ac:dyDescent="0.25">
      <c r="A215" s="7"/>
      <c r="B215" s="24"/>
    </row>
    <row r="216" spans="1:2" ht="13.8" x14ac:dyDescent="0.25">
      <c r="A216" s="7"/>
      <c r="B216" s="24"/>
    </row>
    <row r="217" spans="1:2" ht="13.8" x14ac:dyDescent="0.25">
      <c r="A217" s="7"/>
      <c r="B217" s="24"/>
    </row>
    <row r="218" spans="1:2" ht="13.8" x14ac:dyDescent="0.25">
      <c r="A218" s="7"/>
      <c r="B218" s="24"/>
    </row>
    <row r="219" spans="1:2" ht="13.8" x14ac:dyDescent="0.25">
      <c r="A219" s="7"/>
      <c r="B219" s="24"/>
    </row>
    <row r="220" spans="1:2" ht="13.8" x14ac:dyDescent="0.25">
      <c r="A220" s="7"/>
      <c r="B220" s="24"/>
    </row>
    <row r="221" spans="1:2" ht="13.8" x14ac:dyDescent="0.25">
      <c r="A221" s="7"/>
      <c r="B221" s="24"/>
    </row>
    <row r="222" spans="1:2" ht="13.8" x14ac:dyDescent="0.25">
      <c r="A222" s="7"/>
      <c r="B222" s="24"/>
    </row>
    <row r="223" spans="1:2" ht="13.8" x14ac:dyDescent="0.25">
      <c r="A223" s="7"/>
      <c r="B223" s="24"/>
    </row>
    <row r="224" spans="1:2" ht="13.8" x14ac:dyDescent="0.25">
      <c r="A224" s="7"/>
      <c r="B224" s="24"/>
    </row>
    <row r="225" spans="1:2" ht="13.8" x14ac:dyDescent="0.25">
      <c r="A225" s="7"/>
      <c r="B225" s="24"/>
    </row>
    <row r="226" spans="1:2" ht="13.8" x14ac:dyDescent="0.25">
      <c r="A226" s="7"/>
      <c r="B226" s="24"/>
    </row>
    <row r="227" spans="1:2" ht="13.8" x14ac:dyDescent="0.25">
      <c r="A227" s="7"/>
      <c r="B227" s="24"/>
    </row>
    <row r="228" spans="1:2" ht="13.8" x14ac:dyDescent="0.25">
      <c r="A228" s="7"/>
      <c r="B228" s="24"/>
    </row>
    <row r="229" spans="1:2" ht="13.8" x14ac:dyDescent="0.25">
      <c r="A229" s="7"/>
      <c r="B229" s="24"/>
    </row>
    <row r="230" spans="1:2" ht="13.8" x14ac:dyDescent="0.25">
      <c r="A230" s="7"/>
      <c r="B230" s="24"/>
    </row>
    <row r="231" spans="1:2" ht="13.8" x14ac:dyDescent="0.25">
      <c r="A231" s="7"/>
      <c r="B231" s="24"/>
    </row>
    <row r="232" spans="1:2" ht="13.8" x14ac:dyDescent="0.25">
      <c r="A232" s="7"/>
      <c r="B232" s="24"/>
    </row>
    <row r="233" spans="1:2" ht="13.8" x14ac:dyDescent="0.25">
      <c r="A233" s="7"/>
      <c r="B233" s="24"/>
    </row>
    <row r="234" spans="1:2" ht="13.8" x14ac:dyDescent="0.25">
      <c r="A234" s="7"/>
      <c r="B234" s="24"/>
    </row>
    <row r="235" spans="1:2" ht="13.8" x14ac:dyDescent="0.25">
      <c r="A235" s="7"/>
      <c r="B235" s="24"/>
    </row>
    <row r="236" spans="1:2" ht="13.8" x14ac:dyDescent="0.25">
      <c r="A236" s="7"/>
      <c r="B236" s="24"/>
    </row>
    <row r="237" spans="1:2" ht="13.8" x14ac:dyDescent="0.25">
      <c r="A237" s="7"/>
      <c r="B237" s="24"/>
    </row>
    <row r="238" spans="1:2" ht="13.8" x14ac:dyDescent="0.25">
      <c r="A238" s="7"/>
      <c r="B238" s="24"/>
    </row>
    <row r="239" spans="1:2" ht="13.8" x14ac:dyDescent="0.25">
      <c r="A239" s="7"/>
      <c r="B239" s="24"/>
    </row>
    <row r="240" spans="1:2" ht="13.8" x14ac:dyDescent="0.25">
      <c r="A240" s="7"/>
      <c r="B240" s="24"/>
    </row>
    <row r="241" spans="1:2" ht="13.8" x14ac:dyDescent="0.25">
      <c r="A241" s="7"/>
      <c r="B241" s="24"/>
    </row>
    <row r="242" spans="1:2" ht="13.8" x14ac:dyDescent="0.25">
      <c r="A242" s="7"/>
      <c r="B242" s="24"/>
    </row>
    <row r="243" spans="1:2" ht="13.8" x14ac:dyDescent="0.25">
      <c r="A243" s="7"/>
      <c r="B243" s="24"/>
    </row>
    <row r="244" spans="1:2" ht="13.8" x14ac:dyDescent="0.25">
      <c r="A244" s="7"/>
      <c r="B244" s="24"/>
    </row>
    <row r="245" spans="1:2" ht="13.8" x14ac:dyDescent="0.25">
      <c r="A245" s="7"/>
      <c r="B245" s="24"/>
    </row>
    <row r="246" spans="1:2" ht="13.8" x14ac:dyDescent="0.25">
      <c r="A246" s="7"/>
      <c r="B246" s="24"/>
    </row>
    <row r="247" spans="1:2" ht="13.8" x14ac:dyDescent="0.25">
      <c r="A247" s="7"/>
      <c r="B247" s="24"/>
    </row>
    <row r="248" spans="1:2" ht="13.8" x14ac:dyDescent="0.25">
      <c r="A248" s="7"/>
      <c r="B248" s="24"/>
    </row>
    <row r="249" spans="1:2" ht="13.8" x14ac:dyDescent="0.25">
      <c r="A249" s="7"/>
      <c r="B249" s="24"/>
    </row>
    <row r="250" spans="1:2" ht="13.8" x14ac:dyDescent="0.25">
      <c r="A250" s="7"/>
      <c r="B250" s="24"/>
    </row>
    <row r="251" spans="1:2" ht="13.8" x14ac:dyDescent="0.25">
      <c r="A251" s="7"/>
      <c r="B251" s="24"/>
    </row>
    <row r="252" spans="1:2" ht="13.8" x14ac:dyDescent="0.25">
      <c r="A252" s="7"/>
      <c r="B252" s="24"/>
    </row>
    <row r="253" spans="1:2" ht="13.8" x14ac:dyDescent="0.25">
      <c r="A253" s="7"/>
      <c r="B253" s="24"/>
    </row>
    <row r="254" spans="1:2" ht="13.8" x14ac:dyDescent="0.25">
      <c r="A254" s="7"/>
      <c r="B254" s="24"/>
    </row>
    <row r="255" spans="1:2" ht="13.8" x14ac:dyDescent="0.25">
      <c r="A255" s="7"/>
      <c r="B255" s="24"/>
    </row>
    <row r="256" spans="1:2" ht="13.8" x14ac:dyDescent="0.25">
      <c r="A256" s="7"/>
      <c r="B256" s="24"/>
    </row>
    <row r="257" spans="1:2" ht="13.8" x14ac:dyDescent="0.25">
      <c r="A257" s="7"/>
      <c r="B257" s="24"/>
    </row>
    <row r="258" spans="1:2" ht="13.8" x14ac:dyDescent="0.25">
      <c r="A258" s="7"/>
      <c r="B258" s="24"/>
    </row>
    <row r="259" spans="1:2" ht="13.8" x14ac:dyDescent="0.25">
      <c r="A259" s="7"/>
      <c r="B259" s="24"/>
    </row>
    <row r="260" spans="1:2" ht="13.8" x14ac:dyDescent="0.25">
      <c r="A260" s="7"/>
      <c r="B260" s="24"/>
    </row>
    <row r="261" spans="1:2" ht="13.8" x14ac:dyDescent="0.25">
      <c r="A261" s="7"/>
      <c r="B261" s="24"/>
    </row>
    <row r="262" spans="1:2" ht="13.8" x14ac:dyDescent="0.25">
      <c r="A262" s="7"/>
      <c r="B262" s="24"/>
    </row>
    <row r="263" spans="1:2" ht="13.8" x14ac:dyDescent="0.25">
      <c r="A263" s="7"/>
      <c r="B263" s="24"/>
    </row>
    <row r="264" spans="1:2" ht="13.8" x14ac:dyDescent="0.25">
      <c r="A264" s="7"/>
      <c r="B264" s="24"/>
    </row>
    <row r="265" spans="1:2" ht="13.8" x14ac:dyDescent="0.25">
      <c r="A265" s="7"/>
      <c r="B265" s="24"/>
    </row>
    <row r="266" spans="1:2" ht="13.8" x14ac:dyDescent="0.25">
      <c r="A266" s="7"/>
      <c r="B266" s="24"/>
    </row>
    <row r="267" spans="1:2" ht="13.8" x14ac:dyDescent="0.25">
      <c r="A267" s="7"/>
      <c r="B267" s="24"/>
    </row>
    <row r="268" spans="1:2" ht="13.8" x14ac:dyDescent="0.25">
      <c r="A268" s="7"/>
      <c r="B268" s="24"/>
    </row>
    <row r="269" spans="1:2" ht="13.8" x14ac:dyDescent="0.25">
      <c r="A269" s="7"/>
      <c r="B269" s="24"/>
    </row>
    <row r="270" spans="1:2" ht="13.8" x14ac:dyDescent="0.25">
      <c r="A270" s="7"/>
      <c r="B270" s="24"/>
    </row>
    <row r="271" spans="1:2" ht="13.8" x14ac:dyDescent="0.25">
      <c r="A271" s="7"/>
      <c r="B271" s="24"/>
    </row>
    <row r="272" spans="1:2" ht="13.8" x14ac:dyDescent="0.25">
      <c r="A272" s="7"/>
      <c r="B272" s="24"/>
    </row>
    <row r="273" spans="1:2" ht="13.8" x14ac:dyDescent="0.25">
      <c r="A273" s="7"/>
      <c r="B273" s="24"/>
    </row>
    <row r="274" spans="1:2" ht="13.8" x14ac:dyDescent="0.25">
      <c r="A274" s="7"/>
      <c r="B274" s="24"/>
    </row>
    <row r="275" spans="1:2" ht="13.8" x14ac:dyDescent="0.25">
      <c r="A275" s="7"/>
      <c r="B275" s="24"/>
    </row>
    <row r="276" spans="1:2" ht="13.8" x14ac:dyDescent="0.25">
      <c r="A276" s="7"/>
      <c r="B276" s="24"/>
    </row>
    <row r="277" spans="1:2" ht="13.8" x14ac:dyDescent="0.25">
      <c r="A277" s="7"/>
      <c r="B277" s="24"/>
    </row>
    <row r="278" spans="1:2" ht="13.8" x14ac:dyDescent="0.25">
      <c r="A278" s="7"/>
      <c r="B278" s="24"/>
    </row>
    <row r="279" spans="1:2" ht="13.8" x14ac:dyDescent="0.25">
      <c r="A279" s="7"/>
      <c r="B279" s="24"/>
    </row>
    <row r="280" spans="1:2" ht="13.8" x14ac:dyDescent="0.25">
      <c r="A280" s="7"/>
      <c r="B280" s="24"/>
    </row>
    <row r="281" spans="1:2" ht="13.8" x14ac:dyDescent="0.25">
      <c r="A281" s="7"/>
      <c r="B281" s="24"/>
    </row>
    <row r="282" spans="1:2" ht="13.8" x14ac:dyDescent="0.25">
      <c r="A282" s="7"/>
      <c r="B282" s="24"/>
    </row>
    <row r="283" spans="1:2" ht="13.8" x14ac:dyDescent="0.25">
      <c r="A283" s="7"/>
      <c r="B283" s="24"/>
    </row>
    <row r="284" spans="1:2" ht="13.8" x14ac:dyDescent="0.25">
      <c r="A284" s="7"/>
      <c r="B284" s="24"/>
    </row>
    <row r="285" spans="1:2" ht="13.8" x14ac:dyDescent="0.25">
      <c r="A285" s="7"/>
      <c r="B285" s="24"/>
    </row>
    <row r="286" spans="1:2" ht="13.8" x14ac:dyDescent="0.25">
      <c r="A286" s="7"/>
      <c r="B286" s="24"/>
    </row>
    <row r="287" spans="1:2" ht="13.8" x14ac:dyDescent="0.25">
      <c r="A287" s="7"/>
      <c r="B287" s="24"/>
    </row>
    <row r="288" spans="1:2" ht="13.8" x14ac:dyDescent="0.25">
      <c r="A288" s="7"/>
      <c r="B288" s="24"/>
    </row>
    <row r="289" spans="1:2" ht="13.8" x14ac:dyDescent="0.25">
      <c r="A289" s="7"/>
      <c r="B289" s="24"/>
    </row>
    <row r="290" spans="1:2" ht="13.8" x14ac:dyDescent="0.25">
      <c r="A290" s="7"/>
      <c r="B290" s="24"/>
    </row>
    <row r="291" spans="1:2" ht="13.8" x14ac:dyDescent="0.25">
      <c r="A291" s="7"/>
      <c r="B291" s="24"/>
    </row>
    <row r="292" spans="1:2" ht="13.8" x14ac:dyDescent="0.25">
      <c r="A292" s="7"/>
      <c r="B292" s="24"/>
    </row>
    <row r="293" spans="1:2" ht="13.8" x14ac:dyDescent="0.25">
      <c r="A293" s="7"/>
      <c r="B293" s="24"/>
    </row>
    <row r="294" spans="1:2" ht="13.8" x14ac:dyDescent="0.25">
      <c r="A294" s="7"/>
      <c r="B294" s="24"/>
    </row>
    <row r="295" spans="1:2" ht="13.8" x14ac:dyDescent="0.25">
      <c r="A295" s="7"/>
      <c r="B295" s="24"/>
    </row>
    <row r="296" spans="1:2" ht="13.8" x14ac:dyDescent="0.25">
      <c r="A296" s="7"/>
      <c r="B296" s="24"/>
    </row>
    <row r="297" spans="1:2" ht="13.8" x14ac:dyDescent="0.25">
      <c r="A297" s="7"/>
      <c r="B297" s="24"/>
    </row>
    <row r="298" spans="1:2" ht="13.8" x14ac:dyDescent="0.25">
      <c r="A298" s="7"/>
      <c r="B298" s="24"/>
    </row>
    <row r="299" spans="1:2" ht="13.8" x14ac:dyDescent="0.25">
      <c r="A299" s="7"/>
      <c r="B299" s="24"/>
    </row>
    <row r="300" spans="1:2" ht="13.8" x14ac:dyDescent="0.25">
      <c r="A300" s="7"/>
      <c r="B300" s="24"/>
    </row>
    <row r="301" spans="1:2" ht="13.8" x14ac:dyDescent="0.25">
      <c r="A301" s="7"/>
      <c r="B301" s="24"/>
    </row>
    <row r="302" spans="1:2" ht="13.8" x14ac:dyDescent="0.25">
      <c r="A302" s="7"/>
      <c r="B302" s="24"/>
    </row>
    <row r="303" spans="1:2" ht="13.8" x14ac:dyDescent="0.25">
      <c r="A303" s="7"/>
      <c r="B303" s="24"/>
    </row>
    <row r="304" spans="1:2" ht="13.8" x14ac:dyDescent="0.25">
      <c r="A304" s="7"/>
      <c r="B304" s="24"/>
    </row>
    <row r="305" spans="1:2" ht="13.8" x14ac:dyDescent="0.25">
      <c r="A305" s="7"/>
      <c r="B305" s="24"/>
    </row>
    <row r="306" spans="1:2" ht="13.8" x14ac:dyDescent="0.25">
      <c r="A306" s="7"/>
      <c r="B306" s="24"/>
    </row>
    <row r="307" spans="1:2" ht="13.8" x14ac:dyDescent="0.25">
      <c r="A307" s="7"/>
      <c r="B307" s="24"/>
    </row>
    <row r="308" spans="1:2" ht="13.8" x14ac:dyDescent="0.25">
      <c r="A308" s="7"/>
      <c r="B308" s="24"/>
    </row>
    <row r="309" spans="1:2" ht="13.8" x14ac:dyDescent="0.25">
      <c r="A309" s="7"/>
      <c r="B309" s="24"/>
    </row>
    <row r="310" spans="1:2" ht="13.8" x14ac:dyDescent="0.25">
      <c r="A310" s="7"/>
      <c r="B310" s="24"/>
    </row>
    <row r="311" spans="1:2" ht="13.8" x14ac:dyDescent="0.25">
      <c r="A311" s="7"/>
      <c r="B311" s="24"/>
    </row>
    <row r="312" spans="1:2" ht="13.8" x14ac:dyDescent="0.25">
      <c r="A312" s="7"/>
      <c r="B312" s="24"/>
    </row>
    <row r="313" spans="1:2" ht="13.8" x14ac:dyDescent="0.25">
      <c r="A313" s="7"/>
      <c r="B313" s="24"/>
    </row>
    <row r="314" spans="1:2" ht="13.8" x14ac:dyDescent="0.25">
      <c r="A314" s="7"/>
      <c r="B314" s="24"/>
    </row>
    <row r="315" spans="1:2" ht="13.8" x14ac:dyDescent="0.25">
      <c r="A315" s="7"/>
      <c r="B315" s="24"/>
    </row>
    <row r="316" spans="1:2" ht="13.8" x14ac:dyDescent="0.25">
      <c r="A316" s="7"/>
      <c r="B316" s="24"/>
    </row>
    <row r="317" spans="1:2" ht="13.8" x14ac:dyDescent="0.25">
      <c r="A317" s="7"/>
      <c r="B317" s="24"/>
    </row>
    <row r="318" spans="1:2" ht="13.8" x14ac:dyDescent="0.25">
      <c r="A318" s="7"/>
      <c r="B318" s="24"/>
    </row>
    <row r="319" spans="1:2" ht="13.8" x14ac:dyDescent="0.25">
      <c r="A319" s="7"/>
      <c r="B319" s="24"/>
    </row>
    <row r="320" spans="1:2" ht="13.8" x14ac:dyDescent="0.25">
      <c r="A320" s="7"/>
      <c r="B320" s="24"/>
    </row>
    <row r="321" spans="1:2" ht="13.8" x14ac:dyDescent="0.25">
      <c r="A321" s="7"/>
      <c r="B321" s="24"/>
    </row>
    <row r="322" spans="1:2" ht="13.8" x14ac:dyDescent="0.25">
      <c r="A322" s="7"/>
      <c r="B322" s="24"/>
    </row>
    <row r="323" spans="1:2" ht="13.8" x14ac:dyDescent="0.25">
      <c r="A323" s="7"/>
      <c r="B323" s="24"/>
    </row>
    <row r="324" spans="1:2" ht="13.8" x14ac:dyDescent="0.25">
      <c r="A324" s="7"/>
      <c r="B324" s="24"/>
    </row>
    <row r="325" spans="1:2" ht="13.8" x14ac:dyDescent="0.25">
      <c r="A325" s="7"/>
      <c r="B325" s="24"/>
    </row>
    <row r="326" spans="1:2" ht="13.8" x14ac:dyDescent="0.25">
      <c r="A326" s="7"/>
      <c r="B326" s="24"/>
    </row>
    <row r="327" spans="1:2" ht="13.8" x14ac:dyDescent="0.25">
      <c r="A327" s="7"/>
      <c r="B327" s="24"/>
    </row>
    <row r="328" spans="1:2" ht="13.8" x14ac:dyDescent="0.25">
      <c r="A328" s="7"/>
      <c r="B328" s="24"/>
    </row>
    <row r="329" spans="1:2" ht="13.8" x14ac:dyDescent="0.25">
      <c r="A329" s="7"/>
      <c r="B329" s="24"/>
    </row>
    <row r="330" spans="1:2" ht="13.8" x14ac:dyDescent="0.25">
      <c r="A330" s="7"/>
      <c r="B330" s="24"/>
    </row>
    <row r="331" spans="1:2" ht="13.8" x14ac:dyDescent="0.25">
      <c r="A331" s="7"/>
      <c r="B331" s="24"/>
    </row>
    <row r="332" spans="1:2" ht="13.8" x14ac:dyDescent="0.25">
      <c r="A332" s="7"/>
      <c r="B332" s="24"/>
    </row>
    <row r="333" spans="1:2" ht="13.8" x14ac:dyDescent="0.25">
      <c r="A333" s="7"/>
      <c r="B333" s="24"/>
    </row>
    <row r="334" spans="1:2" ht="13.8" x14ac:dyDescent="0.25">
      <c r="A334" s="7"/>
      <c r="B334" s="24"/>
    </row>
    <row r="335" spans="1:2" ht="13.8" x14ac:dyDescent="0.25">
      <c r="A335" s="7"/>
      <c r="B335" s="24"/>
    </row>
    <row r="336" spans="1:2" ht="13.8" x14ac:dyDescent="0.25">
      <c r="A336" s="7"/>
      <c r="B336" s="24"/>
    </row>
    <row r="337" spans="1:2" ht="13.8" x14ac:dyDescent="0.25">
      <c r="A337" s="7"/>
      <c r="B337" s="24"/>
    </row>
    <row r="338" spans="1:2" ht="13.8" x14ac:dyDescent="0.25">
      <c r="A338" s="7"/>
      <c r="B338" s="24"/>
    </row>
    <row r="339" spans="1:2" ht="13.8" x14ac:dyDescent="0.25">
      <c r="A339" s="7"/>
      <c r="B339" s="24"/>
    </row>
    <row r="340" spans="1:2" ht="13.8" x14ac:dyDescent="0.25">
      <c r="A340" s="7"/>
      <c r="B340" s="24"/>
    </row>
    <row r="341" spans="1:2" ht="13.8" x14ac:dyDescent="0.25">
      <c r="A341" s="7"/>
      <c r="B341" s="24"/>
    </row>
    <row r="342" spans="1:2" ht="13.8" x14ac:dyDescent="0.25">
      <c r="A342" s="7"/>
      <c r="B342" s="24"/>
    </row>
    <row r="343" spans="1:2" ht="13.8" x14ac:dyDescent="0.25">
      <c r="A343" s="7"/>
      <c r="B343" s="24"/>
    </row>
    <row r="344" spans="1:2" ht="13.8" x14ac:dyDescent="0.25">
      <c r="A344" s="7"/>
      <c r="B344" s="24"/>
    </row>
    <row r="345" spans="1:2" ht="13.8" x14ac:dyDescent="0.25">
      <c r="A345" s="7"/>
      <c r="B345" s="24"/>
    </row>
    <row r="346" spans="1:2" ht="13.8" x14ac:dyDescent="0.25">
      <c r="A346" s="7"/>
      <c r="B346" s="24"/>
    </row>
    <row r="347" spans="1:2" ht="13.8" x14ac:dyDescent="0.25">
      <c r="A347" s="7"/>
      <c r="B347" s="24"/>
    </row>
    <row r="348" spans="1:2" ht="13.8" x14ac:dyDescent="0.25">
      <c r="A348" s="7"/>
      <c r="B348" s="24"/>
    </row>
    <row r="349" spans="1:2" ht="13.8" x14ac:dyDescent="0.25">
      <c r="A349" s="7"/>
      <c r="B349" s="24"/>
    </row>
    <row r="350" spans="1:2" ht="13.8" x14ac:dyDescent="0.25">
      <c r="A350" s="7"/>
      <c r="B350" s="24"/>
    </row>
    <row r="351" spans="1:2" ht="13.8" x14ac:dyDescent="0.25">
      <c r="A351" s="7"/>
      <c r="B351" s="24"/>
    </row>
    <row r="352" spans="1:2" ht="13.8" x14ac:dyDescent="0.25">
      <c r="A352" s="7"/>
      <c r="B352" s="24"/>
    </row>
    <row r="353" spans="1:2" ht="13.8" x14ac:dyDescent="0.25">
      <c r="A353" s="7"/>
      <c r="B353" s="24"/>
    </row>
    <row r="354" spans="1:2" ht="13.8" x14ac:dyDescent="0.25">
      <c r="A354" s="7"/>
      <c r="B354" s="24"/>
    </row>
    <row r="355" spans="1:2" ht="13.8" x14ac:dyDescent="0.25">
      <c r="A355" s="7"/>
      <c r="B355" s="24"/>
    </row>
    <row r="356" spans="1:2" ht="13.8" x14ac:dyDescent="0.25">
      <c r="A356" s="7"/>
      <c r="B356" s="24"/>
    </row>
    <row r="357" spans="1:2" ht="13.8" x14ac:dyDescent="0.25">
      <c r="A357" s="7"/>
      <c r="B357" s="24"/>
    </row>
    <row r="358" spans="1:2" ht="13.8" x14ac:dyDescent="0.25">
      <c r="A358" s="7"/>
      <c r="B358" s="24"/>
    </row>
    <row r="359" spans="1:2" ht="13.8" x14ac:dyDescent="0.25">
      <c r="A359" s="7"/>
      <c r="B359" s="24"/>
    </row>
    <row r="360" spans="1:2" ht="13.8" x14ac:dyDescent="0.25">
      <c r="A360" s="7"/>
      <c r="B360" s="24"/>
    </row>
    <row r="361" spans="1:2" ht="13.8" x14ac:dyDescent="0.25">
      <c r="A361" s="7"/>
      <c r="B361" s="24"/>
    </row>
    <row r="362" spans="1:2" ht="13.8" x14ac:dyDescent="0.25">
      <c r="A362" s="7"/>
      <c r="B362" s="24"/>
    </row>
    <row r="363" spans="1:2" ht="13.8" x14ac:dyDescent="0.25">
      <c r="A363" s="7"/>
      <c r="B363" s="24"/>
    </row>
    <row r="364" spans="1:2" ht="13.8" x14ac:dyDescent="0.25">
      <c r="A364" s="7"/>
      <c r="B364" s="24"/>
    </row>
    <row r="365" spans="1:2" ht="13.8" x14ac:dyDescent="0.25">
      <c r="A365" s="7"/>
      <c r="B365" s="24"/>
    </row>
    <row r="366" spans="1:2" ht="13.8" x14ac:dyDescent="0.25">
      <c r="A366" s="7"/>
      <c r="B366" s="24"/>
    </row>
    <row r="367" spans="1:2" ht="13.8" x14ac:dyDescent="0.25">
      <c r="A367" s="7"/>
      <c r="B367" s="24"/>
    </row>
    <row r="368" spans="1:2" ht="13.8" x14ac:dyDescent="0.25">
      <c r="A368" s="7"/>
      <c r="B368" s="24"/>
    </row>
    <row r="369" spans="1:2" ht="13.8" x14ac:dyDescent="0.25">
      <c r="A369" s="7"/>
      <c r="B369" s="24"/>
    </row>
    <row r="370" spans="1:2" ht="13.8" x14ac:dyDescent="0.25">
      <c r="A370" s="7"/>
      <c r="B370" s="24"/>
    </row>
    <row r="371" spans="1:2" ht="13.8" x14ac:dyDescent="0.25">
      <c r="A371" s="7"/>
      <c r="B371" s="24"/>
    </row>
    <row r="372" spans="1:2" ht="13.8" x14ac:dyDescent="0.25">
      <c r="A372" s="7"/>
      <c r="B372" s="24"/>
    </row>
    <row r="373" spans="1:2" ht="13.8" x14ac:dyDescent="0.25">
      <c r="A373" s="7"/>
      <c r="B373" s="24"/>
    </row>
    <row r="374" spans="1:2" ht="13.8" x14ac:dyDescent="0.25">
      <c r="A374" s="7"/>
      <c r="B374" s="24"/>
    </row>
    <row r="375" spans="1:2" ht="13.8" x14ac:dyDescent="0.25">
      <c r="A375" s="7"/>
      <c r="B375" s="24"/>
    </row>
    <row r="376" spans="1:2" ht="13.8" x14ac:dyDescent="0.25">
      <c r="A376" s="7"/>
      <c r="B376" s="24"/>
    </row>
    <row r="377" spans="1:2" ht="13.8" x14ac:dyDescent="0.25">
      <c r="A377" s="7"/>
      <c r="B377" s="24"/>
    </row>
    <row r="378" spans="1:2" ht="13.8" x14ac:dyDescent="0.25">
      <c r="A378" s="7"/>
      <c r="B378" s="24"/>
    </row>
    <row r="379" spans="1:2" ht="13.8" x14ac:dyDescent="0.25">
      <c r="A379" s="7"/>
      <c r="B379" s="24"/>
    </row>
    <row r="380" spans="1:2" ht="13.8" x14ac:dyDescent="0.25">
      <c r="A380" s="7"/>
      <c r="B380" s="24"/>
    </row>
    <row r="381" spans="1:2" ht="13.8" x14ac:dyDescent="0.25">
      <c r="A381" s="7"/>
      <c r="B381" s="24"/>
    </row>
    <row r="382" spans="1:2" ht="13.8" x14ac:dyDescent="0.25">
      <c r="A382" s="7"/>
      <c r="B382" s="24"/>
    </row>
    <row r="383" spans="1:2" ht="13.8" x14ac:dyDescent="0.25">
      <c r="A383" s="7"/>
      <c r="B383" s="24"/>
    </row>
    <row r="384" spans="1:2" ht="13.8" x14ac:dyDescent="0.25">
      <c r="A384" s="7"/>
      <c r="B384" s="24"/>
    </row>
    <row r="385" spans="1:2" ht="13.8" x14ac:dyDescent="0.25">
      <c r="A385" s="7"/>
      <c r="B385" s="24"/>
    </row>
    <row r="386" spans="1:2" ht="13.8" x14ac:dyDescent="0.25">
      <c r="A386" s="7"/>
      <c r="B386" s="24"/>
    </row>
    <row r="387" spans="1:2" ht="13.8" x14ac:dyDescent="0.25">
      <c r="A387" s="7"/>
      <c r="B387" s="24"/>
    </row>
    <row r="388" spans="1:2" ht="13.8" x14ac:dyDescent="0.25">
      <c r="A388" s="7"/>
      <c r="B388" s="24"/>
    </row>
    <row r="389" spans="1:2" ht="13.8" x14ac:dyDescent="0.25">
      <c r="A389" s="7"/>
      <c r="B389" s="24"/>
    </row>
    <row r="390" spans="1:2" ht="13.8" x14ac:dyDescent="0.25">
      <c r="A390" s="7"/>
      <c r="B390" s="24"/>
    </row>
    <row r="391" spans="1:2" ht="13.8" x14ac:dyDescent="0.25">
      <c r="A391" s="7"/>
      <c r="B391" s="24"/>
    </row>
    <row r="392" spans="1:2" ht="13.8" x14ac:dyDescent="0.25">
      <c r="A392" s="7"/>
      <c r="B392" s="24"/>
    </row>
    <row r="393" spans="1:2" ht="13.8" x14ac:dyDescent="0.25">
      <c r="A393" s="7"/>
      <c r="B393" s="24"/>
    </row>
    <row r="394" spans="1:2" ht="13.8" x14ac:dyDescent="0.25">
      <c r="A394" s="7"/>
      <c r="B394" s="24"/>
    </row>
    <row r="395" spans="1:2" ht="13.8" x14ac:dyDescent="0.25">
      <c r="A395" s="7"/>
      <c r="B395" s="24"/>
    </row>
    <row r="396" spans="1:2" ht="13.8" x14ac:dyDescent="0.25">
      <c r="A396" s="7"/>
      <c r="B396" s="24"/>
    </row>
    <row r="397" spans="1:2" ht="13.8" x14ac:dyDescent="0.25">
      <c r="A397" s="7"/>
      <c r="B397" s="24"/>
    </row>
    <row r="398" spans="1:2" ht="13.8" x14ac:dyDescent="0.25">
      <c r="A398" s="7"/>
      <c r="B398" s="24"/>
    </row>
    <row r="399" spans="1:2" ht="13.8" x14ac:dyDescent="0.25">
      <c r="A399" s="7"/>
      <c r="B399" s="24"/>
    </row>
    <row r="400" spans="1:2" ht="13.8" x14ac:dyDescent="0.25">
      <c r="A400" s="7"/>
      <c r="B400" s="24"/>
    </row>
    <row r="401" spans="1:2" ht="13.8" x14ac:dyDescent="0.25">
      <c r="A401" s="7"/>
      <c r="B401" s="24"/>
    </row>
    <row r="402" spans="1:2" ht="13.8" x14ac:dyDescent="0.25">
      <c r="A402" s="7"/>
      <c r="B402" s="24"/>
    </row>
    <row r="403" spans="1:2" ht="13.8" x14ac:dyDescent="0.25">
      <c r="A403" s="7"/>
      <c r="B403" s="24"/>
    </row>
    <row r="404" spans="1:2" ht="13.8" x14ac:dyDescent="0.25">
      <c r="A404" s="7"/>
      <c r="B404" s="24"/>
    </row>
    <row r="405" spans="1:2" ht="13.8" x14ac:dyDescent="0.25">
      <c r="A405" s="7"/>
      <c r="B405" s="24"/>
    </row>
    <row r="406" spans="1:2" ht="13.8" x14ac:dyDescent="0.25">
      <c r="A406" s="7"/>
      <c r="B406" s="24"/>
    </row>
    <row r="407" spans="1:2" ht="13.8" x14ac:dyDescent="0.25">
      <c r="A407" s="7"/>
      <c r="B407" s="24"/>
    </row>
    <row r="408" spans="1:2" ht="13.8" x14ac:dyDescent="0.25">
      <c r="A408" s="7"/>
      <c r="B408" s="24"/>
    </row>
    <row r="409" spans="1:2" ht="13.8" x14ac:dyDescent="0.25">
      <c r="A409" s="7"/>
      <c r="B409" s="24"/>
    </row>
    <row r="410" spans="1:2" ht="13.8" x14ac:dyDescent="0.25">
      <c r="A410" s="7"/>
      <c r="B410" s="24"/>
    </row>
    <row r="411" spans="1:2" ht="13.8" x14ac:dyDescent="0.25">
      <c r="A411" s="7"/>
      <c r="B411" s="24"/>
    </row>
    <row r="412" spans="1:2" ht="13.8" x14ac:dyDescent="0.25">
      <c r="A412" s="7"/>
      <c r="B412" s="24"/>
    </row>
    <row r="413" spans="1:2" ht="13.8" x14ac:dyDescent="0.25">
      <c r="A413" s="7"/>
      <c r="B413" s="24"/>
    </row>
    <row r="414" spans="1:2" ht="13.8" x14ac:dyDescent="0.25">
      <c r="A414" s="7"/>
      <c r="B414" s="24"/>
    </row>
    <row r="415" spans="1:2" ht="13.8" x14ac:dyDescent="0.25">
      <c r="A415" s="7"/>
      <c r="B415" s="24"/>
    </row>
    <row r="416" spans="1:2" ht="13.8" x14ac:dyDescent="0.25">
      <c r="A416" s="7"/>
      <c r="B416" s="24"/>
    </row>
    <row r="417" spans="1:2" ht="13.8" x14ac:dyDescent="0.25">
      <c r="A417" s="7"/>
      <c r="B417" s="24"/>
    </row>
    <row r="418" spans="1:2" ht="13.8" x14ac:dyDescent="0.25">
      <c r="A418" s="7"/>
      <c r="B418" s="24"/>
    </row>
    <row r="419" spans="1:2" ht="13.8" x14ac:dyDescent="0.25">
      <c r="A419" s="7"/>
      <c r="B419" s="24"/>
    </row>
    <row r="420" spans="1:2" ht="13.8" x14ac:dyDescent="0.25">
      <c r="A420" s="7"/>
      <c r="B420" s="24"/>
    </row>
    <row r="421" spans="1:2" ht="13.8" x14ac:dyDescent="0.25">
      <c r="A421" s="7"/>
      <c r="B421" s="24"/>
    </row>
    <row r="422" spans="1:2" ht="13.8" x14ac:dyDescent="0.25">
      <c r="A422" s="7"/>
      <c r="B422" s="24"/>
    </row>
    <row r="423" spans="1:2" ht="13.8" x14ac:dyDescent="0.25">
      <c r="A423" s="7"/>
      <c r="B423" s="24"/>
    </row>
    <row r="424" spans="1:2" ht="13.8" x14ac:dyDescent="0.25">
      <c r="A424" s="7"/>
      <c r="B424" s="24"/>
    </row>
    <row r="425" spans="1:2" ht="13.8" x14ac:dyDescent="0.25">
      <c r="A425" s="7"/>
      <c r="B425" s="24"/>
    </row>
    <row r="426" spans="1:2" ht="13.8" x14ac:dyDescent="0.25">
      <c r="A426" s="7"/>
      <c r="B426" s="24"/>
    </row>
    <row r="427" spans="1:2" ht="13.8" x14ac:dyDescent="0.25">
      <c r="A427" s="7"/>
      <c r="B427" s="24"/>
    </row>
    <row r="428" spans="1:2" ht="13.8" x14ac:dyDescent="0.25">
      <c r="A428" s="7"/>
      <c r="B428" s="24"/>
    </row>
    <row r="429" spans="1:2" ht="13.8" x14ac:dyDescent="0.25">
      <c r="A429" s="7"/>
      <c r="B429" s="24"/>
    </row>
    <row r="430" spans="1:2" ht="13.8" x14ac:dyDescent="0.25">
      <c r="A430" s="7"/>
      <c r="B430" s="24"/>
    </row>
    <row r="431" spans="1:2" ht="13.8" x14ac:dyDescent="0.25">
      <c r="A431" s="7"/>
      <c r="B431" s="24"/>
    </row>
    <row r="432" spans="1:2" ht="13.8" x14ac:dyDescent="0.25">
      <c r="A432" s="7"/>
      <c r="B432" s="24"/>
    </row>
    <row r="433" spans="1:2" ht="13.8" x14ac:dyDescent="0.25">
      <c r="A433" s="7"/>
      <c r="B433" s="24"/>
    </row>
    <row r="434" spans="1:2" ht="13.8" x14ac:dyDescent="0.25">
      <c r="A434" s="7"/>
      <c r="B434" s="24"/>
    </row>
    <row r="435" spans="1:2" ht="13.8" x14ac:dyDescent="0.25">
      <c r="A435" s="7"/>
      <c r="B435" s="24"/>
    </row>
    <row r="436" spans="1:2" ht="13.8" x14ac:dyDescent="0.25">
      <c r="A436" s="7"/>
      <c r="B436" s="24"/>
    </row>
    <row r="437" spans="1:2" ht="13.8" x14ac:dyDescent="0.25">
      <c r="A437" s="7"/>
      <c r="B437" s="24"/>
    </row>
    <row r="438" spans="1:2" ht="13.8" x14ac:dyDescent="0.25">
      <c r="A438" s="7"/>
      <c r="B438" s="24"/>
    </row>
    <row r="439" spans="1:2" ht="13.8" x14ac:dyDescent="0.25">
      <c r="A439" s="7"/>
      <c r="B439" s="24"/>
    </row>
    <row r="440" spans="1:2" ht="13.8" x14ac:dyDescent="0.25">
      <c r="A440" s="7"/>
      <c r="B440" s="24"/>
    </row>
    <row r="441" spans="1:2" ht="13.8" x14ac:dyDescent="0.25">
      <c r="A441" s="7"/>
      <c r="B441" s="24"/>
    </row>
    <row r="442" spans="1:2" ht="13.8" x14ac:dyDescent="0.25">
      <c r="A442" s="7"/>
      <c r="B442" s="24"/>
    </row>
    <row r="443" spans="1:2" ht="13.8" x14ac:dyDescent="0.25">
      <c r="A443" s="7"/>
      <c r="B443" s="24"/>
    </row>
    <row r="444" spans="1:2" ht="13.8" x14ac:dyDescent="0.25">
      <c r="A444" s="7"/>
      <c r="B444" s="24"/>
    </row>
    <row r="445" spans="1:2" ht="13.8" x14ac:dyDescent="0.25">
      <c r="A445" s="7"/>
      <c r="B445" s="24"/>
    </row>
    <row r="446" spans="1:2" ht="13.8" x14ac:dyDescent="0.25">
      <c r="A446" s="7"/>
      <c r="B446" s="24"/>
    </row>
    <row r="447" spans="1:2" ht="13.8" x14ac:dyDescent="0.25">
      <c r="A447" s="7"/>
      <c r="B447" s="24"/>
    </row>
    <row r="448" spans="1:2" ht="13.8" x14ac:dyDescent="0.25">
      <c r="A448" s="7"/>
      <c r="B448" s="24"/>
    </row>
    <row r="449" spans="1:2" ht="13.8" x14ac:dyDescent="0.25">
      <c r="A449" s="7"/>
      <c r="B449" s="24"/>
    </row>
    <row r="450" spans="1:2" ht="13.8" x14ac:dyDescent="0.25">
      <c r="A450" s="7"/>
      <c r="B450" s="24"/>
    </row>
    <row r="451" spans="1:2" ht="13.8" x14ac:dyDescent="0.25">
      <c r="A451" s="7"/>
      <c r="B451" s="24"/>
    </row>
    <row r="452" spans="1:2" ht="13.8" x14ac:dyDescent="0.25">
      <c r="A452" s="7"/>
      <c r="B452" s="24"/>
    </row>
    <row r="453" spans="1:2" ht="13.8" x14ac:dyDescent="0.25">
      <c r="A453" s="7"/>
      <c r="B453" s="24"/>
    </row>
    <row r="454" spans="1:2" ht="13.8" x14ac:dyDescent="0.25">
      <c r="A454" s="7"/>
      <c r="B454" s="24"/>
    </row>
    <row r="455" spans="1:2" ht="13.8" x14ac:dyDescent="0.25">
      <c r="A455" s="7"/>
      <c r="B455" s="24"/>
    </row>
    <row r="456" spans="1:2" ht="13.8" x14ac:dyDescent="0.25">
      <c r="A456" s="7"/>
      <c r="B456" s="24"/>
    </row>
    <row r="457" spans="1:2" ht="13.8" x14ac:dyDescent="0.25">
      <c r="A457" s="7"/>
      <c r="B457" s="24"/>
    </row>
    <row r="458" spans="1:2" ht="13.8" x14ac:dyDescent="0.25">
      <c r="A458" s="7"/>
      <c r="B458" s="24"/>
    </row>
    <row r="459" spans="1:2" ht="13.8" x14ac:dyDescent="0.25">
      <c r="A459" s="7"/>
      <c r="B459" s="24"/>
    </row>
    <row r="460" spans="1:2" ht="13.8" x14ac:dyDescent="0.25">
      <c r="A460" s="7"/>
      <c r="B460" s="24"/>
    </row>
    <row r="461" spans="1:2" ht="13.8" x14ac:dyDescent="0.25">
      <c r="A461" s="7"/>
      <c r="B461" s="24"/>
    </row>
    <row r="462" spans="1:2" ht="13.8" x14ac:dyDescent="0.25">
      <c r="A462" s="7"/>
      <c r="B462" s="24"/>
    </row>
    <row r="463" spans="1:2" ht="13.8" x14ac:dyDescent="0.25">
      <c r="A463" s="7"/>
      <c r="B463" s="24"/>
    </row>
    <row r="464" spans="1:2" ht="13.8" x14ac:dyDescent="0.25">
      <c r="A464" s="7"/>
      <c r="B464" s="24"/>
    </row>
    <row r="465" spans="1:2" ht="13.8" x14ac:dyDescent="0.25">
      <c r="A465" s="7"/>
      <c r="B465" s="24"/>
    </row>
    <row r="466" spans="1:2" ht="13.8" x14ac:dyDescent="0.25">
      <c r="A466" s="7"/>
      <c r="B466" s="24"/>
    </row>
    <row r="467" spans="1:2" ht="13.8" x14ac:dyDescent="0.25">
      <c r="A467" s="7"/>
      <c r="B467" s="24"/>
    </row>
    <row r="468" spans="1:2" ht="13.8" x14ac:dyDescent="0.25">
      <c r="A468" s="7"/>
      <c r="B468" s="24"/>
    </row>
    <row r="469" spans="1:2" ht="13.8" x14ac:dyDescent="0.25">
      <c r="A469" s="7"/>
      <c r="B469" s="24"/>
    </row>
    <row r="470" spans="1:2" ht="13.8" x14ac:dyDescent="0.25">
      <c r="A470" s="7"/>
      <c r="B470" s="24"/>
    </row>
    <row r="471" spans="1:2" ht="13.8" x14ac:dyDescent="0.25">
      <c r="A471" s="7"/>
      <c r="B471" s="24"/>
    </row>
    <row r="472" spans="1:2" ht="13.8" x14ac:dyDescent="0.25">
      <c r="A472" s="7"/>
      <c r="B472" s="24"/>
    </row>
    <row r="473" spans="1:2" ht="13.8" x14ac:dyDescent="0.25">
      <c r="A473" s="7"/>
      <c r="B473" s="24"/>
    </row>
    <row r="474" spans="1:2" ht="13.8" x14ac:dyDescent="0.25">
      <c r="A474" s="7"/>
      <c r="B474" s="24"/>
    </row>
    <row r="475" spans="1:2" ht="13.8" x14ac:dyDescent="0.25">
      <c r="A475" s="7"/>
      <c r="B475" s="24"/>
    </row>
    <row r="476" spans="1:2" ht="13.8" x14ac:dyDescent="0.25">
      <c r="A476" s="7"/>
      <c r="B476" s="24"/>
    </row>
    <row r="477" spans="1:2" ht="13.8" x14ac:dyDescent="0.25">
      <c r="A477" s="7"/>
      <c r="B477" s="24"/>
    </row>
    <row r="478" spans="1:2" ht="13.8" x14ac:dyDescent="0.25">
      <c r="A478" s="7"/>
      <c r="B478" s="24"/>
    </row>
    <row r="479" spans="1:2" ht="13.8" x14ac:dyDescent="0.25">
      <c r="A479" s="7"/>
      <c r="B479" s="24"/>
    </row>
    <row r="480" spans="1:2" ht="13.8" x14ac:dyDescent="0.25">
      <c r="A480" s="7"/>
      <c r="B480" s="24"/>
    </row>
    <row r="481" spans="1:2" ht="13.8" x14ac:dyDescent="0.25">
      <c r="A481" s="7"/>
      <c r="B481" s="24"/>
    </row>
    <row r="482" spans="1:2" ht="13.8" x14ac:dyDescent="0.25">
      <c r="A482" s="7"/>
      <c r="B482" s="24"/>
    </row>
    <row r="483" spans="1:2" ht="13.8" x14ac:dyDescent="0.25">
      <c r="A483" s="7"/>
      <c r="B483" s="24"/>
    </row>
    <row r="484" spans="1:2" ht="13.8" x14ac:dyDescent="0.25">
      <c r="A484" s="7"/>
      <c r="B484" s="24"/>
    </row>
    <row r="485" spans="1:2" ht="13.8" x14ac:dyDescent="0.25">
      <c r="A485" s="7"/>
      <c r="B485" s="24"/>
    </row>
    <row r="486" spans="1:2" ht="13.8" x14ac:dyDescent="0.25">
      <c r="A486" s="7"/>
      <c r="B486" s="24"/>
    </row>
    <row r="487" spans="1:2" ht="13.8" x14ac:dyDescent="0.25">
      <c r="A487" s="7"/>
      <c r="B487" s="24"/>
    </row>
    <row r="488" spans="1:2" ht="13.8" x14ac:dyDescent="0.25">
      <c r="A488" s="7"/>
      <c r="B488" s="24"/>
    </row>
    <row r="489" spans="1:2" ht="13.8" x14ac:dyDescent="0.25">
      <c r="A489" s="7"/>
      <c r="B489" s="24"/>
    </row>
    <row r="490" spans="1:2" ht="13.8" x14ac:dyDescent="0.25">
      <c r="A490" s="7"/>
      <c r="B490" s="24"/>
    </row>
    <row r="491" spans="1:2" ht="13.8" x14ac:dyDescent="0.25">
      <c r="A491" s="7"/>
      <c r="B491" s="24"/>
    </row>
    <row r="492" spans="1:2" ht="13.8" x14ac:dyDescent="0.25">
      <c r="A492" s="7"/>
      <c r="B492" s="24"/>
    </row>
    <row r="493" spans="1:2" ht="13.8" x14ac:dyDescent="0.25">
      <c r="A493" s="7"/>
      <c r="B493" s="24"/>
    </row>
    <row r="494" spans="1:2" ht="13.8" x14ac:dyDescent="0.25">
      <c r="A494" s="7"/>
      <c r="B494" s="24"/>
    </row>
    <row r="495" spans="1:2" ht="13.8" x14ac:dyDescent="0.25">
      <c r="A495" s="7"/>
      <c r="B495" s="24"/>
    </row>
    <row r="496" spans="1:2" ht="13.8" x14ac:dyDescent="0.25">
      <c r="A496" s="7"/>
      <c r="B496" s="24"/>
    </row>
    <row r="497" spans="1:2" ht="13.8" x14ac:dyDescent="0.25">
      <c r="A497" s="7"/>
      <c r="B497" s="24"/>
    </row>
    <row r="498" spans="1:2" ht="13.8" x14ac:dyDescent="0.25">
      <c r="A498" s="7"/>
      <c r="B498" s="24"/>
    </row>
    <row r="499" spans="1:2" ht="13.8" x14ac:dyDescent="0.25">
      <c r="A499" s="7"/>
      <c r="B499" s="24"/>
    </row>
    <row r="500" spans="1:2" ht="13.8" x14ac:dyDescent="0.25">
      <c r="A500" s="7"/>
      <c r="B500" s="24"/>
    </row>
    <row r="501" spans="1:2" ht="13.8" x14ac:dyDescent="0.25">
      <c r="A501" s="7"/>
      <c r="B501" s="24"/>
    </row>
    <row r="502" spans="1:2" ht="13.8" x14ac:dyDescent="0.25">
      <c r="A502" s="7"/>
      <c r="B502" s="24"/>
    </row>
    <row r="503" spans="1:2" ht="13.8" x14ac:dyDescent="0.25">
      <c r="A503" s="7"/>
      <c r="B503" s="24"/>
    </row>
    <row r="504" spans="1:2" ht="13.8" x14ac:dyDescent="0.25">
      <c r="A504" s="7"/>
      <c r="B504" s="24"/>
    </row>
    <row r="505" spans="1:2" ht="13.8" x14ac:dyDescent="0.25">
      <c r="A505" s="7"/>
      <c r="B505" s="24"/>
    </row>
    <row r="506" spans="1:2" ht="13.8" x14ac:dyDescent="0.25">
      <c r="A506" s="7"/>
      <c r="B506" s="24"/>
    </row>
    <row r="507" spans="1:2" ht="13.8" x14ac:dyDescent="0.25">
      <c r="A507" s="7"/>
      <c r="B507" s="24"/>
    </row>
    <row r="508" spans="1:2" ht="13.8" x14ac:dyDescent="0.25">
      <c r="A508" s="7"/>
      <c r="B508" s="24"/>
    </row>
    <row r="509" spans="1:2" ht="13.8" x14ac:dyDescent="0.25">
      <c r="A509" s="7"/>
      <c r="B509" s="24"/>
    </row>
    <row r="510" spans="1:2" ht="13.8" x14ac:dyDescent="0.25">
      <c r="A510" s="7"/>
      <c r="B510" s="24"/>
    </row>
    <row r="511" spans="1:2" ht="13.8" x14ac:dyDescent="0.25">
      <c r="A511" s="7"/>
      <c r="B511" s="24"/>
    </row>
    <row r="512" spans="1:2" ht="13.8" x14ac:dyDescent="0.25">
      <c r="A512" s="7"/>
      <c r="B512" s="24"/>
    </row>
    <row r="513" spans="1:2" ht="13.8" x14ac:dyDescent="0.25">
      <c r="A513" s="7"/>
      <c r="B513" s="24"/>
    </row>
    <row r="514" spans="1:2" ht="13.8" x14ac:dyDescent="0.25">
      <c r="A514" s="7"/>
      <c r="B514" s="24"/>
    </row>
    <row r="515" spans="1:2" ht="13.8" x14ac:dyDescent="0.25">
      <c r="A515" s="7"/>
      <c r="B515" s="24"/>
    </row>
    <row r="516" spans="1:2" ht="13.8" x14ac:dyDescent="0.25">
      <c r="A516" s="7"/>
      <c r="B516" s="24"/>
    </row>
    <row r="517" spans="1:2" ht="13.8" x14ac:dyDescent="0.25">
      <c r="A517" s="7"/>
      <c r="B517" s="24"/>
    </row>
    <row r="518" spans="1:2" ht="13.8" x14ac:dyDescent="0.25">
      <c r="A518" s="7"/>
      <c r="B518" s="24"/>
    </row>
    <row r="519" spans="1:2" ht="13.8" x14ac:dyDescent="0.25">
      <c r="A519" s="7"/>
      <c r="B519" s="24"/>
    </row>
    <row r="520" spans="1:2" ht="13.8" x14ac:dyDescent="0.25">
      <c r="A520" s="7"/>
      <c r="B520" s="24"/>
    </row>
    <row r="521" spans="1:2" ht="13.8" x14ac:dyDescent="0.25">
      <c r="A521" s="7"/>
      <c r="B521" s="24"/>
    </row>
    <row r="522" spans="1:2" ht="13.8" x14ac:dyDescent="0.25">
      <c r="A522" s="7"/>
      <c r="B522" s="24"/>
    </row>
    <row r="523" spans="1:2" ht="13.8" x14ac:dyDescent="0.25">
      <c r="A523" s="7"/>
      <c r="B523" s="24"/>
    </row>
    <row r="524" spans="1:2" ht="13.8" x14ac:dyDescent="0.25">
      <c r="A524" s="7"/>
      <c r="B524" s="24"/>
    </row>
    <row r="525" spans="1:2" ht="13.8" x14ac:dyDescent="0.25">
      <c r="A525" s="7"/>
      <c r="B525" s="24"/>
    </row>
    <row r="526" spans="1:2" ht="13.8" x14ac:dyDescent="0.25">
      <c r="A526" s="7"/>
      <c r="B526" s="24"/>
    </row>
    <row r="527" spans="1:2" ht="13.8" x14ac:dyDescent="0.25">
      <c r="A527" s="7"/>
      <c r="B527" s="24"/>
    </row>
    <row r="528" spans="1:2" ht="13.8" x14ac:dyDescent="0.25">
      <c r="A528" s="7"/>
      <c r="B528" s="24"/>
    </row>
    <row r="529" spans="1:2" ht="13.8" x14ac:dyDescent="0.25">
      <c r="A529" s="7"/>
      <c r="B529" s="24"/>
    </row>
    <row r="530" spans="1:2" ht="13.8" x14ac:dyDescent="0.25">
      <c r="A530" s="7"/>
      <c r="B530" s="24"/>
    </row>
    <row r="531" spans="1:2" ht="13.8" x14ac:dyDescent="0.25">
      <c r="A531" s="7"/>
      <c r="B531" s="24"/>
    </row>
    <row r="532" spans="1:2" ht="13.8" x14ac:dyDescent="0.25">
      <c r="A532" s="7"/>
      <c r="B532" s="24"/>
    </row>
    <row r="533" spans="1:2" ht="13.8" x14ac:dyDescent="0.25">
      <c r="A533" s="7"/>
      <c r="B533" s="24"/>
    </row>
    <row r="534" spans="1:2" ht="13.8" x14ac:dyDescent="0.25">
      <c r="A534" s="7"/>
      <c r="B534" s="24"/>
    </row>
    <row r="535" spans="1:2" ht="13.8" x14ac:dyDescent="0.25">
      <c r="A535" s="7"/>
      <c r="B535" s="24"/>
    </row>
    <row r="536" spans="1:2" ht="13.8" x14ac:dyDescent="0.25">
      <c r="A536" s="7"/>
      <c r="B536" s="24"/>
    </row>
    <row r="537" spans="1:2" ht="13.8" x14ac:dyDescent="0.25">
      <c r="A537" s="7"/>
      <c r="B537" s="24"/>
    </row>
    <row r="538" spans="1:2" ht="13.8" x14ac:dyDescent="0.25">
      <c r="A538" s="7"/>
      <c r="B538" s="24"/>
    </row>
    <row r="539" spans="1:2" ht="13.8" x14ac:dyDescent="0.25">
      <c r="A539" s="7"/>
      <c r="B539" s="24"/>
    </row>
    <row r="540" spans="1:2" ht="13.8" x14ac:dyDescent="0.25">
      <c r="A540" s="7"/>
      <c r="B540" s="24"/>
    </row>
    <row r="541" spans="1:2" ht="13.8" x14ac:dyDescent="0.25">
      <c r="A541" s="7"/>
      <c r="B541" s="24"/>
    </row>
    <row r="542" spans="1:2" ht="13.8" x14ac:dyDescent="0.25">
      <c r="A542" s="7"/>
      <c r="B542" s="24"/>
    </row>
    <row r="543" spans="1:2" ht="13.8" x14ac:dyDescent="0.25">
      <c r="A543" s="7"/>
      <c r="B543" s="24"/>
    </row>
    <row r="544" spans="1:2" ht="13.8" x14ac:dyDescent="0.25">
      <c r="A544" s="7"/>
      <c r="B544" s="24"/>
    </row>
    <row r="545" spans="1:2" ht="13.8" x14ac:dyDescent="0.25">
      <c r="A545" s="7"/>
      <c r="B545" s="24"/>
    </row>
    <row r="546" spans="1:2" ht="13.8" x14ac:dyDescent="0.25">
      <c r="A546" s="7"/>
      <c r="B546" s="24"/>
    </row>
    <row r="547" spans="1:2" ht="13.8" x14ac:dyDescent="0.25">
      <c r="A547" s="7"/>
      <c r="B547" s="24"/>
    </row>
    <row r="548" spans="1:2" ht="13.8" x14ac:dyDescent="0.25">
      <c r="A548" s="7"/>
      <c r="B548" s="24"/>
    </row>
    <row r="549" spans="1:2" ht="13.8" x14ac:dyDescent="0.25">
      <c r="A549" s="7"/>
      <c r="B549" s="24"/>
    </row>
    <row r="550" spans="1:2" ht="13.8" x14ac:dyDescent="0.25">
      <c r="A550" s="7"/>
      <c r="B550" s="24"/>
    </row>
    <row r="551" spans="1:2" ht="13.8" x14ac:dyDescent="0.25">
      <c r="A551" s="7"/>
      <c r="B551" s="24"/>
    </row>
    <row r="552" spans="1:2" ht="13.8" x14ac:dyDescent="0.25">
      <c r="A552" s="7"/>
      <c r="B552" s="24"/>
    </row>
    <row r="553" spans="1:2" ht="13.8" x14ac:dyDescent="0.25">
      <c r="A553" s="7"/>
      <c r="B553" s="24"/>
    </row>
    <row r="554" spans="1:2" ht="13.8" x14ac:dyDescent="0.25">
      <c r="A554" s="7"/>
      <c r="B554" s="24"/>
    </row>
    <row r="555" spans="1:2" ht="13.8" x14ac:dyDescent="0.25">
      <c r="A555" s="7"/>
      <c r="B555" s="24"/>
    </row>
    <row r="556" spans="1:2" ht="13.8" x14ac:dyDescent="0.25">
      <c r="A556" s="7"/>
      <c r="B556" s="24"/>
    </row>
    <row r="557" spans="1:2" ht="13.8" x14ac:dyDescent="0.25">
      <c r="A557" s="7"/>
      <c r="B557" s="24"/>
    </row>
    <row r="558" spans="1:2" ht="13.8" x14ac:dyDescent="0.25">
      <c r="A558" s="7"/>
      <c r="B558" s="24"/>
    </row>
    <row r="559" spans="1:2" ht="13.8" x14ac:dyDescent="0.25">
      <c r="A559" s="7"/>
      <c r="B559" s="24"/>
    </row>
    <row r="560" spans="1:2" ht="13.8" x14ac:dyDescent="0.25">
      <c r="A560" s="7"/>
      <c r="B560" s="24"/>
    </row>
    <row r="561" spans="1:2" ht="13.8" x14ac:dyDescent="0.25">
      <c r="A561" s="7"/>
      <c r="B561" s="24"/>
    </row>
    <row r="562" spans="1:2" ht="13.8" x14ac:dyDescent="0.25">
      <c r="A562" s="7"/>
      <c r="B562" s="24"/>
    </row>
    <row r="563" spans="1:2" ht="13.8" x14ac:dyDescent="0.25">
      <c r="A563" s="7"/>
      <c r="B563" s="24"/>
    </row>
    <row r="564" spans="1:2" ht="13.8" x14ac:dyDescent="0.25">
      <c r="A564" s="7"/>
      <c r="B564" s="24"/>
    </row>
    <row r="565" spans="1:2" ht="13.8" x14ac:dyDescent="0.25">
      <c r="A565" s="7"/>
      <c r="B565" s="24"/>
    </row>
    <row r="566" spans="1:2" ht="13.8" x14ac:dyDescent="0.25">
      <c r="A566" s="7"/>
      <c r="B566" s="24"/>
    </row>
    <row r="567" spans="1:2" ht="13.8" x14ac:dyDescent="0.25">
      <c r="A567" s="7"/>
      <c r="B567" s="24"/>
    </row>
    <row r="568" spans="1:2" ht="13.8" x14ac:dyDescent="0.25">
      <c r="A568" s="7"/>
      <c r="B568" s="24"/>
    </row>
    <row r="569" spans="1:2" ht="13.8" x14ac:dyDescent="0.25">
      <c r="A569" s="7"/>
      <c r="B569" s="24"/>
    </row>
    <row r="570" spans="1:2" ht="13.8" x14ac:dyDescent="0.25">
      <c r="A570" s="7"/>
      <c r="B570" s="24"/>
    </row>
    <row r="571" spans="1:2" ht="13.8" x14ac:dyDescent="0.25">
      <c r="A571" s="7"/>
      <c r="B571" s="24"/>
    </row>
    <row r="572" spans="1:2" ht="13.8" x14ac:dyDescent="0.25">
      <c r="A572" s="7"/>
      <c r="B572" s="24"/>
    </row>
    <row r="573" spans="1:2" ht="13.8" x14ac:dyDescent="0.25">
      <c r="A573" s="7"/>
      <c r="B573" s="24"/>
    </row>
    <row r="574" spans="1:2" ht="13.8" x14ac:dyDescent="0.25">
      <c r="A574" s="7"/>
      <c r="B574" s="24"/>
    </row>
    <row r="575" spans="1:2" ht="13.8" x14ac:dyDescent="0.25">
      <c r="A575" s="7"/>
      <c r="B575" s="24"/>
    </row>
    <row r="576" spans="1:2" ht="13.8" x14ac:dyDescent="0.25">
      <c r="A576" s="7"/>
      <c r="B576" s="24"/>
    </row>
    <row r="577" spans="1:2" ht="13.8" x14ac:dyDescent="0.25">
      <c r="A577" s="7"/>
      <c r="B577" s="24"/>
    </row>
    <row r="578" spans="1:2" ht="13.8" x14ac:dyDescent="0.25">
      <c r="A578" s="7"/>
      <c r="B578" s="24"/>
    </row>
    <row r="579" spans="1:2" ht="13.8" x14ac:dyDescent="0.25">
      <c r="A579" s="7"/>
      <c r="B579" s="24"/>
    </row>
    <row r="580" spans="1:2" ht="13.8" x14ac:dyDescent="0.25">
      <c r="A580" s="7"/>
      <c r="B580" s="24"/>
    </row>
    <row r="581" spans="1:2" ht="13.8" x14ac:dyDescent="0.25">
      <c r="A581" s="7"/>
      <c r="B581" s="24"/>
    </row>
    <row r="582" spans="1:2" ht="13.8" x14ac:dyDescent="0.25">
      <c r="A582" s="7"/>
      <c r="B582" s="24"/>
    </row>
    <row r="583" spans="1:2" ht="13.8" x14ac:dyDescent="0.25">
      <c r="A583" s="7"/>
      <c r="B583" s="24"/>
    </row>
    <row r="584" spans="1:2" ht="13.8" x14ac:dyDescent="0.25">
      <c r="A584" s="7"/>
      <c r="B584" s="24"/>
    </row>
    <row r="585" spans="1:2" ht="13.8" x14ac:dyDescent="0.25">
      <c r="A585" s="7"/>
      <c r="B585" s="24"/>
    </row>
    <row r="586" spans="1:2" ht="13.8" x14ac:dyDescent="0.25">
      <c r="A586" s="7"/>
      <c r="B586" s="24"/>
    </row>
    <row r="587" spans="1:2" ht="13.8" x14ac:dyDescent="0.25">
      <c r="A587" s="7"/>
      <c r="B587" s="24"/>
    </row>
    <row r="588" spans="1:2" ht="13.8" x14ac:dyDescent="0.25">
      <c r="A588" s="7"/>
      <c r="B588" s="24"/>
    </row>
    <row r="589" spans="1:2" ht="13.8" x14ac:dyDescent="0.25">
      <c r="A589" s="7"/>
      <c r="B589" s="24"/>
    </row>
    <row r="590" spans="1:2" ht="13.8" x14ac:dyDescent="0.25">
      <c r="A590" s="7"/>
      <c r="B590" s="24"/>
    </row>
    <row r="591" spans="1:2" ht="13.8" x14ac:dyDescent="0.25">
      <c r="A591" s="7"/>
      <c r="B591" s="24"/>
    </row>
    <row r="592" spans="1:2" ht="13.8" x14ac:dyDescent="0.25">
      <c r="A592" s="7"/>
      <c r="B592" s="24"/>
    </row>
    <row r="593" spans="1:2" ht="13.8" x14ac:dyDescent="0.25">
      <c r="A593" s="7"/>
      <c r="B593" s="24"/>
    </row>
    <row r="594" spans="1:2" ht="13.8" x14ac:dyDescent="0.25">
      <c r="A594" s="7"/>
      <c r="B594" s="24"/>
    </row>
    <row r="595" spans="1:2" ht="13.8" x14ac:dyDescent="0.25">
      <c r="A595" s="7"/>
      <c r="B595" s="24"/>
    </row>
    <row r="596" spans="1:2" ht="13.8" x14ac:dyDescent="0.25">
      <c r="A596" s="7"/>
      <c r="B596" s="24"/>
    </row>
    <row r="597" spans="1:2" ht="13.8" x14ac:dyDescent="0.25">
      <c r="A597" s="7"/>
      <c r="B597" s="24"/>
    </row>
    <row r="598" spans="1:2" ht="13.8" x14ac:dyDescent="0.25">
      <c r="A598" s="7"/>
      <c r="B598" s="24"/>
    </row>
    <row r="599" spans="1:2" ht="13.8" x14ac:dyDescent="0.25">
      <c r="A599" s="7"/>
      <c r="B599" s="24"/>
    </row>
    <row r="600" spans="1:2" ht="13.8" x14ac:dyDescent="0.25">
      <c r="A600" s="7"/>
      <c r="B600" s="24"/>
    </row>
    <row r="601" spans="1:2" ht="13.8" x14ac:dyDescent="0.25">
      <c r="A601" s="7"/>
      <c r="B601" s="24"/>
    </row>
    <row r="602" spans="1:2" ht="13.8" x14ac:dyDescent="0.25">
      <c r="A602" s="7"/>
      <c r="B602" s="24"/>
    </row>
    <row r="603" spans="1:2" ht="13.8" x14ac:dyDescent="0.25">
      <c r="A603" s="7"/>
      <c r="B603" s="24"/>
    </row>
    <row r="604" spans="1:2" ht="13.8" x14ac:dyDescent="0.25">
      <c r="A604" s="7"/>
      <c r="B604" s="24"/>
    </row>
    <row r="605" spans="1:2" ht="13.8" x14ac:dyDescent="0.25">
      <c r="A605" s="7"/>
      <c r="B605" s="24"/>
    </row>
    <row r="606" spans="1:2" ht="13.8" x14ac:dyDescent="0.25">
      <c r="A606" s="7"/>
      <c r="B606" s="24"/>
    </row>
    <row r="607" spans="1:2" ht="13.8" x14ac:dyDescent="0.25">
      <c r="A607" s="7"/>
      <c r="B607" s="24"/>
    </row>
    <row r="608" spans="1:2" ht="13.8" x14ac:dyDescent="0.25">
      <c r="A608" s="7"/>
      <c r="B608" s="24"/>
    </row>
    <row r="609" spans="1:2" ht="13.8" x14ac:dyDescent="0.25">
      <c r="A609" s="7"/>
      <c r="B609" s="24"/>
    </row>
    <row r="610" spans="1:2" ht="13.8" x14ac:dyDescent="0.25">
      <c r="A610" s="7"/>
      <c r="B610" s="24"/>
    </row>
    <row r="611" spans="1:2" ht="13.8" x14ac:dyDescent="0.25">
      <c r="A611" s="7"/>
      <c r="B611" s="24"/>
    </row>
    <row r="612" spans="1:2" ht="13.8" x14ac:dyDescent="0.25">
      <c r="A612" s="7"/>
      <c r="B612" s="24"/>
    </row>
    <row r="613" spans="1:2" ht="13.8" x14ac:dyDescent="0.25">
      <c r="A613" s="7"/>
      <c r="B613" s="24"/>
    </row>
    <row r="614" spans="1:2" ht="13.8" x14ac:dyDescent="0.25">
      <c r="A614" s="7"/>
      <c r="B614" s="24"/>
    </row>
    <row r="615" spans="1:2" ht="13.8" x14ac:dyDescent="0.25">
      <c r="A615" s="7"/>
      <c r="B615" s="24"/>
    </row>
    <row r="616" spans="1:2" ht="13.8" x14ac:dyDescent="0.25">
      <c r="A616" s="7"/>
      <c r="B616" s="24"/>
    </row>
    <row r="617" spans="1:2" ht="13.8" x14ac:dyDescent="0.25">
      <c r="A617" s="7"/>
      <c r="B617" s="24"/>
    </row>
    <row r="618" spans="1:2" ht="13.8" x14ac:dyDescent="0.25">
      <c r="A618" s="7"/>
      <c r="B618" s="24"/>
    </row>
    <row r="619" spans="1:2" ht="13.8" x14ac:dyDescent="0.25">
      <c r="A619" s="7"/>
      <c r="B619" s="24"/>
    </row>
    <row r="620" spans="1:2" ht="13.8" x14ac:dyDescent="0.25">
      <c r="A620" s="7"/>
      <c r="B620" s="24"/>
    </row>
    <row r="621" spans="1:2" ht="13.8" x14ac:dyDescent="0.25">
      <c r="A621" s="7"/>
      <c r="B621" s="24"/>
    </row>
    <row r="622" spans="1:2" ht="13.8" x14ac:dyDescent="0.25">
      <c r="A622" s="7"/>
      <c r="B622" s="24"/>
    </row>
    <row r="623" spans="1:2" ht="13.8" x14ac:dyDescent="0.25">
      <c r="A623" s="7"/>
      <c r="B623" s="24"/>
    </row>
    <row r="624" spans="1:2" ht="13.8" x14ac:dyDescent="0.25">
      <c r="A624" s="7"/>
      <c r="B624" s="24"/>
    </row>
    <row r="625" spans="1:2" ht="13.8" x14ac:dyDescent="0.25">
      <c r="A625" s="7"/>
      <c r="B625" s="24"/>
    </row>
    <row r="626" spans="1:2" ht="13.8" x14ac:dyDescent="0.25">
      <c r="A626" s="7"/>
      <c r="B626" s="24"/>
    </row>
    <row r="627" spans="1:2" ht="13.8" x14ac:dyDescent="0.25">
      <c r="A627" s="7"/>
      <c r="B627" s="24"/>
    </row>
    <row r="628" spans="1:2" ht="13.8" x14ac:dyDescent="0.25">
      <c r="A628" s="7"/>
      <c r="B628" s="24"/>
    </row>
    <row r="629" spans="1:2" ht="13.8" x14ac:dyDescent="0.25">
      <c r="A629" s="7"/>
      <c r="B629" s="24"/>
    </row>
    <row r="630" spans="1:2" ht="13.8" x14ac:dyDescent="0.25">
      <c r="A630" s="7"/>
      <c r="B630" s="24"/>
    </row>
    <row r="631" spans="1:2" ht="13.8" x14ac:dyDescent="0.25">
      <c r="A631" s="7"/>
      <c r="B631" s="24"/>
    </row>
    <row r="632" spans="1:2" ht="13.8" x14ac:dyDescent="0.25">
      <c r="A632" s="7"/>
      <c r="B632" s="24"/>
    </row>
    <row r="633" spans="1:2" ht="13.8" x14ac:dyDescent="0.25">
      <c r="A633" s="7"/>
      <c r="B633" s="24"/>
    </row>
    <row r="634" spans="1:2" ht="13.8" x14ac:dyDescent="0.25">
      <c r="A634" s="7"/>
      <c r="B634" s="24"/>
    </row>
    <row r="635" spans="1:2" ht="13.8" x14ac:dyDescent="0.25">
      <c r="A635" s="7"/>
      <c r="B635" s="24"/>
    </row>
    <row r="636" spans="1:2" ht="13.8" x14ac:dyDescent="0.25">
      <c r="A636" s="7"/>
      <c r="B636" s="24"/>
    </row>
    <row r="637" spans="1:2" ht="13.8" x14ac:dyDescent="0.25">
      <c r="A637" s="7"/>
      <c r="B637" s="24"/>
    </row>
    <row r="638" spans="1:2" ht="13.8" x14ac:dyDescent="0.25">
      <c r="A638" s="7"/>
      <c r="B638" s="24"/>
    </row>
    <row r="639" spans="1:2" ht="13.8" x14ac:dyDescent="0.25">
      <c r="A639" s="7"/>
      <c r="B639" s="24"/>
    </row>
    <row r="640" spans="1:2" ht="13.8" x14ac:dyDescent="0.25">
      <c r="A640" s="7"/>
      <c r="B640" s="24"/>
    </row>
    <row r="641" spans="1:2" ht="13.8" x14ac:dyDescent="0.25">
      <c r="A641" s="7"/>
      <c r="B641" s="24"/>
    </row>
    <row r="642" spans="1:2" ht="13.8" x14ac:dyDescent="0.25">
      <c r="A642" s="7"/>
      <c r="B642" s="24"/>
    </row>
    <row r="643" spans="1:2" ht="13.8" x14ac:dyDescent="0.25">
      <c r="A643" s="7"/>
      <c r="B643" s="24"/>
    </row>
    <row r="644" spans="1:2" ht="13.8" x14ac:dyDescent="0.25">
      <c r="A644" s="7"/>
      <c r="B644" s="24"/>
    </row>
    <row r="645" spans="1:2" ht="13.8" x14ac:dyDescent="0.25">
      <c r="A645" s="7"/>
      <c r="B645" s="24"/>
    </row>
    <row r="646" spans="1:2" ht="13.8" x14ac:dyDescent="0.25">
      <c r="A646" s="7"/>
      <c r="B646" s="24"/>
    </row>
    <row r="647" spans="1:2" ht="13.8" x14ac:dyDescent="0.25">
      <c r="A647" s="7"/>
      <c r="B647" s="24"/>
    </row>
    <row r="648" spans="1:2" ht="13.8" x14ac:dyDescent="0.25">
      <c r="A648" s="7"/>
      <c r="B648" s="24"/>
    </row>
    <row r="649" spans="1:2" ht="13.8" x14ac:dyDescent="0.25">
      <c r="A649" s="7"/>
      <c r="B649" s="24"/>
    </row>
    <row r="650" spans="1:2" ht="13.8" x14ac:dyDescent="0.25">
      <c r="A650" s="7"/>
      <c r="B650" s="24"/>
    </row>
    <row r="651" spans="1:2" ht="13.8" x14ac:dyDescent="0.25">
      <c r="A651" s="7"/>
      <c r="B651" s="24"/>
    </row>
    <row r="652" spans="1:2" ht="13.8" x14ac:dyDescent="0.25">
      <c r="A652" s="7"/>
      <c r="B652" s="24"/>
    </row>
    <row r="653" spans="1:2" ht="13.8" x14ac:dyDescent="0.25">
      <c r="A653" s="7"/>
      <c r="B653" s="24"/>
    </row>
    <row r="654" spans="1:2" ht="13.8" x14ac:dyDescent="0.25">
      <c r="A654" s="7"/>
      <c r="B654" s="24"/>
    </row>
    <row r="655" spans="1:2" ht="13.8" x14ac:dyDescent="0.25">
      <c r="A655" s="7"/>
      <c r="B655" s="24"/>
    </row>
    <row r="656" spans="1:2" ht="13.8" x14ac:dyDescent="0.25">
      <c r="A656" s="7"/>
      <c r="B656" s="24"/>
    </row>
    <row r="657" spans="1:2" ht="13.8" x14ac:dyDescent="0.25">
      <c r="A657" s="7"/>
      <c r="B657" s="24"/>
    </row>
    <row r="658" spans="1:2" ht="13.8" x14ac:dyDescent="0.25">
      <c r="A658" s="7"/>
      <c r="B658" s="24"/>
    </row>
    <row r="659" spans="1:2" ht="13.8" x14ac:dyDescent="0.25">
      <c r="A659" s="7"/>
      <c r="B659" s="24"/>
    </row>
    <row r="660" spans="1:2" ht="13.8" x14ac:dyDescent="0.25">
      <c r="A660" s="7"/>
      <c r="B660" s="24"/>
    </row>
    <row r="661" spans="1:2" ht="13.8" x14ac:dyDescent="0.25">
      <c r="A661" s="7"/>
      <c r="B661" s="24"/>
    </row>
    <row r="662" spans="1:2" ht="13.8" x14ac:dyDescent="0.25">
      <c r="A662" s="7"/>
      <c r="B662" s="24"/>
    </row>
    <row r="663" spans="1:2" ht="13.8" x14ac:dyDescent="0.25">
      <c r="A663" s="7"/>
      <c r="B663" s="24"/>
    </row>
    <row r="664" spans="1:2" ht="13.8" x14ac:dyDescent="0.25">
      <c r="A664" s="7"/>
      <c r="B664" s="24"/>
    </row>
    <row r="665" spans="1:2" ht="13.8" x14ac:dyDescent="0.25">
      <c r="A665" s="7"/>
      <c r="B665" s="24"/>
    </row>
    <row r="666" spans="1:2" ht="13.8" x14ac:dyDescent="0.25">
      <c r="A666" s="7"/>
      <c r="B666" s="24"/>
    </row>
    <row r="667" spans="1:2" ht="13.8" x14ac:dyDescent="0.25">
      <c r="A667" s="7"/>
      <c r="B667" s="24"/>
    </row>
    <row r="668" spans="1:2" ht="13.8" x14ac:dyDescent="0.25">
      <c r="A668" s="7"/>
      <c r="B668" s="24"/>
    </row>
    <row r="669" spans="1:2" ht="13.8" x14ac:dyDescent="0.25">
      <c r="A669" s="7"/>
      <c r="B669" s="24"/>
    </row>
    <row r="670" spans="1:2" ht="13.8" x14ac:dyDescent="0.25">
      <c r="A670" s="7"/>
      <c r="B670" s="24"/>
    </row>
    <row r="671" spans="1:2" ht="13.8" x14ac:dyDescent="0.25">
      <c r="A671" s="7"/>
      <c r="B671" s="24"/>
    </row>
    <row r="672" spans="1:2" ht="13.8" x14ac:dyDescent="0.25">
      <c r="A672" s="7"/>
      <c r="B672" s="24"/>
    </row>
    <row r="673" spans="1:2" ht="13.8" x14ac:dyDescent="0.25">
      <c r="A673" s="7"/>
      <c r="B673" s="24"/>
    </row>
    <row r="674" spans="1:2" ht="13.8" x14ac:dyDescent="0.25">
      <c r="A674" s="7"/>
      <c r="B674" s="24"/>
    </row>
    <row r="675" spans="1:2" ht="13.8" x14ac:dyDescent="0.25">
      <c r="A675" s="7"/>
      <c r="B675" s="24"/>
    </row>
    <row r="676" spans="1:2" ht="13.8" x14ac:dyDescent="0.25">
      <c r="A676" s="7"/>
      <c r="B676" s="24"/>
    </row>
    <row r="677" spans="1:2" ht="13.8" x14ac:dyDescent="0.25">
      <c r="A677" s="7"/>
      <c r="B677" s="24"/>
    </row>
    <row r="678" spans="1:2" ht="13.8" x14ac:dyDescent="0.25">
      <c r="A678" s="7"/>
      <c r="B678" s="24"/>
    </row>
    <row r="679" spans="1:2" ht="13.8" x14ac:dyDescent="0.25">
      <c r="A679" s="7"/>
      <c r="B679" s="24"/>
    </row>
    <row r="680" spans="1:2" ht="13.8" x14ac:dyDescent="0.25">
      <c r="A680" s="7"/>
      <c r="B680" s="24"/>
    </row>
    <row r="681" spans="1:2" ht="13.8" x14ac:dyDescent="0.25">
      <c r="A681" s="7"/>
      <c r="B681" s="24"/>
    </row>
    <row r="682" spans="1:2" ht="13.8" x14ac:dyDescent="0.25">
      <c r="A682" s="7"/>
      <c r="B682" s="24"/>
    </row>
    <row r="683" spans="1:2" ht="13.8" x14ac:dyDescent="0.25">
      <c r="A683" s="7"/>
      <c r="B683" s="24"/>
    </row>
    <row r="684" spans="1:2" ht="13.8" x14ac:dyDescent="0.25">
      <c r="A684" s="7"/>
      <c r="B684" s="24"/>
    </row>
    <row r="685" spans="1:2" ht="13.8" x14ac:dyDescent="0.25">
      <c r="A685" s="7"/>
      <c r="B685" s="24"/>
    </row>
    <row r="686" spans="1:2" ht="13.8" x14ac:dyDescent="0.25">
      <c r="A686" s="7"/>
      <c r="B686" s="24"/>
    </row>
    <row r="687" spans="1:2" ht="13.8" x14ac:dyDescent="0.25">
      <c r="A687" s="7"/>
      <c r="B687" s="24"/>
    </row>
    <row r="688" spans="1:2" ht="13.8" x14ac:dyDescent="0.25">
      <c r="A688" s="7"/>
      <c r="B688" s="24"/>
    </row>
    <row r="689" spans="1:2" ht="13.8" x14ac:dyDescent="0.25">
      <c r="A689" s="7"/>
      <c r="B689" s="24"/>
    </row>
    <row r="690" spans="1:2" ht="13.8" x14ac:dyDescent="0.25">
      <c r="A690" s="7"/>
      <c r="B690" s="24"/>
    </row>
    <row r="691" spans="1:2" ht="13.8" x14ac:dyDescent="0.25">
      <c r="A691" s="7"/>
      <c r="B691" s="24"/>
    </row>
    <row r="692" spans="1:2" ht="13.8" x14ac:dyDescent="0.25">
      <c r="A692" s="7"/>
      <c r="B692" s="24"/>
    </row>
    <row r="693" spans="1:2" ht="13.8" x14ac:dyDescent="0.25">
      <c r="A693" s="7"/>
      <c r="B693" s="24"/>
    </row>
    <row r="694" spans="1:2" ht="13.8" x14ac:dyDescent="0.25">
      <c r="A694" s="7"/>
      <c r="B694" s="24"/>
    </row>
    <row r="695" spans="1:2" ht="13.8" x14ac:dyDescent="0.25">
      <c r="A695" s="7"/>
      <c r="B695" s="24"/>
    </row>
    <row r="696" spans="1:2" ht="13.8" x14ac:dyDescent="0.25">
      <c r="A696" s="7"/>
      <c r="B696" s="24"/>
    </row>
    <row r="697" spans="1:2" ht="13.8" x14ac:dyDescent="0.25">
      <c r="A697" s="7"/>
      <c r="B697" s="24"/>
    </row>
    <row r="698" spans="1:2" ht="13.8" x14ac:dyDescent="0.25">
      <c r="A698" s="7"/>
      <c r="B698" s="24"/>
    </row>
    <row r="699" spans="1:2" ht="13.8" x14ac:dyDescent="0.25">
      <c r="A699" s="7"/>
      <c r="B699" s="24"/>
    </row>
    <row r="700" spans="1:2" ht="13.8" x14ac:dyDescent="0.25">
      <c r="A700" s="7"/>
      <c r="B700" s="24"/>
    </row>
    <row r="701" spans="1:2" ht="13.8" x14ac:dyDescent="0.25">
      <c r="A701" s="7"/>
      <c r="B701" s="24"/>
    </row>
    <row r="702" spans="1:2" ht="13.8" x14ac:dyDescent="0.25">
      <c r="A702" s="7"/>
      <c r="B702" s="24"/>
    </row>
    <row r="703" spans="1:2" ht="13.8" x14ac:dyDescent="0.25">
      <c r="A703" s="7"/>
      <c r="B703" s="24"/>
    </row>
    <row r="704" spans="1:2" ht="13.8" x14ac:dyDescent="0.25">
      <c r="A704" s="7"/>
      <c r="B704" s="24"/>
    </row>
    <row r="705" spans="1:2" ht="13.8" x14ac:dyDescent="0.25">
      <c r="A705" s="7"/>
      <c r="B705" s="24"/>
    </row>
    <row r="706" spans="1:2" ht="13.8" x14ac:dyDescent="0.25">
      <c r="A706" s="7"/>
      <c r="B706" s="24"/>
    </row>
    <row r="707" spans="1:2" ht="13.8" x14ac:dyDescent="0.25">
      <c r="A707" s="7"/>
      <c r="B707" s="24"/>
    </row>
    <row r="708" spans="1:2" ht="13.8" x14ac:dyDescent="0.25">
      <c r="A708" s="7"/>
      <c r="B708" s="24"/>
    </row>
    <row r="709" spans="1:2" ht="13.8" x14ac:dyDescent="0.25">
      <c r="A709" s="7"/>
      <c r="B709" s="24"/>
    </row>
    <row r="710" spans="1:2" ht="13.8" x14ac:dyDescent="0.25">
      <c r="A710" s="7"/>
      <c r="B710" s="24"/>
    </row>
    <row r="711" spans="1:2" ht="13.8" x14ac:dyDescent="0.25">
      <c r="A711" s="7"/>
      <c r="B711" s="24"/>
    </row>
    <row r="712" spans="1:2" ht="13.8" x14ac:dyDescent="0.25">
      <c r="A712" s="7"/>
      <c r="B712" s="24"/>
    </row>
    <row r="713" spans="1:2" ht="13.8" x14ac:dyDescent="0.25">
      <c r="A713" s="7"/>
      <c r="B713" s="24"/>
    </row>
    <row r="714" spans="1:2" ht="13.8" x14ac:dyDescent="0.25">
      <c r="A714" s="7"/>
      <c r="B714" s="24"/>
    </row>
    <row r="715" spans="1:2" ht="13.8" x14ac:dyDescent="0.25">
      <c r="A715" s="7"/>
      <c r="B715" s="24"/>
    </row>
    <row r="716" spans="1:2" ht="13.8" x14ac:dyDescent="0.25">
      <c r="A716" s="7"/>
      <c r="B716" s="24"/>
    </row>
    <row r="717" spans="1:2" ht="13.8" x14ac:dyDescent="0.25">
      <c r="A717" s="7"/>
      <c r="B717" s="24"/>
    </row>
    <row r="718" spans="1:2" ht="13.8" x14ac:dyDescent="0.25">
      <c r="A718" s="7"/>
      <c r="B718" s="24"/>
    </row>
    <row r="719" spans="1:2" ht="13.8" x14ac:dyDescent="0.25">
      <c r="A719" s="7"/>
      <c r="B719" s="24"/>
    </row>
    <row r="720" spans="1:2" ht="13.8" x14ac:dyDescent="0.25">
      <c r="A720" s="7"/>
      <c r="B720" s="24"/>
    </row>
    <row r="721" spans="1:2" ht="13.8" x14ac:dyDescent="0.25">
      <c r="A721" s="7"/>
      <c r="B721" s="24"/>
    </row>
    <row r="722" spans="1:2" ht="13.8" x14ac:dyDescent="0.25">
      <c r="A722" s="7"/>
      <c r="B722" s="24"/>
    </row>
    <row r="723" spans="1:2" ht="13.8" x14ac:dyDescent="0.25">
      <c r="A723" s="7"/>
      <c r="B723" s="24"/>
    </row>
    <row r="724" spans="1:2" ht="13.8" x14ac:dyDescent="0.25">
      <c r="A724" s="7"/>
      <c r="B724" s="24"/>
    </row>
    <row r="725" spans="1:2" ht="13.8" x14ac:dyDescent="0.25">
      <c r="A725" s="7"/>
      <c r="B725" s="24"/>
    </row>
    <row r="726" spans="1:2" ht="13.8" x14ac:dyDescent="0.25">
      <c r="A726" s="7"/>
      <c r="B726" s="24"/>
    </row>
    <row r="727" spans="1:2" ht="13.8" x14ac:dyDescent="0.25">
      <c r="A727" s="7"/>
      <c r="B727" s="24"/>
    </row>
    <row r="728" spans="1:2" ht="13.8" x14ac:dyDescent="0.25">
      <c r="A728" s="7"/>
      <c r="B728" s="24"/>
    </row>
    <row r="729" spans="1:2" ht="13.8" x14ac:dyDescent="0.25">
      <c r="A729" s="7"/>
      <c r="B729" s="24"/>
    </row>
    <row r="730" spans="1:2" ht="13.8" x14ac:dyDescent="0.25">
      <c r="A730" s="7"/>
      <c r="B730" s="24"/>
    </row>
    <row r="731" spans="1:2" ht="13.8" x14ac:dyDescent="0.25">
      <c r="A731" s="7"/>
      <c r="B731" s="24"/>
    </row>
    <row r="732" spans="1:2" ht="13.8" x14ac:dyDescent="0.25">
      <c r="A732" s="7"/>
      <c r="B732" s="24"/>
    </row>
    <row r="733" spans="1:2" ht="13.8" x14ac:dyDescent="0.25">
      <c r="A733" s="7"/>
      <c r="B733" s="24"/>
    </row>
    <row r="734" spans="1:2" ht="13.8" x14ac:dyDescent="0.25">
      <c r="A734" s="7"/>
      <c r="B734" s="24"/>
    </row>
    <row r="735" spans="1:2" ht="13.8" x14ac:dyDescent="0.25">
      <c r="A735" s="7"/>
      <c r="B735" s="24"/>
    </row>
    <row r="736" spans="1:2" ht="13.8" x14ac:dyDescent="0.25">
      <c r="A736" s="7"/>
      <c r="B736" s="24"/>
    </row>
    <row r="737" spans="1:2" ht="13.8" x14ac:dyDescent="0.25">
      <c r="A737" s="7"/>
      <c r="B737" s="24"/>
    </row>
    <row r="738" spans="1:2" ht="13.8" x14ac:dyDescent="0.25">
      <c r="A738" s="7"/>
      <c r="B738" s="24"/>
    </row>
    <row r="739" spans="1:2" ht="13.8" x14ac:dyDescent="0.25">
      <c r="A739" s="7"/>
      <c r="B739" s="24"/>
    </row>
    <row r="740" spans="1:2" ht="13.8" x14ac:dyDescent="0.25">
      <c r="A740" s="7"/>
      <c r="B740" s="24"/>
    </row>
    <row r="741" spans="1:2" ht="13.8" x14ac:dyDescent="0.25">
      <c r="A741" s="7"/>
      <c r="B741" s="24"/>
    </row>
    <row r="742" spans="1:2" ht="13.8" x14ac:dyDescent="0.25">
      <c r="A742" s="7"/>
      <c r="B742" s="24"/>
    </row>
    <row r="743" spans="1:2" ht="13.8" x14ac:dyDescent="0.25">
      <c r="A743" s="7"/>
      <c r="B743" s="24"/>
    </row>
    <row r="744" spans="1:2" ht="13.8" x14ac:dyDescent="0.25">
      <c r="A744" s="7"/>
      <c r="B744" s="24"/>
    </row>
    <row r="745" spans="1:2" ht="13.8" x14ac:dyDescent="0.25">
      <c r="A745" s="7"/>
      <c r="B745" s="24"/>
    </row>
    <row r="746" spans="1:2" ht="13.8" x14ac:dyDescent="0.25">
      <c r="A746" s="7"/>
      <c r="B746" s="24"/>
    </row>
    <row r="747" spans="1:2" ht="13.8" x14ac:dyDescent="0.25">
      <c r="A747" s="7"/>
      <c r="B747" s="24"/>
    </row>
    <row r="748" spans="1:2" ht="13.8" x14ac:dyDescent="0.25">
      <c r="A748" s="7"/>
      <c r="B748" s="24"/>
    </row>
    <row r="749" spans="1:2" ht="13.8" x14ac:dyDescent="0.25">
      <c r="A749" s="7"/>
      <c r="B749" s="24"/>
    </row>
    <row r="750" spans="1:2" ht="13.8" x14ac:dyDescent="0.25">
      <c r="A750" s="7"/>
      <c r="B750" s="24"/>
    </row>
    <row r="751" spans="1:2" ht="13.8" x14ac:dyDescent="0.25">
      <c r="A751" s="7"/>
      <c r="B751" s="24"/>
    </row>
    <row r="752" spans="1:2" ht="13.8" x14ac:dyDescent="0.25">
      <c r="A752" s="7"/>
      <c r="B752" s="24"/>
    </row>
    <row r="753" spans="1:2" ht="13.8" x14ac:dyDescent="0.25">
      <c r="A753" s="7"/>
      <c r="B753" s="24"/>
    </row>
    <row r="754" spans="1:2" ht="13.8" x14ac:dyDescent="0.25">
      <c r="A754" s="7"/>
      <c r="B754" s="24"/>
    </row>
    <row r="755" spans="1:2" ht="13.8" x14ac:dyDescent="0.25">
      <c r="A755" s="7"/>
      <c r="B755" s="24"/>
    </row>
    <row r="756" spans="1:2" ht="13.8" x14ac:dyDescent="0.25">
      <c r="A756" s="7"/>
      <c r="B756" s="24"/>
    </row>
    <row r="757" spans="1:2" ht="13.8" x14ac:dyDescent="0.25">
      <c r="A757" s="7"/>
      <c r="B757" s="24"/>
    </row>
    <row r="758" spans="1:2" ht="13.8" x14ac:dyDescent="0.25">
      <c r="A758" s="7"/>
      <c r="B758" s="24"/>
    </row>
    <row r="759" spans="1:2" ht="13.8" x14ac:dyDescent="0.25">
      <c r="A759" s="7"/>
      <c r="B759" s="24"/>
    </row>
    <row r="760" spans="1:2" ht="13.8" x14ac:dyDescent="0.25">
      <c r="A760" s="7"/>
      <c r="B760" s="24"/>
    </row>
    <row r="761" spans="1:2" ht="13.8" x14ac:dyDescent="0.25">
      <c r="A761" s="7"/>
      <c r="B761" s="24"/>
    </row>
    <row r="762" spans="1:2" ht="13.8" x14ac:dyDescent="0.25">
      <c r="A762" s="7"/>
      <c r="B762" s="24"/>
    </row>
    <row r="763" spans="1:2" ht="13.8" x14ac:dyDescent="0.25">
      <c r="A763" s="7"/>
      <c r="B763" s="24"/>
    </row>
    <row r="764" spans="1:2" ht="13.8" x14ac:dyDescent="0.25">
      <c r="A764" s="7"/>
      <c r="B764" s="24"/>
    </row>
    <row r="765" spans="1:2" ht="13.8" x14ac:dyDescent="0.25">
      <c r="A765" s="7"/>
      <c r="B765" s="24"/>
    </row>
    <row r="766" spans="1:2" ht="13.8" x14ac:dyDescent="0.25">
      <c r="A766" s="7"/>
      <c r="B766" s="24"/>
    </row>
    <row r="767" spans="1:2" ht="13.8" x14ac:dyDescent="0.25">
      <c r="A767" s="7"/>
      <c r="B767" s="24"/>
    </row>
    <row r="768" spans="1:2" ht="13.8" x14ac:dyDescent="0.25">
      <c r="A768" s="7"/>
      <c r="B768" s="24"/>
    </row>
    <row r="769" spans="1:2" ht="13.8" x14ac:dyDescent="0.25">
      <c r="A769" s="7"/>
      <c r="B769" s="24"/>
    </row>
    <row r="770" spans="1:2" ht="13.8" x14ac:dyDescent="0.25">
      <c r="A770" s="7"/>
      <c r="B770" s="24"/>
    </row>
    <row r="771" spans="1:2" ht="13.8" x14ac:dyDescent="0.25">
      <c r="A771" s="7"/>
      <c r="B771" s="24"/>
    </row>
    <row r="772" spans="1:2" ht="13.8" x14ac:dyDescent="0.25">
      <c r="A772" s="7"/>
      <c r="B772" s="24"/>
    </row>
    <row r="773" spans="1:2" ht="13.8" x14ac:dyDescent="0.25">
      <c r="A773" s="7"/>
      <c r="B773" s="24"/>
    </row>
    <row r="774" spans="1:2" ht="13.8" x14ac:dyDescent="0.25">
      <c r="A774" s="7"/>
      <c r="B774" s="24"/>
    </row>
    <row r="775" spans="1:2" ht="13.8" x14ac:dyDescent="0.25">
      <c r="A775" s="7"/>
      <c r="B775" s="24"/>
    </row>
    <row r="776" spans="1:2" ht="13.8" x14ac:dyDescent="0.25">
      <c r="A776" s="7"/>
      <c r="B776" s="24"/>
    </row>
    <row r="777" spans="1:2" ht="13.8" x14ac:dyDescent="0.25">
      <c r="A777" s="7"/>
      <c r="B777" s="24"/>
    </row>
    <row r="778" spans="1:2" ht="13.8" x14ac:dyDescent="0.25">
      <c r="A778" s="7"/>
      <c r="B778" s="24"/>
    </row>
    <row r="779" spans="1:2" ht="13.8" x14ac:dyDescent="0.25">
      <c r="A779" s="7"/>
      <c r="B779" s="24"/>
    </row>
    <row r="780" spans="1:2" ht="13.8" x14ac:dyDescent="0.25">
      <c r="A780" s="7"/>
      <c r="B780" s="24"/>
    </row>
    <row r="781" spans="1:2" ht="13.8" x14ac:dyDescent="0.25">
      <c r="A781" s="7"/>
      <c r="B781" s="24"/>
    </row>
    <row r="782" spans="1:2" ht="13.8" x14ac:dyDescent="0.25">
      <c r="A782" s="7"/>
      <c r="B782" s="24"/>
    </row>
    <row r="783" spans="1:2" ht="13.8" x14ac:dyDescent="0.25">
      <c r="A783" s="7"/>
      <c r="B783" s="24"/>
    </row>
    <row r="784" spans="1:2" ht="13.8" x14ac:dyDescent="0.25">
      <c r="A784" s="7"/>
      <c r="B784" s="24"/>
    </row>
    <row r="785" spans="1:2" ht="13.8" x14ac:dyDescent="0.25">
      <c r="A785" s="7"/>
      <c r="B785" s="24"/>
    </row>
    <row r="786" spans="1:2" ht="13.8" x14ac:dyDescent="0.25">
      <c r="A786" s="7"/>
      <c r="B786" s="24"/>
    </row>
    <row r="787" spans="1:2" ht="13.8" x14ac:dyDescent="0.25">
      <c r="A787" s="7"/>
      <c r="B787" s="24"/>
    </row>
    <row r="788" spans="1:2" ht="13.8" x14ac:dyDescent="0.25">
      <c r="A788" s="7"/>
      <c r="B788" s="24"/>
    </row>
    <row r="789" spans="1:2" ht="13.8" x14ac:dyDescent="0.25">
      <c r="A789" s="7"/>
      <c r="B789" s="24"/>
    </row>
    <row r="790" spans="1:2" ht="13.8" x14ac:dyDescent="0.25">
      <c r="A790" s="7"/>
      <c r="B790" s="24"/>
    </row>
    <row r="791" spans="1:2" ht="13.8" x14ac:dyDescent="0.25">
      <c r="A791" s="7"/>
      <c r="B791" s="24"/>
    </row>
    <row r="792" spans="1:2" ht="13.8" x14ac:dyDescent="0.25">
      <c r="A792" s="7"/>
      <c r="B792" s="24"/>
    </row>
    <row r="793" spans="1:2" ht="13.8" x14ac:dyDescent="0.25">
      <c r="A793" s="7"/>
      <c r="B793" s="24"/>
    </row>
    <row r="794" spans="1:2" ht="13.8" x14ac:dyDescent="0.25">
      <c r="A794" s="7"/>
      <c r="B794" s="24"/>
    </row>
    <row r="795" spans="1:2" ht="13.8" x14ac:dyDescent="0.25">
      <c r="A795" s="7"/>
      <c r="B795" s="24"/>
    </row>
    <row r="796" spans="1:2" ht="13.8" x14ac:dyDescent="0.25">
      <c r="A796" s="7"/>
      <c r="B796" s="24"/>
    </row>
    <row r="797" spans="1:2" ht="13.8" x14ac:dyDescent="0.25">
      <c r="A797" s="7"/>
      <c r="B797" s="24"/>
    </row>
    <row r="798" spans="1:2" ht="13.8" x14ac:dyDescent="0.25">
      <c r="A798" s="7"/>
      <c r="B798" s="24"/>
    </row>
    <row r="799" spans="1:2" ht="13.8" x14ac:dyDescent="0.25">
      <c r="A799" s="7"/>
      <c r="B799" s="24"/>
    </row>
    <row r="800" spans="1:2" ht="13.8" x14ac:dyDescent="0.25">
      <c r="A800" s="7"/>
      <c r="B800" s="24"/>
    </row>
    <row r="801" spans="1:2" ht="13.8" x14ac:dyDescent="0.25">
      <c r="A801" s="7"/>
      <c r="B801" s="24"/>
    </row>
    <row r="802" spans="1:2" ht="13.8" x14ac:dyDescent="0.25">
      <c r="A802" s="7"/>
      <c r="B802" s="24"/>
    </row>
    <row r="803" spans="1:2" ht="13.8" x14ac:dyDescent="0.25">
      <c r="A803" s="7"/>
      <c r="B803" s="24"/>
    </row>
    <row r="804" spans="1:2" ht="13.8" x14ac:dyDescent="0.25">
      <c r="A804" s="7"/>
      <c r="B804" s="24"/>
    </row>
    <row r="805" spans="1:2" ht="13.8" x14ac:dyDescent="0.25">
      <c r="A805" s="7"/>
      <c r="B805" s="24"/>
    </row>
    <row r="806" spans="1:2" ht="13.8" x14ac:dyDescent="0.25">
      <c r="A806" s="7"/>
      <c r="B806" s="24"/>
    </row>
    <row r="807" spans="1:2" ht="13.8" x14ac:dyDescent="0.25">
      <c r="A807" s="7"/>
      <c r="B807" s="24"/>
    </row>
    <row r="808" spans="1:2" ht="13.8" x14ac:dyDescent="0.25">
      <c r="A808" s="7"/>
      <c r="B808" s="24"/>
    </row>
    <row r="809" spans="1:2" ht="13.8" x14ac:dyDescent="0.25">
      <c r="A809" s="7"/>
      <c r="B809" s="24"/>
    </row>
    <row r="810" spans="1:2" ht="13.8" x14ac:dyDescent="0.25">
      <c r="A810" s="7"/>
      <c r="B810" s="24"/>
    </row>
    <row r="811" spans="1:2" ht="13.8" x14ac:dyDescent="0.25">
      <c r="A811" s="7"/>
      <c r="B811" s="24"/>
    </row>
    <row r="812" spans="1:2" ht="13.8" x14ac:dyDescent="0.25">
      <c r="A812" s="7"/>
      <c r="B812" s="24"/>
    </row>
    <row r="813" spans="1:2" ht="13.8" x14ac:dyDescent="0.25">
      <c r="A813" s="7"/>
      <c r="B813" s="24"/>
    </row>
    <row r="814" spans="1:2" ht="13.8" x14ac:dyDescent="0.25">
      <c r="A814" s="7"/>
      <c r="B814" s="24"/>
    </row>
    <row r="815" spans="1:2" ht="13.8" x14ac:dyDescent="0.25">
      <c r="A815" s="7"/>
      <c r="B815" s="24"/>
    </row>
    <row r="816" spans="1:2" ht="13.8" x14ac:dyDescent="0.25">
      <c r="A816" s="7"/>
      <c r="B816" s="24"/>
    </row>
    <row r="817" spans="1:2" ht="13.8" x14ac:dyDescent="0.25">
      <c r="A817" s="7"/>
      <c r="B817" s="24"/>
    </row>
    <row r="818" spans="1:2" ht="13.8" x14ac:dyDescent="0.25">
      <c r="A818" s="7"/>
      <c r="B818" s="24"/>
    </row>
    <row r="819" spans="1:2" ht="13.8" x14ac:dyDescent="0.25">
      <c r="A819" s="7"/>
      <c r="B819" s="24"/>
    </row>
    <row r="820" spans="1:2" ht="13.8" x14ac:dyDescent="0.25">
      <c r="A820" s="7"/>
      <c r="B820" s="24"/>
    </row>
    <row r="821" spans="1:2" ht="13.8" x14ac:dyDescent="0.25">
      <c r="A821" s="7"/>
      <c r="B821" s="24"/>
    </row>
    <row r="822" spans="1:2" ht="13.8" x14ac:dyDescent="0.25">
      <c r="A822" s="7"/>
      <c r="B822" s="24"/>
    </row>
    <row r="823" spans="1:2" ht="13.8" x14ac:dyDescent="0.25">
      <c r="A823" s="7"/>
      <c r="B823" s="24"/>
    </row>
    <row r="824" spans="1:2" ht="13.8" x14ac:dyDescent="0.25">
      <c r="A824" s="7"/>
      <c r="B824" s="24"/>
    </row>
    <row r="825" spans="1:2" ht="13.8" x14ac:dyDescent="0.25">
      <c r="A825" s="7"/>
      <c r="B825" s="24"/>
    </row>
    <row r="826" spans="1:2" ht="13.8" x14ac:dyDescent="0.25">
      <c r="A826" s="7"/>
      <c r="B826" s="24"/>
    </row>
    <row r="827" spans="1:2" ht="13.8" x14ac:dyDescent="0.25">
      <c r="A827" s="7"/>
      <c r="B827" s="24"/>
    </row>
    <row r="828" spans="1:2" ht="13.8" x14ac:dyDescent="0.25">
      <c r="A828" s="7"/>
      <c r="B828" s="24"/>
    </row>
    <row r="829" spans="1:2" ht="13.8" x14ac:dyDescent="0.25">
      <c r="A829" s="7"/>
      <c r="B829" s="24"/>
    </row>
    <row r="830" spans="1:2" ht="13.8" x14ac:dyDescent="0.25">
      <c r="A830" s="7"/>
      <c r="B830" s="24"/>
    </row>
    <row r="831" spans="1:2" ht="13.8" x14ac:dyDescent="0.25">
      <c r="A831" s="7"/>
      <c r="B831" s="24"/>
    </row>
    <row r="832" spans="1:2" ht="13.8" x14ac:dyDescent="0.25">
      <c r="A832" s="7"/>
      <c r="B832" s="24"/>
    </row>
    <row r="833" spans="1:2" ht="13.8" x14ac:dyDescent="0.25">
      <c r="A833" s="7"/>
      <c r="B833" s="24"/>
    </row>
    <row r="834" spans="1:2" ht="13.8" x14ac:dyDescent="0.25">
      <c r="A834" s="7"/>
      <c r="B834" s="24"/>
    </row>
    <row r="835" spans="1:2" ht="13.8" x14ac:dyDescent="0.25">
      <c r="A835" s="7"/>
      <c r="B835" s="24"/>
    </row>
    <row r="836" spans="1:2" ht="13.8" x14ac:dyDescent="0.25">
      <c r="A836" s="7"/>
      <c r="B836" s="24"/>
    </row>
    <row r="837" spans="1:2" ht="13.8" x14ac:dyDescent="0.25">
      <c r="A837" s="7"/>
      <c r="B837" s="24"/>
    </row>
    <row r="838" spans="1:2" ht="13.8" x14ac:dyDescent="0.25">
      <c r="A838" s="7"/>
      <c r="B838" s="24"/>
    </row>
    <row r="839" spans="1:2" ht="13.8" x14ac:dyDescent="0.25">
      <c r="A839" s="7"/>
      <c r="B839" s="24"/>
    </row>
    <row r="840" spans="1:2" ht="13.8" x14ac:dyDescent="0.25">
      <c r="A840" s="7"/>
      <c r="B840" s="24"/>
    </row>
    <row r="841" spans="1:2" ht="13.8" x14ac:dyDescent="0.25">
      <c r="A841" s="7"/>
      <c r="B841" s="24"/>
    </row>
    <row r="842" spans="1:2" ht="13.8" x14ac:dyDescent="0.25">
      <c r="A842" s="7"/>
      <c r="B842" s="24"/>
    </row>
    <row r="843" spans="1:2" ht="13.8" x14ac:dyDescent="0.25">
      <c r="A843" s="7"/>
      <c r="B843" s="24"/>
    </row>
    <row r="844" spans="1:2" ht="13.8" x14ac:dyDescent="0.25">
      <c r="A844" s="7"/>
      <c r="B844" s="24"/>
    </row>
    <row r="845" spans="1:2" ht="13.8" x14ac:dyDescent="0.25">
      <c r="A845" s="7"/>
      <c r="B845" s="24"/>
    </row>
    <row r="846" spans="1:2" ht="13.8" x14ac:dyDescent="0.25">
      <c r="A846" s="7"/>
      <c r="B846" s="24"/>
    </row>
    <row r="847" spans="1:2" ht="13.8" x14ac:dyDescent="0.25">
      <c r="A847" s="7"/>
      <c r="B847" s="24"/>
    </row>
    <row r="848" spans="1:2" ht="13.8" x14ac:dyDescent="0.25">
      <c r="A848" s="7"/>
      <c r="B848" s="24"/>
    </row>
    <row r="849" spans="1:2" ht="13.8" x14ac:dyDescent="0.25">
      <c r="A849" s="7"/>
      <c r="B849" s="24"/>
    </row>
    <row r="850" spans="1:2" ht="13.8" x14ac:dyDescent="0.25">
      <c r="A850" s="7"/>
      <c r="B850" s="24"/>
    </row>
    <row r="851" spans="1:2" ht="13.8" x14ac:dyDescent="0.25">
      <c r="A851" s="7"/>
      <c r="B851" s="24"/>
    </row>
    <row r="852" spans="1:2" ht="13.8" x14ac:dyDescent="0.25">
      <c r="A852" s="7"/>
      <c r="B852" s="24"/>
    </row>
    <row r="853" spans="1:2" ht="13.8" x14ac:dyDescent="0.25">
      <c r="A853" s="7"/>
      <c r="B853" s="24"/>
    </row>
    <row r="854" spans="1:2" ht="13.8" x14ac:dyDescent="0.25">
      <c r="A854" s="7"/>
      <c r="B854" s="24"/>
    </row>
    <row r="855" spans="1:2" ht="13.8" x14ac:dyDescent="0.25">
      <c r="A855" s="7"/>
      <c r="B855" s="24"/>
    </row>
    <row r="856" spans="1:2" ht="13.8" x14ac:dyDescent="0.25">
      <c r="A856" s="7"/>
      <c r="B856" s="24"/>
    </row>
    <row r="857" spans="1:2" ht="13.8" x14ac:dyDescent="0.25">
      <c r="A857" s="7"/>
      <c r="B857" s="24"/>
    </row>
    <row r="858" spans="1:2" ht="13.8" x14ac:dyDescent="0.25">
      <c r="A858" s="7"/>
      <c r="B858" s="24"/>
    </row>
    <row r="859" spans="1:2" ht="13.8" x14ac:dyDescent="0.25">
      <c r="A859" s="7"/>
      <c r="B859" s="24"/>
    </row>
    <row r="860" spans="1:2" ht="13.8" x14ac:dyDescent="0.25">
      <c r="A860" s="7"/>
      <c r="B860" s="24"/>
    </row>
    <row r="861" spans="1:2" ht="13.8" x14ac:dyDescent="0.25">
      <c r="A861" s="7"/>
      <c r="B861" s="24"/>
    </row>
    <row r="862" spans="1:2" ht="13.8" x14ac:dyDescent="0.25">
      <c r="A862" s="7"/>
      <c r="B862" s="24"/>
    </row>
    <row r="863" spans="1:2" ht="13.8" x14ac:dyDescent="0.25">
      <c r="A863" s="7"/>
      <c r="B863" s="24"/>
    </row>
    <row r="864" spans="1:2" ht="13.8" x14ac:dyDescent="0.25">
      <c r="A864" s="7"/>
      <c r="B864" s="24"/>
    </row>
    <row r="865" spans="1:2" ht="13.8" x14ac:dyDescent="0.25">
      <c r="A865" s="7"/>
      <c r="B865" s="24"/>
    </row>
    <row r="866" spans="1:2" ht="13.8" x14ac:dyDescent="0.25">
      <c r="A866" s="7"/>
      <c r="B866" s="24"/>
    </row>
    <row r="867" spans="1:2" ht="13.8" x14ac:dyDescent="0.25">
      <c r="A867" s="7"/>
      <c r="B867" s="24"/>
    </row>
    <row r="868" spans="1:2" ht="13.8" x14ac:dyDescent="0.25">
      <c r="A868" s="7"/>
      <c r="B868" s="24"/>
    </row>
    <row r="869" spans="1:2" ht="13.8" x14ac:dyDescent="0.25">
      <c r="A869" s="7"/>
      <c r="B869" s="24"/>
    </row>
    <row r="870" spans="1:2" ht="13.8" x14ac:dyDescent="0.25">
      <c r="A870" s="7"/>
      <c r="B870" s="24"/>
    </row>
    <row r="871" spans="1:2" ht="13.8" x14ac:dyDescent="0.25">
      <c r="A871" s="7"/>
      <c r="B871" s="24"/>
    </row>
    <row r="872" spans="1:2" ht="13.8" x14ac:dyDescent="0.25">
      <c r="A872" s="7"/>
      <c r="B872" s="24"/>
    </row>
    <row r="873" spans="1:2" ht="13.8" x14ac:dyDescent="0.25">
      <c r="A873" s="7"/>
      <c r="B873" s="24"/>
    </row>
    <row r="874" spans="1:2" ht="13.8" x14ac:dyDescent="0.25">
      <c r="A874" s="7"/>
      <c r="B874" s="24"/>
    </row>
    <row r="875" spans="1:2" ht="13.8" x14ac:dyDescent="0.25">
      <c r="A875" s="7"/>
      <c r="B875" s="24"/>
    </row>
    <row r="876" spans="1:2" ht="13.8" x14ac:dyDescent="0.25">
      <c r="A876" s="7"/>
      <c r="B876" s="24"/>
    </row>
    <row r="877" spans="1:2" ht="13.8" x14ac:dyDescent="0.25">
      <c r="A877" s="7"/>
      <c r="B877" s="24"/>
    </row>
    <row r="878" spans="1:2" ht="13.8" x14ac:dyDescent="0.25">
      <c r="A878" s="7"/>
      <c r="B878" s="24"/>
    </row>
    <row r="879" spans="1:2" ht="13.8" x14ac:dyDescent="0.25">
      <c r="A879" s="7"/>
      <c r="B879" s="24"/>
    </row>
    <row r="880" spans="1:2" ht="13.8" x14ac:dyDescent="0.25">
      <c r="A880" s="7"/>
      <c r="B880" s="24"/>
    </row>
    <row r="881" spans="1:2" ht="13.8" x14ac:dyDescent="0.25">
      <c r="A881" s="7"/>
      <c r="B881" s="24"/>
    </row>
    <row r="882" spans="1:2" ht="13.8" x14ac:dyDescent="0.25">
      <c r="A882" s="7"/>
      <c r="B882" s="24"/>
    </row>
    <row r="883" spans="1:2" ht="13.8" x14ac:dyDescent="0.25">
      <c r="A883" s="7"/>
      <c r="B883" s="24"/>
    </row>
    <row r="884" spans="1:2" ht="13.8" x14ac:dyDescent="0.25">
      <c r="A884" s="7"/>
      <c r="B884" s="24"/>
    </row>
    <row r="885" spans="1:2" ht="13.8" x14ac:dyDescent="0.25">
      <c r="A885" s="7"/>
      <c r="B885" s="24"/>
    </row>
    <row r="886" spans="1:2" ht="13.8" x14ac:dyDescent="0.25">
      <c r="A886" s="7"/>
      <c r="B886" s="24"/>
    </row>
    <row r="887" spans="1:2" ht="13.8" x14ac:dyDescent="0.25">
      <c r="A887" s="7"/>
      <c r="B887" s="24"/>
    </row>
    <row r="888" spans="1:2" ht="13.8" x14ac:dyDescent="0.25">
      <c r="A888" s="7"/>
      <c r="B888" s="24"/>
    </row>
    <row r="889" spans="1:2" ht="13.8" x14ac:dyDescent="0.25">
      <c r="A889" s="7"/>
      <c r="B889" s="24"/>
    </row>
    <row r="890" spans="1:2" ht="13.8" x14ac:dyDescent="0.25">
      <c r="A890" s="7"/>
      <c r="B890" s="24"/>
    </row>
    <row r="891" spans="1:2" ht="13.8" x14ac:dyDescent="0.25">
      <c r="A891" s="7"/>
      <c r="B891" s="24"/>
    </row>
    <row r="892" spans="1:2" ht="13.8" x14ac:dyDescent="0.25">
      <c r="A892" s="7"/>
      <c r="B892" s="24"/>
    </row>
    <row r="893" spans="1:2" ht="13.8" x14ac:dyDescent="0.25">
      <c r="A893" s="7"/>
      <c r="B893" s="24"/>
    </row>
    <row r="894" spans="1:2" ht="13.8" x14ac:dyDescent="0.25">
      <c r="A894" s="7"/>
      <c r="B894" s="24"/>
    </row>
    <row r="895" spans="1:2" ht="13.8" x14ac:dyDescent="0.25">
      <c r="A895" s="7"/>
      <c r="B895" s="24"/>
    </row>
    <row r="896" spans="1:2" ht="13.8" x14ac:dyDescent="0.25">
      <c r="A896" s="7"/>
      <c r="B896" s="24"/>
    </row>
    <row r="897" spans="1:2" ht="13.8" x14ac:dyDescent="0.25">
      <c r="A897" s="7"/>
      <c r="B897" s="24"/>
    </row>
    <row r="898" spans="1:2" ht="13.8" x14ac:dyDescent="0.25">
      <c r="A898" s="7"/>
      <c r="B898" s="24"/>
    </row>
    <row r="899" spans="1:2" ht="13.8" x14ac:dyDescent="0.25">
      <c r="A899" s="7"/>
      <c r="B899" s="24"/>
    </row>
    <row r="900" spans="1:2" ht="13.8" x14ac:dyDescent="0.25">
      <c r="A900" s="7"/>
      <c r="B900" s="24"/>
    </row>
    <row r="901" spans="1:2" ht="13.8" x14ac:dyDescent="0.25">
      <c r="A901" s="7"/>
      <c r="B901" s="24"/>
    </row>
    <row r="902" spans="1:2" ht="13.8" x14ac:dyDescent="0.25">
      <c r="A902" s="7"/>
      <c r="B902" s="24"/>
    </row>
    <row r="903" spans="1:2" ht="13.8" x14ac:dyDescent="0.25">
      <c r="A903" s="7"/>
      <c r="B903" s="24"/>
    </row>
    <row r="904" spans="1:2" ht="13.8" x14ac:dyDescent="0.25">
      <c r="A904" s="7"/>
      <c r="B904" s="24"/>
    </row>
    <row r="905" spans="1:2" ht="13.8" x14ac:dyDescent="0.25">
      <c r="A905" s="7"/>
      <c r="B905" s="24"/>
    </row>
    <row r="906" spans="1:2" ht="13.8" x14ac:dyDescent="0.25">
      <c r="A906" s="7"/>
      <c r="B906" s="24"/>
    </row>
    <row r="907" spans="1:2" ht="13.8" x14ac:dyDescent="0.25">
      <c r="A907" s="7"/>
      <c r="B907" s="24"/>
    </row>
    <row r="908" spans="1:2" ht="13.8" x14ac:dyDescent="0.25">
      <c r="A908" s="7"/>
      <c r="B908" s="24"/>
    </row>
    <row r="909" spans="1:2" ht="13.8" x14ac:dyDescent="0.25">
      <c r="A909" s="7"/>
      <c r="B909" s="24"/>
    </row>
    <row r="910" spans="1:2" ht="13.8" x14ac:dyDescent="0.25">
      <c r="A910" s="7"/>
      <c r="B910" s="24"/>
    </row>
    <row r="911" spans="1:2" ht="13.8" x14ac:dyDescent="0.25">
      <c r="A911" s="7"/>
      <c r="B911" s="24"/>
    </row>
    <row r="912" spans="1:2" ht="13.8" x14ac:dyDescent="0.25">
      <c r="A912" s="7"/>
      <c r="B912" s="24"/>
    </row>
    <row r="913" spans="1:2" ht="13.8" x14ac:dyDescent="0.25">
      <c r="A913" s="7"/>
      <c r="B913" s="24"/>
    </row>
    <row r="914" spans="1:2" ht="13.8" x14ac:dyDescent="0.25">
      <c r="A914" s="7"/>
      <c r="B914" s="24"/>
    </row>
    <row r="915" spans="1:2" ht="13.8" x14ac:dyDescent="0.25">
      <c r="A915" s="7"/>
      <c r="B915" s="24"/>
    </row>
    <row r="916" spans="1:2" ht="13.8" x14ac:dyDescent="0.25">
      <c r="A916" s="7"/>
      <c r="B916" s="24"/>
    </row>
    <row r="917" spans="1:2" ht="13.8" x14ac:dyDescent="0.25">
      <c r="A917" s="7"/>
      <c r="B917" s="24"/>
    </row>
    <row r="918" spans="1:2" ht="13.8" x14ac:dyDescent="0.25">
      <c r="A918" s="7"/>
      <c r="B918" s="24"/>
    </row>
    <row r="919" spans="1:2" ht="13.8" x14ac:dyDescent="0.25">
      <c r="A919" s="7"/>
      <c r="B919" s="24"/>
    </row>
    <row r="920" spans="1:2" ht="13.8" x14ac:dyDescent="0.25">
      <c r="A920" s="7"/>
      <c r="B920" s="24"/>
    </row>
    <row r="921" spans="1:2" ht="13.8" x14ac:dyDescent="0.25">
      <c r="A921" s="7"/>
      <c r="B921" s="24"/>
    </row>
    <row r="922" spans="1:2" ht="13.8" x14ac:dyDescent="0.25">
      <c r="A922" s="7"/>
      <c r="B922" s="24"/>
    </row>
    <row r="923" spans="1:2" ht="13.8" x14ac:dyDescent="0.25">
      <c r="A923" s="7"/>
      <c r="B923" s="24"/>
    </row>
    <row r="924" spans="1:2" ht="13.8" x14ac:dyDescent="0.25">
      <c r="A924" s="7"/>
      <c r="B924" s="24"/>
    </row>
    <row r="925" spans="1:2" ht="13.8" x14ac:dyDescent="0.25">
      <c r="A925" s="7"/>
      <c r="B925" s="24"/>
    </row>
    <row r="926" spans="1:2" ht="13.8" x14ac:dyDescent="0.25">
      <c r="A926" s="7"/>
      <c r="B926" s="24"/>
    </row>
    <row r="927" spans="1:2" ht="13.8" x14ac:dyDescent="0.25">
      <c r="A927" s="7"/>
      <c r="B927" s="24"/>
    </row>
    <row r="928" spans="1:2" ht="13.8" x14ac:dyDescent="0.25">
      <c r="A928" s="7"/>
      <c r="B928" s="24"/>
    </row>
    <row r="929" spans="1:2" ht="13.8" x14ac:dyDescent="0.25">
      <c r="A929" s="7"/>
      <c r="B929" s="24"/>
    </row>
    <row r="930" spans="1:2" ht="13.8" x14ac:dyDescent="0.25">
      <c r="A930" s="7"/>
      <c r="B930" s="24"/>
    </row>
    <row r="931" spans="1:2" ht="13.8" x14ac:dyDescent="0.25">
      <c r="A931" s="7"/>
      <c r="B931" s="24"/>
    </row>
    <row r="932" spans="1:2" ht="13.8" x14ac:dyDescent="0.25">
      <c r="A932" s="7"/>
      <c r="B932" s="24"/>
    </row>
    <row r="933" spans="1:2" ht="13.8" x14ac:dyDescent="0.25">
      <c r="A933" s="7"/>
      <c r="B933" s="24"/>
    </row>
    <row r="934" spans="1:2" ht="13.8" x14ac:dyDescent="0.25">
      <c r="A934" s="7"/>
      <c r="B934" s="24"/>
    </row>
    <row r="935" spans="1:2" ht="13.8" x14ac:dyDescent="0.25">
      <c r="A935" s="7"/>
      <c r="B935" s="24"/>
    </row>
    <row r="936" spans="1:2" ht="13.8" x14ac:dyDescent="0.25">
      <c r="A936" s="7"/>
      <c r="B936" s="24"/>
    </row>
    <row r="937" spans="1:2" ht="13.8" x14ac:dyDescent="0.25">
      <c r="A937" s="7"/>
      <c r="B937" s="24"/>
    </row>
    <row r="938" spans="1:2" ht="13.8" x14ac:dyDescent="0.25">
      <c r="A938" s="7"/>
      <c r="B938" s="24"/>
    </row>
    <row r="939" spans="1:2" ht="13.8" x14ac:dyDescent="0.25">
      <c r="A939" s="7"/>
      <c r="B939" s="24"/>
    </row>
    <row r="940" spans="1:2" ht="13.8" x14ac:dyDescent="0.25">
      <c r="A940" s="7"/>
      <c r="B940" s="24"/>
    </row>
    <row r="941" spans="1:2" ht="13.8" x14ac:dyDescent="0.25">
      <c r="A941" s="7"/>
      <c r="B941" s="24"/>
    </row>
    <row r="942" spans="1:2" ht="13.8" x14ac:dyDescent="0.25">
      <c r="A942" s="7"/>
      <c r="B942" s="24"/>
    </row>
    <row r="943" spans="1:2" ht="13.8" x14ac:dyDescent="0.25">
      <c r="A943" s="7"/>
      <c r="B943" s="24"/>
    </row>
    <row r="944" spans="1:2" ht="13.8" x14ac:dyDescent="0.25">
      <c r="A944" s="7"/>
      <c r="B944" s="24"/>
    </row>
    <row r="945" spans="1:2" ht="13.8" x14ac:dyDescent="0.25">
      <c r="A945" s="7"/>
      <c r="B945" s="24"/>
    </row>
    <row r="946" spans="1:2" ht="13.8" x14ac:dyDescent="0.25">
      <c r="A946" s="7"/>
      <c r="B946" s="24"/>
    </row>
    <row r="947" spans="1:2" ht="13.8" x14ac:dyDescent="0.25">
      <c r="A947" s="7"/>
      <c r="B947" s="24"/>
    </row>
    <row r="948" spans="1:2" ht="13.8" x14ac:dyDescent="0.25">
      <c r="A948" s="7"/>
      <c r="B948" s="24"/>
    </row>
    <row r="949" spans="1:2" ht="13.8" x14ac:dyDescent="0.25">
      <c r="A949" s="7"/>
      <c r="B949" s="24"/>
    </row>
    <row r="950" spans="1:2" ht="13.8" x14ac:dyDescent="0.25">
      <c r="A950" s="7"/>
      <c r="B950" s="24"/>
    </row>
    <row r="951" spans="1:2" ht="13.8" x14ac:dyDescent="0.25">
      <c r="A951" s="7"/>
      <c r="B951" s="24"/>
    </row>
    <row r="952" spans="1:2" ht="13.8" x14ac:dyDescent="0.25">
      <c r="A952" s="7"/>
      <c r="B952" s="24"/>
    </row>
    <row r="953" spans="1:2" ht="13.8" x14ac:dyDescent="0.25">
      <c r="A953" s="7"/>
      <c r="B953" s="24"/>
    </row>
    <row r="954" spans="1:2" ht="13.8" x14ac:dyDescent="0.25">
      <c r="A954" s="7"/>
      <c r="B954" s="24"/>
    </row>
    <row r="955" spans="1:2" ht="13.8" x14ac:dyDescent="0.25">
      <c r="A955" s="7"/>
      <c r="B955" s="24"/>
    </row>
    <row r="956" spans="1:2" ht="13.8" x14ac:dyDescent="0.25">
      <c r="A956" s="7"/>
      <c r="B956" s="24"/>
    </row>
    <row r="957" spans="1:2" ht="13.8" x14ac:dyDescent="0.25">
      <c r="A957" s="7"/>
      <c r="B957" s="24"/>
    </row>
    <row r="958" spans="1:2" ht="13.8" x14ac:dyDescent="0.25">
      <c r="A958" s="7"/>
      <c r="B958" s="24"/>
    </row>
    <row r="959" spans="1:2" ht="13.8" x14ac:dyDescent="0.25">
      <c r="A959" s="7"/>
      <c r="B959" s="24"/>
    </row>
    <row r="960" spans="1:2" ht="13.8" x14ac:dyDescent="0.25">
      <c r="A960" s="7"/>
      <c r="B960" s="24"/>
    </row>
    <row r="961" spans="1:2" ht="13.8" x14ac:dyDescent="0.25">
      <c r="A961" s="7"/>
      <c r="B961" s="24"/>
    </row>
    <row r="962" spans="1:2" ht="13.8" x14ac:dyDescent="0.25">
      <c r="A962" s="7"/>
      <c r="B962" s="24"/>
    </row>
    <row r="963" spans="1:2" ht="13.8" x14ac:dyDescent="0.25">
      <c r="A963" s="7"/>
      <c r="B963" s="24"/>
    </row>
    <row r="964" spans="1:2" ht="13.8" x14ac:dyDescent="0.25">
      <c r="A964" s="7"/>
      <c r="B964" s="24"/>
    </row>
    <row r="965" spans="1:2" ht="13.8" x14ac:dyDescent="0.25">
      <c r="A965" s="7"/>
      <c r="B965" s="24"/>
    </row>
    <row r="966" spans="1:2" ht="13.8" x14ac:dyDescent="0.25">
      <c r="A966" s="7"/>
      <c r="B966" s="24"/>
    </row>
    <row r="967" spans="1:2" ht="13.8" x14ac:dyDescent="0.25">
      <c r="A967" s="7"/>
      <c r="B967" s="24"/>
    </row>
    <row r="968" spans="1:2" ht="13.8" x14ac:dyDescent="0.25">
      <c r="A968" s="7"/>
      <c r="B968" s="24"/>
    </row>
    <row r="969" spans="1:2" ht="13.8" x14ac:dyDescent="0.25">
      <c r="A969" s="7"/>
      <c r="B969" s="24"/>
    </row>
    <row r="970" spans="1:2" ht="13.8" x14ac:dyDescent="0.25">
      <c r="A970" s="7"/>
      <c r="B970" s="24"/>
    </row>
    <row r="971" spans="1:2" ht="13.8" x14ac:dyDescent="0.25">
      <c r="A971" s="7"/>
      <c r="B971" s="24"/>
    </row>
    <row r="972" spans="1:2" ht="13.8" x14ac:dyDescent="0.25">
      <c r="A972" s="7"/>
      <c r="B972" s="24"/>
    </row>
    <row r="973" spans="1:2" ht="13.8" x14ac:dyDescent="0.25">
      <c r="A973" s="7"/>
      <c r="B973" s="24"/>
    </row>
    <row r="974" spans="1:2" ht="13.8" x14ac:dyDescent="0.25">
      <c r="A974" s="7"/>
      <c r="B974" s="24"/>
    </row>
    <row r="975" spans="1:2" ht="13.8" x14ac:dyDescent="0.25">
      <c r="A975" s="7"/>
      <c r="B975" s="24"/>
    </row>
    <row r="976" spans="1:2" ht="13.8" x14ac:dyDescent="0.25">
      <c r="A976" s="7"/>
      <c r="B976" s="24"/>
    </row>
    <row r="977" spans="1:2" ht="13.8" x14ac:dyDescent="0.25">
      <c r="A977" s="7"/>
      <c r="B977" s="24"/>
    </row>
    <row r="978" spans="1:2" ht="13.8" x14ac:dyDescent="0.25">
      <c r="A978" s="7"/>
      <c r="B978" s="24"/>
    </row>
    <row r="979" spans="1:2" ht="13.8" x14ac:dyDescent="0.25">
      <c r="A979" s="7"/>
      <c r="B979" s="24"/>
    </row>
    <row r="980" spans="1:2" ht="13.8" x14ac:dyDescent="0.25">
      <c r="A980" s="7"/>
      <c r="B980" s="24"/>
    </row>
    <row r="981" spans="1:2" ht="13.8" x14ac:dyDescent="0.25">
      <c r="A981" s="7"/>
      <c r="B981" s="24"/>
    </row>
    <row r="982" spans="1:2" ht="13.8" x14ac:dyDescent="0.25">
      <c r="A982" s="7"/>
      <c r="B982" s="24"/>
    </row>
    <row r="983" spans="1:2" ht="13.8" x14ac:dyDescent="0.25">
      <c r="A983" s="7"/>
      <c r="B983" s="24"/>
    </row>
    <row r="984" spans="1:2" ht="13.8" x14ac:dyDescent="0.25">
      <c r="A984" s="7"/>
      <c r="B984" s="24"/>
    </row>
    <row r="985" spans="1:2" ht="13.8" x14ac:dyDescent="0.25">
      <c r="A985" s="7"/>
      <c r="B985" s="24"/>
    </row>
    <row r="986" spans="1:2" ht="13.8" x14ac:dyDescent="0.25">
      <c r="A986" s="7"/>
      <c r="B986" s="24"/>
    </row>
    <row r="987" spans="1:2" ht="13.8" x14ac:dyDescent="0.25">
      <c r="A987" s="7"/>
      <c r="B987" s="24"/>
    </row>
    <row r="988" spans="1:2" ht="13.8" x14ac:dyDescent="0.25">
      <c r="A988" s="7"/>
      <c r="B988" s="24"/>
    </row>
    <row r="989" spans="1:2" ht="13.8" x14ac:dyDescent="0.25">
      <c r="A989" s="7"/>
      <c r="B989" s="24"/>
    </row>
    <row r="990" spans="1:2" ht="13.8" x14ac:dyDescent="0.25">
      <c r="A990" s="7"/>
      <c r="B990" s="24"/>
    </row>
    <row r="991" spans="1:2" ht="13.8" x14ac:dyDescent="0.25">
      <c r="A991" s="7"/>
      <c r="B991" s="24"/>
    </row>
    <row r="992" spans="1:2" ht="13.8" x14ac:dyDescent="0.25">
      <c r="A992" s="7"/>
      <c r="B992" s="24"/>
    </row>
    <row r="993" spans="1:2" ht="13.8" x14ac:dyDescent="0.25">
      <c r="A993" s="7"/>
      <c r="B993" s="24"/>
    </row>
    <row r="994" spans="1:2" ht="13.8" x14ac:dyDescent="0.25">
      <c r="A994" s="7"/>
      <c r="B994" s="24"/>
    </row>
    <row r="995" spans="1:2" ht="13.8" x14ac:dyDescent="0.25">
      <c r="A995" s="7"/>
      <c r="B995" s="24"/>
    </row>
    <row r="996" spans="1:2" ht="13.8" x14ac:dyDescent="0.25">
      <c r="A996" s="7"/>
      <c r="B996" s="24"/>
    </row>
    <row r="997" spans="1:2" ht="13.8" x14ac:dyDescent="0.25">
      <c r="A997" s="7"/>
      <c r="B997" s="24"/>
    </row>
    <row r="998" spans="1:2" ht="13.8" x14ac:dyDescent="0.25">
      <c r="A998" s="7"/>
      <c r="B998" s="24"/>
    </row>
    <row r="999" spans="1:2" ht="13.8" x14ac:dyDescent="0.25">
      <c r="A999" s="7"/>
      <c r="B999" s="24"/>
    </row>
    <row r="1000" spans="1:2" ht="13.8" x14ac:dyDescent="0.25">
      <c r="A1000" s="7"/>
      <c r="B1000" s="24"/>
    </row>
    <row r="1001" spans="1:2" ht="13.8" x14ac:dyDescent="0.25">
      <c r="A1001" s="7"/>
      <c r="B1001" s="24"/>
    </row>
    <row r="1002" spans="1:2" ht="13.8" x14ac:dyDescent="0.25">
      <c r="A1002" s="7"/>
      <c r="B1002" s="24"/>
    </row>
    <row r="1003" spans="1:2" ht="13.8" x14ac:dyDescent="0.25">
      <c r="A1003" s="7"/>
      <c r="B1003" s="24"/>
    </row>
    <row r="1004" spans="1:2" ht="13.8" x14ac:dyDescent="0.25">
      <c r="A1004" s="7"/>
      <c r="B1004" s="24"/>
    </row>
    <row r="1005" spans="1:2" ht="13.8" x14ac:dyDescent="0.25">
      <c r="A1005" s="7"/>
      <c r="B1005" s="24"/>
    </row>
    <row r="1006" spans="1:2" ht="13.8" x14ac:dyDescent="0.25">
      <c r="A1006" s="7"/>
      <c r="B1006" s="24"/>
    </row>
    <row r="1007" spans="1:2" ht="13.8" x14ac:dyDescent="0.25">
      <c r="A1007" s="7"/>
      <c r="B1007" s="24"/>
    </row>
    <row r="1008" spans="1:2" ht="13.8" x14ac:dyDescent="0.25">
      <c r="A1008" s="7"/>
      <c r="B1008" s="24"/>
    </row>
    <row r="1009" spans="1:2" ht="13.8" x14ac:dyDescent="0.25">
      <c r="A1009" s="7"/>
      <c r="B1009" s="24"/>
    </row>
    <row r="1010" spans="1:2" ht="13.8" x14ac:dyDescent="0.25">
      <c r="A1010" s="7"/>
      <c r="B1010" s="24"/>
    </row>
    <row r="1011" spans="1:2" ht="13.8" x14ac:dyDescent="0.25">
      <c r="A1011" s="7"/>
      <c r="B1011" s="24"/>
    </row>
    <row r="1012" spans="1:2" ht="13.8" x14ac:dyDescent="0.25">
      <c r="A1012" s="7"/>
      <c r="B1012" s="24"/>
    </row>
    <row r="1013" spans="1:2" ht="13.8" x14ac:dyDescent="0.25">
      <c r="A1013" s="7"/>
      <c r="B1013" s="24"/>
    </row>
    <row r="1014" spans="1:2" ht="13.8" x14ac:dyDescent="0.25">
      <c r="A1014" s="7"/>
      <c r="B1014" s="24"/>
    </row>
    <row r="1015" spans="1:2" ht="13.8" x14ac:dyDescent="0.25">
      <c r="A1015" s="7"/>
      <c r="B1015" s="24"/>
    </row>
    <row r="1016" spans="1:2" ht="13.8" x14ac:dyDescent="0.25">
      <c r="A1016" s="7"/>
      <c r="B1016" s="24"/>
    </row>
    <row r="1017" spans="1:2" ht="13.8" x14ac:dyDescent="0.25">
      <c r="A1017" s="7"/>
      <c r="B1017" s="24"/>
    </row>
    <row r="1018" spans="1:2" ht="13.8" x14ac:dyDescent="0.25">
      <c r="A1018" s="7"/>
      <c r="B1018" s="24"/>
    </row>
    <row r="1019" spans="1:2" ht="13.8" x14ac:dyDescent="0.25">
      <c r="A1019" s="7"/>
      <c r="B1019" s="24"/>
    </row>
    <row r="1020" spans="1:2" ht="13.8" x14ac:dyDescent="0.25">
      <c r="A1020" s="7"/>
      <c r="B1020" s="24"/>
    </row>
    <row r="1021" spans="1:2" ht="13.8" x14ac:dyDescent="0.25">
      <c r="A1021" s="7"/>
      <c r="B1021" s="24"/>
    </row>
    <row r="1022" spans="1:2" ht="13.8" x14ac:dyDescent="0.25">
      <c r="A1022" s="7"/>
      <c r="B1022" s="24"/>
    </row>
    <row r="1023" spans="1:2" ht="13.8" x14ac:dyDescent="0.25">
      <c r="A1023" s="7"/>
      <c r="B1023" s="24"/>
    </row>
    <row r="1024" spans="1:2" ht="13.8" x14ac:dyDescent="0.25">
      <c r="A1024" s="7"/>
      <c r="B1024" s="24"/>
    </row>
    <row r="1025" spans="1:2" ht="13.8" x14ac:dyDescent="0.25">
      <c r="A1025" s="7"/>
      <c r="B1025" s="24"/>
    </row>
    <row r="1026" spans="1:2" ht="13.8" x14ac:dyDescent="0.25">
      <c r="A1026" s="7"/>
      <c r="B1026" s="24"/>
    </row>
    <row r="1027" spans="1:2" ht="13.8" x14ac:dyDescent="0.25">
      <c r="A1027" s="7"/>
      <c r="B1027" s="24"/>
    </row>
    <row r="1028" spans="1:2" ht="13.8" x14ac:dyDescent="0.25">
      <c r="A1028" s="7"/>
      <c r="B1028" s="24"/>
    </row>
    <row r="1029" spans="1:2" ht="13.8" x14ac:dyDescent="0.25">
      <c r="A1029" s="7"/>
      <c r="B1029" s="24"/>
    </row>
    <row r="1030" spans="1:2" ht="13.8" x14ac:dyDescent="0.25">
      <c r="A1030" s="7"/>
      <c r="B1030" s="24"/>
    </row>
    <row r="1031" spans="1:2" ht="13.8" x14ac:dyDescent="0.25">
      <c r="A1031" s="7"/>
      <c r="B1031" s="24"/>
    </row>
    <row r="1032" spans="1:2" ht="13.8" x14ac:dyDescent="0.25">
      <c r="A1032" s="7"/>
      <c r="B1032" s="24"/>
    </row>
    <row r="1033" spans="1:2" ht="13.8" x14ac:dyDescent="0.25">
      <c r="A1033" s="7"/>
      <c r="B1033" s="24"/>
    </row>
    <row r="1034" spans="1:2" ht="13.8" x14ac:dyDescent="0.25">
      <c r="A1034" s="7"/>
      <c r="B1034" s="24"/>
    </row>
    <row r="1035" spans="1:2" ht="13.8" x14ac:dyDescent="0.25">
      <c r="A1035" s="7"/>
      <c r="B1035" s="24"/>
    </row>
    <row r="1036" spans="1:2" ht="13.8" x14ac:dyDescent="0.25">
      <c r="A1036" s="7"/>
      <c r="B1036" s="24"/>
    </row>
    <row r="1037" spans="1:2" ht="13.8" x14ac:dyDescent="0.25">
      <c r="A1037" s="7"/>
      <c r="B1037" s="24"/>
    </row>
    <row r="1038" spans="1:2" ht="13.8" x14ac:dyDescent="0.25">
      <c r="A1038" s="7"/>
      <c r="B1038" s="24"/>
    </row>
    <row r="1039" spans="1:2" ht="13.8" x14ac:dyDescent="0.25">
      <c r="A1039" s="7"/>
      <c r="B1039" s="24"/>
    </row>
    <row r="1040" spans="1:2" ht="13.8" x14ac:dyDescent="0.25">
      <c r="A1040" s="7"/>
      <c r="B1040" s="24"/>
    </row>
    <row r="1041" spans="1:2" ht="13.8" x14ac:dyDescent="0.25">
      <c r="A1041" s="7"/>
      <c r="B1041" s="24"/>
    </row>
    <row r="1042" spans="1:2" ht="13.8" x14ac:dyDescent="0.25">
      <c r="A1042" s="7"/>
      <c r="B1042" s="24"/>
    </row>
    <row r="1043" spans="1:2" ht="13.8" x14ac:dyDescent="0.25">
      <c r="A1043" s="7"/>
      <c r="B1043" s="24"/>
    </row>
    <row r="1044" spans="1:2" ht="13.8" x14ac:dyDescent="0.25">
      <c r="A1044" s="7"/>
      <c r="B1044" s="24"/>
    </row>
    <row r="1045" spans="1:2" ht="13.8" x14ac:dyDescent="0.25">
      <c r="A1045" s="7"/>
      <c r="B1045" s="24"/>
    </row>
    <row r="1046" spans="1:2" ht="13.8" x14ac:dyDescent="0.25">
      <c r="A1046" s="7"/>
      <c r="B1046" s="24"/>
    </row>
    <row r="1047" spans="1:2" ht="13.8" x14ac:dyDescent="0.25">
      <c r="A1047" s="7"/>
      <c r="B1047" s="24"/>
    </row>
    <row r="1048" spans="1:2" ht="13.8" x14ac:dyDescent="0.25">
      <c r="A1048" s="7"/>
      <c r="B1048" s="24"/>
    </row>
    <row r="1049" spans="1:2" ht="13.8" x14ac:dyDescent="0.25">
      <c r="A1049" s="7"/>
      <c r="B1049" s="24"/>
    </row>
    <row r="1050" spans="1:2" ht="13.8" x14ac:dyDescent="0.25">
      <c r="A1050" s="7"/>
      <c r="B1050" s="24"/>
    </row>
    <row r="1051" spans="1:2" ht="13.8" x14ac:dyDescent="0.25">
      <c r="A1051" s="7"/>
      <c r="B1051" s="24"/>
    </row>
    <row r="1052" spans="1:2" ht="13.8" x14ac:dyDescent="0.25">
      <c r="A1052" s="7"/>
      <c r="B1052" s="24"/>
    </row>
    <row r="1053" spans="1:2" ht="13.8" x14ac:dyDescent="0.25">
      <c r="A1053" s="7"/>
      <c r="B1053" s="24"/>
    </row>
    <row r="1054" spans="1:2" ht="13.8" x14ac:dyDescent="0.25">
      <c r="A1054" s="7"/>
      <c r="B1054" s="24"/>
    </row>
    <row r="1055" spans="1:2" ht="13.8" x14ac:dyDescent="0.25">
      <c r="A1055" s="7"/>
      <c r="B1055" s="24"/>
    </row>
    <row r="1056" spans="1:2" ht="13.8" x14ac:dyDescent="0.25">
      <c r="A1056" s="7"/>
      <c r="B1056" s="24"/>
    </row>
    <row r="1057" spans="1:2" ht="13.8" x14ac:dyDescent="0.25">
      <c r="A1057" s="7"/>
      <c r="B1057" s="24"/>
    </row>
    <row r="1058" spans="1:2" ht="13.8" x14ac:dyDescent="0.25">
      <c r="A1058" s="7"/>
      <c r="B1058" s="24"/>
    </row>
    <row r="1059" spans="1:2" ht="13.8" x14ac:dyDescent="0.25">
      <c r="A1059" s="7"/>
      <c r="B1059" s="24"/>
    </row>
    <row r="1060" spans="1:2" ht="13.8" x14ac:dyDescent="0.25">
      <c r="A1060" s="7"/>
      <c r="B1060" s="24"/>
    </row>
    <row r="1061" spans="1:2" ht="13.8" x14ac:dyDescent="0.25">
      <c r="A1061" s="7"/>
      <c r="B1061" s="24"/>
    </row>
    <row r="1062" spans="1:2" ht="13.8" x14ac:dyDescent="0.25">
      <c r="A1062" s="7"/>
      <c r="B1062" s="24"/>
    </row>
    <row r="1063" spans="1:2" ht="13.8" x14ac:dyDescent="0.25">
      <c r="A1063" s="7"/>
      <c r="B1063" s="24"/>
    </row>
    <row r="1064" spans="1:2" ht="13.8" x14ac:dyDescent="0.25">
      <c r="A1064" s="7"/>
      <c r="B1064" s="24"/>
    </row>
    <row r="1065" spans="1:2" ht="13.8" x14ac:dyDescent="0.25">
      <c r="A1065" s="7"/>
      <c r="B1065" s="24"/>
    </row>
    <row r="1066" spans="1:2" ht="13.8" x14ac:dyDescent="0.25">
      <c r="A1066" s="7"/>
      <c r="B1066" s="24"/>
    </row>
    <row r="1067" spans="1:2" ht="13.8" x14ac:dyDescent="0.25">
      <c r="A1067" s="7"/>
      <c r="B1067" s="24"/>
    </row>
    <row r="1068" spans="1:2" ht="13.8" x14ac:dyDescent="0.25">
      <c r="A1068" s="7"/>
      <c r="B1068" s="24"/>
    </row>
    <row r="1069" spans="1:2" ht="13.8" x14ac:dyDescent="0.25">
      <c r="A1069" s="7"/>
      <c r="B1069" s="24"/>
    </row>
    <row r="1070" spans="1:2" ht="13.8" x14ac:dyDescent="0.25">
      <c r="A1070" s="7"/>
      <c r="B1070" s="24"/>
    </row>
    <row r="1071" spans="1:2" ht="13.8" x14ac:dyDescent="0.25">
      <c r="A1071" s="7"/>
      <c r="B1071" s="24"/>
    </row>
    <row r="1072" spans="1:2" ht="13.8" x14ac:dyDescent="0.25">
      <c r="A1072" s="7"/>
      <c r="B1072" s="24"/>
    </row>
    <row r="1073" spans="1:2" ht="13.8" x14ac:dyDescent="0.25">
      <c r="A1073" s="7"/>
      <c r="B1073" s="24"/>
    </row>
    <row r="1074" spans="1:2" ht="13.8" x14ac:dyDescent="0.25">
      <c r="A1074" s="7"/>
      <c r="B1074" s="24"/>
    </row>
    <row r="1075" spans="1:2" ht="13.8" x14ac:dyDescent="0.25">
      <c r="A1075" s="7"/>
      <c r="B1075" s="24"/>
    </row>
    <row r="1076" spans="1:2" ht="13.8" x14ac:dyDescent="0.25">
      <c r="A1076" s="7"/>
      <c r="B1076" s="24"/>
    </row>
    <row r="1077" spans="1:2" ht="13.8" x14ac:dyDescent="0.25">
      <c r="A1077" s="7"/>
      <c r="B1077" s="24"/>
    </row>
    <row r="1078" spans="1:2" ht="13.8" x14ac:dyDescent="0.25">
      <c r="A1078" s="7"/>
      <c r="B1078" s="24"/>
    </row>
    <row r="1079" spans="1:2" ht="13.8" x14ac:dyDescent="0.25">
      <c r="A1079" s="7"/>
      <c r="B1079" s="24"/>
    </row>
    <row r="1080" spans="1:2" ht="13.8" x14ac:dyDescent="0.25">
      <c r="A1080" s="7"/>
      <c r="B1080" s="24"/>
    </row>
    <row r="1081" spans="1:2" ht="13.8" x14ac:dyDescent="0.25">
      <c r="A1081" s="7"/>
      <c r="B1081" s="24"/>
    </row>
    <row r="1082" spans="1:2" ht="13.8" x14ac:dyDescent="0.25">
      <c r="A1082" s="7"/>
      <c r="B1082" s="24"/>
    </row>
    <row r="1083" spans="1:2" ht="13.8" x14ac:dyDescent="0.25">
      <c r="A1083" s="7"/>
      <c r="B1083" s="24"/>
    </row>
    <row r="1084" spans="1:2" ht="13.8" x14ac:dyDescent="0.25">
      <c r="A1084" s="7"/>
      <c r="B1084" s="24"/>
    </row>
    <row r="1085" spans="1:2" ht="13.8" x14ac:dyDescent="0.25">
      <c r="A1085" s="7"/>
      <c r="B1085" s="24"/>
    </row>
    <row r="1086" spans="1:2" ht="13.8" x14ac:dyDescent="0.25">
      <c r="A1086" s="7"/>
      <c r="B1086" s="24"/>
    </row>
    <row r="1087" spans="1:2" ht="13.8" x14ac:dyDescent="0.25">
      <c r="A1087" s="7"/>
      <c r="B1087" s="24"/>
    </row>
    <row r="1088" spans="1:2" ht="13.8" x14ac:dyDescent="0.25">
      <c r="A1088" s="7"/>
      <c r="B1088" s="24"/>
    </row>
    <row r="1089" spans="1:2" ht="13.8" x14ac:dyDescent="0.25">
      <c r="A1089" s="7"/>
      <c r="B1089" s="24"/>
    </row>
    <row r="1090" spans="1:2" ht="13.8" x14ac:dyDescent="0.25">
      <c r="A1090" s="7"/>
      <c r="B1090" s="24"/>
    </row>
    <row r="1091" spans="1:2" ht="13.8" x14ac:dyDescent="0.25">
      <c r="A1091" s="7"/>
      <c r="B1091" s="24"/>
    </row>
    <row r="1092" spans="1:2" ht="13.8" x14ac:dyDescent="0.25">
      <c r="A1092" s="7"/>
      <c r="B1092" s="24"/>
    </row>
    <row r="1093" spans="1:2" ht="13.8" x14ac:dyDescent="0.25">
      <c r="A1093" s="7"/>
      <c r="B1093" s="24"/>
    </row>
    <row r="1094" spans="1:2" ht="13.8" x14ac:dyDescent="0.25">
      <c r="A1094" s="7"/>
      <c r="B1094" s="24"/>
    </row>
    <row r="1095" spans="1:2" ht="13.8" x14ac:dyDescent="0.25">
      <c r="A1095" s="7"/>
      <c r="B1095" s="24"/>
    </row>
    <row r="1096" spans="1:2" ht="13.8" x14ac:dyDescent="0.25">
      <c r="A1096" s="7"/>
      <c r="B1096" s="24"/>
    </row>
    <row r="1097" spans="1:2" ht="13.8" x14ac:dyDescent="0.25">
      <c r="A1097" s="7"/>
      <c r="B1097" s="24"/>
    </row>
    <row r="1098" spans="1:2" ht="13.8" x14ac:dyDescent="0.25">
      <c r="A1098" s="7"/>
      <c r="B1098" s="24"/>
    </row>
    <row r="1099" spans="1:2" ht="13.8" x14ac:dyDescent="0.25">
      <c r="A1099" s="7"/>
      <c r="B1099" s="24"/>
    </row>
    <row r="1100" spans="1:2" ht="13.8" x14ac:dyDescent="0.25">
      <c r="A1100" s="7"/>
      <c r="B1100" s="24"/>
    </row>
    <row r="1101" spans="1:2" ht="13.8" x14ac:dyDescent="0.25">
      <c r="A1101" s="7"/>
      <c r="B1101" s="24"/>
    </row>
    <row r="1102" spans="1:2" ht="13.8" x14ac:dyDescent="0.25">
      <c r="A1102" s="7"/>
      <c r="B1102" s="24"/>
    </row>
    <row r="1103" spans="1:2" ht="13.8" x14ac:dyDescent="0.25">
      <c r="A1103" s="7"/>
      <c r="B1103" s="24"/>
    </row>
    <row r="1104" spans="1:2" ht="13.8" x14ac:dyDescent="0.25">
      <c r="A1104" s="7"/>
      <c r="B1104" s="24"/>
    </row>
    <row r="1105" spans="1:2" ht="13.8" x14ac:dyDescent="0.25">
      <c r="A1105" s="7"/>
      <c r="B1105" s="24"/>
    </row>
    <row r="1106" spans="1:2" ht="13.8" x14ac:dyDescent="0.25">
      <c r="A1106" s="7"/>
      <c r="B1106" s="24"/>
    </row>
    <row r="1107" spans="1:2" ht="13.8" x14ac:dyDescent="0.25">
      <c r="A1107" s="7"/>
      <c r="B1107" s="24"/>
    </row>
    <row r="1108" spans="1:2" ht="13.8" x14ac:dyDescent="0.25">
      <c r="A1108" s="7"/>
      <c r="B1108" s="24"/>
    </row>
    <row r="1109" spans="1:2" ht="13.8" x14ac:dyDescent="0.25">
      <c r="A1109" s="7"/>
      <c r="B1109" s="24"/>
    </row>
    <row r="1110" spans="1:2" ht="13.8" x14ac:dyDescent="0.25">
      <c r="A1110" s="7"/>
      <c r="B1110" s="24"/>
    </row>
    <row r="1111" spans="1:2" ht="13.8" x14ac:dyDescent="0.25">
      <c r="A1111" s="7"/>
      <c r="B1111" s="24"/>
    </row>
    <row r="1112" spans="1:2" ht="13.8" x14ac:dyDescent="0.25">
      <c r="A1112" s="7"/>
      <c r="B1112" s="24"/>
    </row>
    <row r="1113" spans="1:2" ht="13.8" x14ac:dyDescent="0.25">
      <c r="A1113" s="7"/>
      <c r="B1113" s="24"/>
    </row>
    <row r="1114" spans="1:2" ht="13.8" x14ac:dyDescent="0.25">
      <c r="A1114" s="7"/>
      <c r="B1114" s="24"/>
    </row>
    <row r="1115" spans="1:2" ht="13.8" x14ac:dyDescent="0.25">
      <c r="A1115" s="7"/>
      <c r="B1115" s="24"/>
    </row>
    <row r="1116" spans="1:2" ht="13.8" x14ac:dyDescent="0.25">
      <c r="A1116" s="7"/>
      <c r="B1116" s="24"/>
    </row>
    <row r="1117" spans="1:2" ht="13.8" x14ac:dyDescent="0.25">
      <c r="A1117" s="7"/>
      <c r="B1117" s="24"/>
    </row>
    <row r="1118" spans="1:2" ht="13.8" x14ac:dyDescent="0.25">
      <c r="A1118" s="7"/>
      <c r="B1118" s="24"/>
    </row>
    <row r="1119" spans="1:2" ht="13.8" x14ac:dyDescent="0.25">
      <c r="A1119" s="7"/>
      <c r="B1119" s="24"/>
    </row>
    <row r="1120" spans="1:2" ht="13.8" x14ac:dyDescent="0.25">
      <c r="A1120" s="7"/>
      <c r="B1120" s="24"/>
    </row>
    <row r="1121" spans="1:2" ht="13.8" x14ac:dyDescent="0.25">
      <c r="A1121" s="7"/>
      <c r="B1121" s="24"/>
    </row>
    <row r="1122" spans="1:2" ht="13.8" x14ac:dyDescent="0.25">
      <c r="A1122" s="7"/>
      <c r="B1122" s="24"/>
    </row>
    <row r="1123" spans="1:2" ht="13.8" x14ac:dyDescent="0.25">
      <c r="A1123" s="7"/>
      <c r="B1123" s="24"/>
    </row>
    <row r="1124" spans="1:2" ht="13.8" x14ac:dyDescent="0.25">
      <c r="A1124" s="7"/>
      <c r="B1124" s="24"/>
    </row>
    <row r="1125" spans="1:2" ht="13.8" x14ac:dyDescent="0.25">
      <c r="A1125" s="7"/>
      <c r="B1125" s="24"/>
    </row>
    <row r="1126" spans="1:2" ht="13.8" x14ac:dyDescent="0.25">
      <c r="A1126" s="7"/>
      <c r="B1126" s="24"/>
    </row>
    <row r="1127" spans="1:2" ht="13.8" x14ac:dyDescent="0.25">
      <c r="A1127" s="7"/>
      <c r="B1127" s="24"/>
    </row>
    <row r="1128" spans="1:2" ht="13.8" x14ac:dyDescent="0.25">
      <c r="A1128" s="7"/>
      <c r="B1128" s="24"/>
    </row>
    <row r="1129" spans="1:2" ht="13.8" x14ac:dyDescent="0.25">
      <c r="A1129" s="7"/>
      <c r="B1129" s="24"/>
    </row>
    <row r="1130" spans="1:2" ht="13.8" x14ac:dyDescent="0.25">
      <c r="A1130" s="7"/>
      <c r="B1130" s="24"/>
    </row>
    <row r="1131" spans="1:2" ht="13.8" x14ac:dyDescent="0.25">
      <c r="A1131" s="7"/>
      <c r="B1131" s="24"/>
    </row>
    <row r="1132" spans="1:2" ht="13.8" x14ac:dyDescent="0.25">
      <c r="A1132" s="7"/>
      <c r="B1132" s="24"/>
    </row>
    <row r="1133" spans="1:2" ht="13.8" x14ac:dyDescent="0.25">
      <c r="A1133" s="7"/>
      <c r="B1133" s="24"/>
    </row>
    <row r="1134" spans="1:2" ht="13.8" x14ac:dyDescent="0.25">
      <c r="A1134" s="7"/>
      <c r="B1134" s="24"/>
    </row>
    <row r="1135" spans="1:2" ht="13.8" x14ac:dyDescent="0.25">
      <c r="A1135" s="7"/>
      <c r="B1135" s="24"/>
    </row>
    <row r="1136" spans="1:2" ht="13.8" x14ac:dyDescent="0.25">
      <c r="A1136" s="7"/>
      <c r="B1136" s="24"/>
    </row>
    <row r="1137" spans="1:2" ht="13.8" x14ac:dyDescent="0.25">
      <c r="A1137" s="7"/>
      <c r="B1137" s="24"/>
    </row>
    <row r="1138" spans="1:2" ht="13.8" x14ac:dyDescent="0.25">
      <c r="A1138" s="7"/>
      <c r="B1138" s="24"/>
    </row>
    <row r="1139" spans="1:2" ht="13.8" x14ac:dyDescent="0.25">
      <c r="A1139" s="7"/>
      <c r="B1139" s="24"/>
    </row>
    <row r="1140" spans="1:2" ht="13.8" x14ac:dyDescent="0.25">
      <c r="A1140" s="7"/>
      <c r="B1140" s="24"/>
    </row>
    <row r="1141" spans="1:2" ht="13.8" x14ac:dyDescent="0.25">
      <c r="A1141" s="7"/>
      <c r="B1141" s="24"/>
    </row>
    <row r="1142" spans="1:2" ht="13.8" x14ac:dyDescent="0.25">
      <c r="A1142" s="7"/>
      <c r="B1142" s="24"/>
    </row>
    <row r="1143" spans="1:2" ht="13.8" x14ac:dyDescent="0.25">
      <c r="A1143" s="7"/>
      <c r="B1143" s="24"/>
    </row>
    <row r="1144" spans="1:2" ht="13.8" x14ac:dyDescent="0.25">
      <c r="A1144" s="7"/>
      <c r="B1144" s="24"/>
    </row>
    <row r="1145" spans="1:2" ht="13.8" x14ac:dyDescent="0.25">
      <c r="A1145" s="7"/>
      <c r="B1145" s="24"/>
    </row>
    <row r="1146" spans="1:2" ht="13.8" x14ac:dyDescent="0.25">
      <c r="A1146" s="7"/>
      <c r="B1146" s="24"/>
    </row>
    <row r="1147" spans="1:2" ht="13.8" x14ac:dyDescent="0.25">
      <c r="A1147" s="7"/>
      <c r="B1147" s="24"/>
    </row>
    <row r="1148" spans="1:2" ht="13.8" x14ac:dyDescent="0.25">
      <c r="A1148" s="7"/>
      <c r="B1148" s="24"/>
    </row>
    <row r="1149" spans="1:2" ht="13.8" x14ac:dyDescent="0.25">
      <c r="A1149" s="7"/>
      <c r="B1149" s="24"/>
    </row>
    <row r="1150" spans="1:2" ht="13.8" x14ac:dyDescent="0.25">
      <c r="A1150" s="7"/>
      <c r="B1150" s="24"/>
    </row>
    <row r="1151" spans="1:2" ht="13.8" x14ac:dyDescent="0.25">
      <c r="A1151" s="7"/>
      <c r="B1151" s="24"/>
    </row>
    <row r="1152" spans="1:2" ht="13.8" x14ac:dyDescent="0.25">
      <c r="A1152" s="7"/>
      <c r="B1152" s="24"/>
    </row>
    <row r="1153" spans="1:2" ht="13.8" x14ac:dyDescent="0.25">
      <c r="A1153" s="7"/>
      <c r="B1153" s="24"/>
    </row>
    <row r="1154" spans="1:2" ht="13.8" x14ac:dyDescent="0.25">
      <c r="A1154" s="7"/>
      <c r="B1154" s="24"/>
    </row>
    <row r="1155" spans="1:2" ht="13.8" x14ac:dyDescent="0.25">
      <c r="A1155" s="7"/>
      <c r="B1155" s="24"/>
    </row>
    <row r="1156" spans="1:2" ht="13.8" x14ac:dyDescent="0.25">
      <c r="A1156" s="7"/>
      <c r="B1156" s="24"/>
    </row>
    <row r="1157" spans="1:2" ht="13.8" x14ac:dyDescent="0.25">
      <c r="A1157" s="7"/>
      <c r="B1157" s="24"/>
    </row>
    <row r="1158" spans="1:2" ht="13.8" x14ac:dyDescent="0.25">
      <c r="A1158" s="7"/>
      <c r="B1158" s="24"/>
    </row>
    <row r="1159" spans="1:2" ht="13.8" x14ac:dyDescent="0.25">
      <c r="A1159" s="7"/>
      <c r="B1159" s="24"/>
    </row>
    <row r="1160" spans="1:2" ht="13.8" x14ac:dyDescent="0.25">
      <c r="A1160" s="7"/>
      <c r="B1160" s="24"/>
    </row>
    <row r="1161" spans="1:2" ht="13.8" x14ac:dyDescent="0.25">
      <c r="A1161" s="7"/>
      <c r="B1161" s="24"/>
    </row>
    <row r="1162" spans="1:2" ht="13.8" x14ac:dyDescent="0.25">
      <c r="A1162" s="7"/>
      <c r="B1162" s="24"/>
    </row>
    <row r="1163" spans="1:2" ht="13.8" x14ac:dyDescent="0.25">
      <c r="A1163" s="7"/>
      <c r="B1163" s="24"/>
    </row>
    <row r="1164" spans="1:2" ht="13.8" x14ac:dyDescent="0.25">
      <c r="A1164" s="7"/>
      <c r="B1164" s="24"/>
    </row>
    <row r="1165" spans="1:2" ht="13.8" x14ac:dyDescent="0.25">
      <c r="A1165" s="7"/>
      <c r="B1165" s="24"/>
    </row>
    <row r="1166" spans="1:2" ht="13.8" x14ac:dyDescent="0.25">
      <c r="A1166" s="7"/>
      <c r="B1166" s="24"/>
    </row>
    <row r="1167" spans="1:2" ht="13.8" x14ac:dyDescent="0.25">
      <c r="A1167" s="7"/>
      <c r="B1167" s="24"/>
    </row>
    <row r="1168" spans="1:2" ht="13.8" x14ac:dyDescent="0.25">
      <c r="A1168" s="7"/>
      <c r="B1168" s="24"/>
    </row>
    <row r="1169" spans="1:2" ht="13.8" x14ac:dyDescent="0.25">
      <c r="A1169" s="7"/>
      <c r="B1169" s="24"/>
    </row>
    <row r="1170" spans="1:2" ht="13.8" x14ac:dyDescent="0.25">
      <c r="A1170" s="7"/>
      <c r="B1170" s="24"/>
    </row>
    <row r="1171" spans="1:2" ht="13.8" x14ac:dyDescent="0.25">
      <c r="A1171" s="7"/>
      <c r="B1171" s="24"/>
    </row>
    <row r="1172" spans="1:2" ht="13.8" x14ac:dyDescent="0.25">
      <c r="A1172" s="7"/>
      <c r="B1172" s="24"/>
    </row>
    <row r="1173" spans="1:2" ht="13.8" x14ac:dyDescent="0.25">
      <c r="A1173" s="7"/>
      <c r="B1173" s="24"/>
    </row>
    <row r="1174" spans="1:2" ht="13.8" x14ac:dyDescent="0.25">
      <c r="A1174" s="7"/>
      <c r="B1174" s="24"/>
    </row>
    <row r="1175" spans="1:2" ht="13.8" x14ac:dyDescent="0.25">
      <c r="A1175" s="7"/>
      <c r="B1175" s="24"/>
    </row>
    <row r="1176" spans="1:2" ht="13.8" x14ac:dyDescent="0.25">
      <c r="A1176" s="7"/>
      <c r="B1176" s="24"/>
    </row>
    <row r="1177" spans="1:2" ht="13.8" x14ac:dyDescent="0.25">
      <c r="A1177" s="7"/>
      <c r="B1177" s="24"/>
    </row>
    <row r="1178" spans="1:2" ht="13.8" x14ac:dyDescent="0.25">
      <c r="A1178" s="7"/>
      <c r="B1178" s="24"/>
    </row>
    <row r="1179" spans="1:2" ht="13.8" x14ac:dyDescent="0.25">
      <c r="A1179" s="7"/>
      <c r="B1179" s="24"/>
    </row>
    <row r="1180" spans="1:2" ht="13.8" x14ac:dyDescent="0.25">
      <c r="A1180" s="7"/>
      <c r="B1180" s="24"/>
    </row>
    <row r="1181" spans="1:2" ht="13.8" x14ac:dyDescent="0.25">
      <c r="A1181" s="7"/>
      <c r="B1181" s="24"/>
    </row>
    <row r="1182" spans="1:2" ht="13.8" x14ac:dyDescent="0.25">
      <c r="A1182" s="7"/>
      <c r="B1182" s="24"/>
    </row>
    <row r="1183" spans="1:2" ht="13.8" x14ac:dyDescent="0.25">
      <c r="A1183" s="7"/>
      <c r="B1183" s="24"/>
    </row>
    <row r="1184" spans="1:2" ht="13.8" x14ac:dyDescent="0.25">
      <c r="A1184" s="7"/>
      <c r="B1184" s="24"/>
    </row>
    <row r="1185" spans="1:2" ht="13.8" x14ac:dyDescent="0.25">
      <c r="A1185" s="7"/>
      <c r="B1185" s="24"/>
    </row>
    <row r="1186" spans="1:2" ht="13.8" x14ac:dyDescent="0.25">
      <c r="A1186" s="7"/>
      <c r="B1186" s="24"/>
    </row>
    <row r="1187" spans="1:2" ht="13.8" x14ac:dyDescent="0.25">
      <c r="A1187" s="7"/>
      <c r="B1187" s="24"/>
    </row>
    <row r="1188" spans="1:2" ht="13.8" x14ac:dyDescent="0.25">
      <c r="A1188" s="7"/>
      <c r="B1188" s="24"/>
    </row>
    <row r="1189" spans="1:2" ht="13.8" x14ac:dyDescent="0.25">
      <c r="A1189" s="7"/>
      <c r="B1189" s="24"/>
    </row>
    <row r="1190" spans="1:2" ht="13.8" x14ac:dyDescent="0.25">
      <c r="A1190" s="7"/>
      <c r="B1190" s="24"/>
    </row>
    <row r="1191" spans="1:2" ht="13.8" x14ac:dyDescent="0.25">
      <c r="A1191" s="7"/>
      <c r="B1191" s="24"/>
    </row>
    <row r="1192" spans="1:2" ht="13.8" x14ac:dyDescent="0.25">
      <c r="A1192" s="7"/>
      <c r="B1192" s="24"/>
    </row>
    <row r="1193" spans="1:2" ht="13.8" x14ac:dyDescent="0.25">
      <c r="A1193" s="7"/>
      <c r="B1193" s="24"/>
    </row>
    <row r="1194" spans="1:2" ht="13.8" x14ac:dyDescent="0.25">
      <c r="A1194" s="7"/>
      <c r="B1194" s="24"/>
    </row>
    <row r="1195" spans="1:2" ht="13.8" x14ac:dyDescent="0.25">
      <c r="A1195" s="7"/>
      <c r="B1195" s="24"/>
    </row>
    <row r="1196" spans="1:2" ht="13.8" x14ac:dyDescent="0.25">
      <c r="A1196" s="7"/>
      <c r="B1196" s="24"/>
    </row>
    <row r="1197" spans="1:2" ht="13.8" x14ac:dyDescent="0.25">
      <c r="A1197" s="7"/>
      <c r="B1197" s="24"/>
    </row>
    <row r="1198" spans="1:2" ht="13.8" x14ac:dyDescent="0.25">
      <c r="A1198" s="7"/>
      <c r="B1198" s="24"/>
    </row>
    <row r="1199" spans="1:2" ht="13.8" x14ac:dyDescent="0.25">
      <c r="A1199" s="7"/>
      <c r="B1199" s="24"/>
    </row>
    <row r="1200" spans="1:2" ht="13.8" x14ac:dyDescent="0.25">
      <c r="A1200" s="7"/>
      <c r="B1200" s="24"/>
    </row>
    <row r="1201" spans="1:2" ht="13.8" x14ac:dyDescent="0.25">
      <c r="A1201" s="7"/>
      <c r="B1201" s="24"/>
    </row>
    <row r="1202" spans="1:2" ht="13.8" x14ac:dyDescent="0.25">
      <c r="A1202" s="7"/>
      <c r="B1202" s="24"/>
    </row>
    <row r="1203" spans="1:2" ht="13.8" x14ac:dyDescent="0.25">
      <c r="A1203" s="7"/>
      <c r="B1203" s="24"/>
    </row>
    <row r="1204" spans="1:2" ht="13.8" x14ac:dyDescent="0.25">
      <c r="A1204" s="7"/>
      <c r="B1204" s="24"/>
    </row>
    <row r="1205" spans="1:2" ht="13.8" x14ac:dyDescent="0.25">
      <c r="A1205" s="7"/>
      <c r="B1205" s="24"/>
    </row>
    <row r="1206" spans="1:2" ht="13.8" x14ac:dyDescent="0.25">
      <c r="A1206" s="7"/>
      <c r="B1206" s="24"/>
    </row>
    <row r="1207" spans="1:2" ht="13.8" x14ac:dyDescent="0.25">
      <c r="A1207" s="7"/>
      <c r="B1207" s="24"/>
    </row>
    <row r="1208" spans="1:2" ht="13.8" x14ac:dyDescent="0.25">
      <c r="A1208" s="7"/>
      <c r="B1208" s="24"/>
    </row>
    <row r="1209" spans="1:2" ht="13.8" x14ac:dyDescent="0.25">
      <c r="A1209" s="7"/>
      <c r="B1209" s="24"/>
    </row>
    <row r="1210" spans="1:2" ht="13.8" x14ac:dyDescent="0.25">
      <c r="A1210" s="7"/>
      <c r="B1210" s="24"/>
    </row>
    <row r="1211" spans="1:2" ht="13.8" x14ac:dyDescent="0.25">
      <c r="A1211" s="7"/>
      <c r="B1211" s="24"/>
    </row>
    <row r="1212" spans="1:2" ht="13.8" x14ac:dyDescent="0.25">
      <c r="A1212" s="7"/>
      <c r="B1212" s="24"/>
    </row>
    <row r="1213" spans="1:2" ht="13.8" x14ac:dyDescent="0.25">
      <c r="A1213" s="7"/>
      <c r="B1213" s="24"/>
    </row>
    <row r="1214" spans="1:2" ht="13.8" x14ac:dyDescent="0.25">
      <c r="A1214" s="7"/>
      <c r="B1214" s="24"/>
    </row>
    <row r="1215" spans="1:2" ht="13.8" x14ac:dyDescent="0.25">
      <c r="A1215" s="7"/>
      <c r="B1215" s="24"/>
    </row>
    <row r="1216" spans="1:2" ht="13.8" x14ac:dyDescent="0.25">
      <c r="A1216" s="7"/>
      <c r="B1216" s="24"/>
    </row>
    <row r="1217" spans="1:2" ht="13.8" x14ac:dyDescent="0.25">
      <c r="A1217" s="7"/>
      <c r="B1217" s="24"/>
    </row>
    <row r="1218" spans="1:2" ht="13.8" x14ac:dyDescent="0.25">
      <c r="A1218" s="7"/>
      <c r="B1218" s="24"/>
    </row>
    <row r="1219" spans="1:2" ht="13.8" x14ac:dyDescent="0.25">
      <c r="A1219" s="7"/>
      <c r="B1219" s="24"/>
    </row>
    <row r="1220" spans="1:2" ht="13.8" x14ac:dyDescent="0.25">
      <c r="A1220" s="7"/>
      <c r="B1220" s="24"/>
    </row>
    <row r="1221" spans="1:2" ht="13.8" x14ac:dyDescent="0.25">
      <c r="A1221" s="7"/>
      <c r="B1221" s="24"/>
    </row>
    <row r="1222" spans="1:2" ht="13.8" x14ac:dyDescent="0.25">
      <c r="A1222" s="7"/>
      <c r="B1222" s="24"/>
    </row>
    <row r="1223" spans="1:2" ht="13.8" x14ac:dyDescent="0.25">
      <c r="A1223" s="7"/>
      <c r="B1223" s="24"/>
    </row>
    <row r="1224" spans="1:2" ht="13.8" x14ac:dyDescent="0.25">
      <c r="A1224" s="7"/>
      <c r="B1224" s="24"/>
    </row>
    <row r="1225" spans="1:2" ht="13.8" x14ac:dyDescent="0.25">
      <c r="A1225" s="7"/>
      <c r="B1225" s="24"/>
    </row>
    <row r="1226" spans="1:2" ht="13.8" x14ac:dyDescent="0.25">
      <c r="A1226" s="7"/>
      <c r="B1226" s="24"/>
    </row>
    <row r="1227" spans="1:2" ht="13.8" x14ac:dyDescent="0.25">
      <c r="A1227" s="7"/>
      <c r="B1227" s="24"/>
    </row>
    <row r="1228" spans="1:2" ht="13.8" x14ac:dyDescent="0.25">
      <c r="A1228" s="7"/>
      <c r="B1228" s="24"/>
    </row>
    <row r="1229" spans="1:2" ht="13.8" x14ac:dyDescent="0.25">
      <c r="A1229" s="7"/>
      <c r="B1229" s="24"/>
    </row>
    <row r="1230" spans="1:2" ht="13.8" x14ac:dyDescent="0.25">
      <c r="A1230" s="7"/>
      <c r="B1230" s="24"/>
    </row>
    <row r="1231" spans="1:2" ht="13.8" x14ac:dyDescent="0.25">
      <c r="A1231" s="7"/>
      <c r="B1231" s="24"/>
    </row>
    <row r="1232" spans="1:2" ht="13.8" x14ac:dyDescent="0.25">
      <c r="A1232" s="7"/>
      <c r="B1232" s="24"/>
    </row>
    <row r="1233" spans="1:2" ht="13.8" x14ac:dyDescent="0.25">
      <c r="A1233" s="7"/>
      <c r="B1233" s="24"/>
    </row>
    <row r="1234" spans="1:2" ht="13.8" x14ac:dyDescent="0.25">
      <c r="A1234" s="7"/>
      <c r="B1234" s="24"/>
    </row>
    <row r="1235" spans="1:2" ht="13.8" x14ac:dyDescent="0.25">
      <c r="A1235" s="7"/>
      <c r="B1235" s="24"/>
    </row>
    <row r="1236" spans="1:2" ht="13.8" x14ac:dyDescent="0.25">
      <c r="A1236" s="7"/>
      <c r="B1236" s="24"/>
    </row>
    <row r="1237" spans="1:2" ht="13.8" x14ac:dyDescent="0.25">
      <c r="A1237" s="7"/>
      <c r="B1237" s="24"/>
    </row>
    <row r="1238" spans="1:2" ht="13.8" x14ac:dyDescent="0.25">
      <c r="A1238" s="7"/>
      <c r="B1238" s="24"/>
    </row>
    <row r="1239" spans="1:2" ht="13.8" x14ac:dyDescent="0.25">
      <c r="A1239" s="7"/>
      <c r="B1239" s="24"/>
    </row>
    <row r="1240" spans="1:2" ht="13.8" x14ac:dyDescent="0.25">
      <c r="A1240" s="7"/>
      <c r="B1240" s="24"/>
    </row>
    <row r="1241" spans="1:2" ht="13.8" x14ac:dyDescent="0.25">
      <c r="A1241" s="7"/>
      <c r="B1241" s="24"/>
    </row>
    <row r="1242" spans="1:2" ht="13.8" x14ac:dyDescent="0.25">
      <c r="A1242" s="7"/>
      <c r="B1242" s="24"/>
    </row>
    <row r="1243" spans="1:2" ht="13.8" x14ac:dyDescent="0.25">
      <c r="A1243" s="7"/>
      <c r="B1243" s="24"/>
    </row>
    <row r="1244" spans="1:2" ht="13.8" x14ac:dyDescent="0.25">
      <c r="A1244" s="7"/>
      <c r="B1244" s="24"/>
    </row>
    <row r="1245" spans="1:2" ht="13.8" x14ac:dyDescent="0.25">
      <c r="A1245" s="7"/>
      <c r="B1245" s="24"/>
    </row>
    <row r="1246" spans="1:2" ht="13.8" x14ac:dyDescent="0.25">
      <c r="A1246" s="7"/>
      <c r="B1246" s="24"/>
    </row>
    <row r="1247" spans="1:2" ht="13.8" x14ac:dyDescent="0.25">
      <c r="A1247" s="7"/>
      <c r="B1247" s="24"/>
    </row>
    <row r="1248" spans="1:2" ht="13.8" x14ac:dyDescent="0.25">
      <c r="A1248" s="7"/>
      <c r="B1248" s="24"/>
    </row>
    <row r="1249" spans="1:2" ht="13.8" x14ac:dyDescent="0.25">
      <c r="A1249" s="7"/>
      <c r="B1249" s="24"/>
    </row>
    <row r="1250" spans="1:2" ht="13.8" x14ac:dyDescent="0.25">
      <c r="A1250" s="7"/>
      <c r="B1250" s="24"/>
    </row>
    <row r="1251" spans="1:2" ht="13.8" x14ac:dyDescent="0.25">
      <c r="A1251" s="7"/>
      <c r="B1251" s="24"/>
    </row>
    <row r="1252" spans="1:2" ht="13.8" x14ac:dyDescent="0.25">
      <c r="A1252" s="7"/>
      <c r="B1252" s="24"/>
    </row>
    <row r="1253" spans="1:2" ht="13.8" x14ac:dyDescent="0.25">
      <c r="A1253" s="7"/>
      <c r="B1253" s="24"/>
    </row>
    <row r="1254" spans="1:2" ht="13.8" x14ac:dyDescent="0.25">
      <c r="A1254" s="7"/>
      <c r="B1254" s="24"/>
    </row>
    <row r="1255" spans="1:2" ht="13.8" x14ac:dyDescent="0.25">
      <c r="A1255" s="7"/>
      <c r="B1255" s="24"/>
    </row>
    <row r="1256" spans="1:2" ht="13.8" x14ac:dyDescent="0.25">
      <c r="A1256" s="7"/>
      <c r="B1256" s="24"/>
    </row>
    <row r="1257" spans="1:2" ht="13.8" x14ac:dyDescent="0.25">
      <c r="A1257" s="7"/>
      <c r="B1257" s="24"/>
    </row>
    <row r="1258" spans="1:2" ht="13.8" x14ac:dyDescent="0.25">
      <c r="A1258" s="7"/>
      <c r="B1258" s="24"/>
    </row>
    <row r="1259" spans="1:2" ht="13.8" x14ac:dyDescent="0.25">
      <c r="A1259" s="7"/>
      <c r="B1259" s="24"/>
    </row>
    <row r="1260" spans="1:2" ht="13.8" x14ac:dyDescent="0.25">
      <c r="A1260" s="7"/>
      <c r="B1260" s="24"/>
    </row>
    <row r="1261" spans="1:2" ht="13.8" x14ac:dyDescent="0.25">
      <c r="A1261" s="7"/>
      <c r="B1261" s="24"/>
    </row>
    <row r="1262" spans="1:2" ht="13.8" x14ac:dyDescent="0.25">
      <c r="A1262" s="7"/>
      <c r="B1262" s="24"/>
    </row>
    <row r="1263" spans="1:2" ht="13.8" x14ac:dyDescent="0.25">
      <c r="A1263" s="7"/>
      <c r="B1263" s="24"/>
    </row>
    <row r="1264" spans="1:2" ht="13.8" x14ac:dyDescent="0.25">
      <c r="A1264" s="7"/>
      <c r="B1264" s="24"/>
    </row>
    <row r="1265" spans="1:2" ht="13.8" x14ac:dyDescent="0.25">
      <c r="A1265" s="7"/>
      <c r="B1265" s="24"/>
    </row>
    <row r="1266" spans="1:2" ht="13.8" x14ac:dyDescent="0.25">
      <c r="A1266" s="7"/>
      <c r="B1266" s="24"/>
    </row>
    <row r="1267" spans="1:2" ht="13.8" x14ac:dyDescent="0.25">
      <c r="A1267" s="7"/>
      <c r="B1267" s="24"/>
    </row>
    <row r="1268" spans="1:2" ht="13.8" x14ac:dyDescent="0.25">
      <c r="A1268" s="7"/>
      <c r="B1268" s="24"/>
    </row>
    <row r="1269" spans="1:2" ht="13.8" x14ac:dyDescent="0.25">
      <c r="A1269" s="7"/>
      <c r="B1269" s="24"/>
    </row>
    <row r="1270" spans="1:2" ht="13.8" x14ac:dyDescent="0.25">
      <c r="A1270" s="7"/>
      <c r="B1270" s="24"/>
    </row>
    <row r="1271" spans="1:2" ht="13.8" x14ac:dyDescent="0.25">
      <c r="A1271" s="7"/>
      <c r="B1271" s="24"/>
    </row>
    <row r="1272" spans="1:2" ht="13.8" x14ac:dyDescent="0.25">
      <c r="A1272" s="7"/>
      <c r="B1272" s="24"/>
    </row>
    <row r="1273" spans="1:2" ht="13.8" x14ac:dyDescent="0.25">
      <c r="A1273" s="7"/>
      <c r="B1273" s="24"/>
    </row>
    <row r="1274" spans="1:2" ht="13.8" x14ac:dyDescent="0.25">
      <c r="A1274" s="7"/>
      <c r="B1274" s="24"/>
    </row>
    <row r="1275" spans="1:2" ht="13.8" x14ac:dyDescent="0.25">
      <c r="A1275" s="7"/>
      <c r="B1275" s="24"/>
    </row>
    <row r="1276" spans="1:2" ht="13.8" x14ac:dyDescent="0.25">
      <c r="A1276" s="7"/>
      <c r="B1276" s="24"/>
    </row>
    <row r="1277" spans="1:2" ht="13.8" x14ac:dyDescent="0.25">
      <c r="A1277" s="7"/>
      <c r="B1277" s="24"/>
    </row>
    <row r="1278" spans="1:2" ht="13.8" x14ac:dyDescent="0.25">
      <c r="A1278" s="7"/>
      <c r="B1278" s="24"/>
    </row>
    <row r="1279" spans="1:2" ht="13.8" x14ac:dyDescent="0.25">
      <c r="A1279" s="7"/>
      <c r="B1279" s="24"/>
    </row>
    <row r="1280" spans="1:2" ht="13.8" x14ac:dyDescent="0.25">
      <c r="A1280" s="7"/>
      <c r="B1280" s="24"/>
    </row>
    <row r="1281" spans="1:2" ht="13.8" x14ac:dyDescent="0.25">
      <c r="A1281" s="7"/>
      <c r="B1281" s="24"/>
    </row>
    <row r="1282" spans="1:2" ht="13.8" x14ac:dyDescent="0.25">
      <c r="A1282" s="7"/>
      <c r="B1282" s="24"/>
    </row>
    <row r="1283" spans="1:2" ht="13.8" x14ac:dyDescent="0.25">
      <c r="A1283" s="7"/>
      <c r="B1283" s="24"/>
    </row>
    <row r="1284" spans="1:2" ht="13.8" x14ac:dyDescent="0.25">
      <c r="A1284" s="7"/>
      <c r="B1284" s="24"/>
    </row>
    <row r="1285" spans="1:2" ht="13.8" x14ac:dyDescent="0.25">
      <c r="A1285" s="7"/>
      <c r="B1285" s="24"/>
    </row>
    <row r="1286" spans="1:2" ht="13.8" x14ac:dyDescent="0.25">
      <c r="A1286" s="7"/>
      <c r="B1286" s="24"/>
    </row>
    <row r="1287" spans="1:2" ht="13.8" x14ac:dyDescent="0.25">
      <c r="A1287" s="7"/>
      <c r="B1287" s="24"/>
    </row>
    <row r="1288" spans="1:2" ht="13.8" x14ac:dyDescent="0.25">
      <c r="A1288" s="7"/>
      <c r="B1288" s="24"/>
    </row>
    <row r="1289" spans="1:2" ht="13.8" x14ac:dyDescent="0.25">
      <c r="A1289" s="7"/>
      <c r="B1289" s="24"/>
    </row>
    <row r="1290" spans="1:2" ht="13.8" x14ac:dyDescent="0.25">
      <c r="A1290" s="7"/>
      <c r="B1290" s="24"/>
    </row>
    <row r="1291" spans="1:2" ht="13.8" x14ac:dyDescent="0.25">
      <c r="A1291" s="7"/>
      <c r="B1291" s="24"/>
    </row>
    <row r="1292" spans="1:2" ht="13.8" x14ac:dyDescent="0.25">
      <c r="A1292" s="7"/>
      <c r="B1292" s="24"/>
    </row>
    <row r="1293" spans="1:2" ht="13.8" x14ac:dyDescent="0.25">
      <c r="A1293" s="7"/>
      <c r="B1293" s="24"/>
    </row>
    <row r="1294" spans="1:2" ht="13.8" x14ac:dyDescent="0.25">
      <c r="A1294" s="7"/>
      <c r="B1294" s="24"/>
    </row>
    <row r="1295" spans="1:2" ht="13.8" x14ac:dyDescent="0.25">
      <c r="A1295" s="7"/>
      <c r="B1295" s="24"/>
    </row>
    <row r="1296" spans="1:2" ht="13.8" x14ac:dyDescent="0.25">
      <c r="A1296" s="7"/>
      <c r="B1296" s="24"/>
    </row>
    <row r="1297" spans="1:2" ht="13.8" x14ac:dyDescent="0.25">
      <c r="A1297" s="7"/>
      <c r="B1297" s="24"/>
    </row>
    <row r="1298" spans="1:2" ht="13.8" x14ac:dyDescent="0.25">
      <c r="A1298" s="7"/>
      <c r="B1298" s="24"/>
    </row>
    <row r="1299" spans="1:2" ht="13.8" x14ac:dyDescent="0.25">
      <c r="A1299" s="7"/>
      <c r="B1299" s="24"/>
    </row>
    <row r="1300" spans="1:2" ht="13.8" x14ac:dyDescent="0.25">
      <c r="A1300" s="7"/>
      <c r="B1300" s="24"/>
    </row>
    <row r="1301" spans="1:2" ht="13.8" x14ac:dyDescent="0.25">
      <c r="A1301" s="7"/>
      <c r="B1301" s="24"/>
    </row>
    <row r="1302" spans="1:2" ht="13.8" x14ac:dyDescent="0.25">
      <c r="A1302" s="7"/>
      <c r="B1302" s="24"/>
    </row>
    <row r="1303" spans="1:2" ht="13.8" x14ac:dyDescent="0.25">
      <c r="A1303" s="7"/>
      <c r="B1303" s="24"/>
    </row>
    <row r="1304" spans="1:2" ht="13.8" x14ac:dyDescent="0.25">
      <c r="A1304" s="7"/>
      <c r="B1304" s="24"/>
    </row>
    <row r="1305" spans="1:2" ht="13.8" x14ac:dyDescent="0.25">
      <c r="A1305" s="7"/>
      <c r="B1305" s="24"/>
    </row>
    <row r="1306" spans="1:2" ht="13.8" x14ac:dyDescent="0.25">
      <c r="A1306" s="7"/>
      <c r="B1306" s="24"/>
    </row>
    <row r="1307" spans="1:2" ht="13.8" x14ac:dyDescent="0.25">
      <c r="A1307" s="7"/>
      <c r="B1307" s="24"/>
    </row>
    <row r="1308" spans="1:2" ht="13.8" x14ac:dyDescent="0.25">
      <c r="A1308" s="7"/>
      <c r="B1308" s="24"/>
    </row>
    <row r="1309" spans="1:2" ht="13.8" x14ac:dyDescent="0.25">
      <c r="A1309" s="7"/>
      <c r="B1309" s="24"/>
    </row>
    <row r="1310" spans="1:2" ht="13.8" x14ac:dyDescent="0.25">
      <c r="A1310" s="7"/>
      <c r="B1310" s="24"/>
    </row>
    <row r="1311" spans="1:2" ht="13.8" x14ac:dyDescent="0.25">
      <c r="A1311" s="7"/>
      <c r="B1311" s="24"/>
    </row>
    <row r="1312" spans="1:2" ht="13.8" x14ac:dyDescent="0.25">
      <c r="A1312" s="7"/>
      <c r="B1312" s="24"/>
    </row>
    <row r="1313" spans="1:2" ht="13.8" x14ac:dyDescent="0.25">
      <c r="A1313" s="7"/>
      <c r="B1313" s="24"/>
    </row>
    <row r="1314" spans="1:2" ht="13.8" x14ac:dyDescent="0.25">
      <c r="A1314" s="7"/>
      <c r="B1314" s="24"/>
    </row>
    <row r="1315" spans="1:2" ht="13.8" x14ac:dyDescent="0.25">
      <c r="A1315" s="7"/>
      <c r="B1315" s="24"/>
    </row>
    <row r="1316" spans="1:2" ht="13.8" x14ac:dyDescent="0.25">
      <c r="A1316" s="7"/>
      <c r="B1316" s="24"/>
    </row>
    <row r="1317" spans="1:2" ht="13.8" x14ac:dyDescent="0.25">
      <c r="A1317" s="7"/>
      <c r="B1317" s="24"/>
    </row>
    <row r="1318" spans="1:2" ht="13.8" x14ac:dyDescent="0.25">
      <c r="A1318" s="7"/>
      <c r="B1318" s="24"/>
    </row>
    <row r="1319" spans="1:2" ht="13.8" x14ac:dyDescent="0.25">
      <c r="A1319" s="7"/>
      <c r="B1319" s="24"/>
    </row>
    <row r="1320" spans="1:2" ht="13.8" x14ac:dyDescent="0.25">
      <c r="A1320" s="7"/>
      <c r="B1320" s="24"/>
    </row>
    <row r="1321" spans="1:2" ht="13.8" x14ac:dyDescent="0.25">
      <c r="A1321" s="7"/>
      <c r="B1321" s="24"/>
    </row>
    <row r="1322" spans="1:2" ht="13.8" x14ac:dyDescent="0.25">
      <c r="A1322" s="7"/>
      <c r="B1322" s="24"/>
    </row>
    <row r="1323" spans="1:2" ht="13.8" x14ac:dyDescent="0.25">
      <c r="A1323" s="7"/>
      <c r="B1323" s="24"/>
    </row>
    <row r="1324" spans="1:2" ht="13.8" x14ac:dyDescent="0.25">
      <c r="A1324" s="7"/>
      <c r="B1324" s="24"/>
    </row>
    <row r="1325" spans="1:2" ht="13.8" x14ac:dyDescent="0.25">
      <c r="A1325" s="7"/>
      <c r="B1325" s="24"/>
    </row>
    <row r="1326" spans="1:2" ht="13.8" x14ac:dyDescent="0.25">
      <c r="A1326" s="7"/>
      <c r="B1326" s="24"/>
    </row>
    <row r="1327" spans="1:2" ht="13.8" x14ac:dyDescent="0.25">
      <c r="A1327" s="7"/>
      <c r="B1327" s="24"/>
    </row>
    <row r="1328" spans="1:2" ht="13.8" x14ac:dyDescent="0.25">
      <c r="A1328" s="7"/>
      <c r="B1328" s="24"/>
    </row>
    <row r="1329" spans="1:2" ht="13.8" x14ac:dyDescent="0.25">
      <c r="A1329" s="7"/>
      <c r="B1329" s="24"/>
    </row>
    <row r="1330" spans="1:2" ht="13.8" x14ac:dyDescent="0.25">
      <c r="A1330" s="7"/>
      <c r="B1330" s="24"/>
    </row>
    <row r="1331" spans="1:2" ht="13.8" x14ac:dyDescent="0.25">
      <c r="A1331" s="7"/>
      <c r="B1331" s="24"/>
    </row>
    <row r="1332" spans="1:2" ht="13.8" x14ac:dyDescent="0.25">
      <c r="A1332" s="7"/>
      <c r="B1332" s="24"/>
    </row>
    <row r="1333" spans="1:2" ht="13.8" x14ac:dyDescent="0.25">
      <c r="A1333" s="7"/>
      <c r="B1333" s="24"/>
    </row>
    <row r="1334" spans="1:2" ht="13.8" x14ac:dyDescent="0.25">
      <c r="A1334" s="7"/>
      <c r="B1334" s="24"/>
    </row>
    <row r="1335" spans="1:2" ht="13.8" x14ac:dyDescent="0.25">
      <c r="A1335" s="7"/>
      <c r="B1335" s="24"/>
    </row>
    <row r="1336" spans="1:2" ht="13.8" x14ac:dyDescent="0.25">
      <c r="A1336" s="7"/>
      <c r="B1336" s="24"/>
    </row>
    <row r="1337" spans="1:2" ht="13.8" x14ac:dyDescent="0.25">
      <c r="A1337" s="7"/>
      <c r="B1337" s="24"/>
    </row>
    <row r="1338" spans="1:2" ht="13.8" x14ac:dyDescent="0.25">
      <c r="A1338" s="7"/>
      <c r="B1338" s="24"/>
    </row>
    <row r="1339" spans="1:2" ht="13.8" x14ac:dyDescent="0.25">
      <c r="A1339" s="7"/>
      <c r="B1339" s="24"/>
    </row>
    <row r="1340" spans="1:2" ht="13.8" x14ac:dyDescent="0.25">
      <c r="A1340" s="7"/>
      <c r="B1340" s="24"/>
    </row>
    <row r="1341" spans="1:2" ht="13.8" x14ac:dyDescent="0.25">
      <c r="A1341" s="7"/>
      <c r="B1341" s="24"/>
    </row>
    <row r="1342" spans="1:2" ht="13.8" x14ac:dyDescent="0.25">
      <c r="A1342" s="7"/>
      <c r="B1342" s="24"/>
    </row>
    <row r="1343" spans="1:2" ht="13.8" x14ac:dyDescent="0.25">
      <c r="A1343" s="7"/>
      <c r="B1343" s="24"/>
    </row>
    <row r="1344" spans="1:2" ht="13.8" x14ac:dyDescent="0.25">
      <c r="A1344" s="7"/>
      <c r="B1344" s="24"/>
    </row>
    <row r="1345" spans="1:2" ht="13.8" x14ac:dyDescent="0.25">
      <c r="A1345" s="7"/>
      <c r="B1345" s="24"/>
    </row>
    <row r="1346" spans="1:2" ht="13.8" x14ac:dyDescent="0.25">
      <c r="A1346" s="7"/>
      <c r="B1346" s="24"/>
    </row>
    <row r="1347" spans="1:2" ht="13.8" x14ac:dyDescent="0.25">
      <c r="A1347" s="7"/>
      <c r="B1347" s="24"/>
    </row>
    <row r="1348" spans="1:2" ht="13.8" x14ac:dyDescent="0.25">
      <c r="A1348" s="7"/>
      <c r="B1348" s="24"/>
    </row>
    <row r="1349" spans="1:2" ht="13.8" x14ac:dyDescent="0.25">
      <c r="A1349" s="7"/>
      <c r="B1349" s="24"/>
    </row>
    <row r="1350" spans="1:2" ht="13.8" x14ac:dyDescent="0.25">
      <c r="A1350" s="7"/>
      <c r="B1350" s="24"/>
    </row>
    <row r="1351" spans="1:2" ht="13.8" x14ac:dyDescent="0.25">
      <c r="A1351" s="7"/>
      <c r="B1351" s="24"/>
    </row>
    <row r="1352" spans="1:2" ht="13.8" x14ac:dyDescent="0.25">
      <c r="A1352" s="7"/>
      <c r="B1352" s="24"/>
    </row>
    <row r="1353" spans="1:2" ht="13.8" x14ac:dyDescent="0.25">
      <c r="A1353" s="7"/>
      <c r="B1353" s="24"/>
    </row>
    <row r="1354" spans="1:2" ht="13.8" x14ac:dyDescent="0.25">
      <c r="A1354" s="7"/>
      <c r="B1354" s="24"/>
    </row>
    <row r="1355" spans="1:2" ht="13.8" x14ac:dyDescent="0.25">
      <c r="A1355" s="7"/>
      <c r="B1355" s="24"/>
    </row>
    <row r="1356" spans="1:2" ht="13.8" x14ac:dyDescent="0.25">
      <c r="A1356" s="7"/>
      <c r="B1356" s="24"/>
    </row>
    <row r="1357" spans="1:2" ht="13.8" x14ac:dyDescent="0.25">
      <c r="A1357" s="7"/>
      <c r="B1357" s="24"/>
    </row>
    <row r="1358" spans="1:2" ht="13.8" x14ac:dyDescent="0.25">
      <c r="A1358" s="7"/>
      <c r="B1358" s="24"/>
    </row>
    <row r="1359" spans="1:2" ht="13.8" x14ac:dyDescent="0.25">
      <c r="A1359" s="7"/>
      <c r="B1359" s="24"/>
    </row>
    <row r="1360" spans="1:2" ht="13.8" x14ac:dyDescent="0.25">
      <c r="A1360" s="7"/>
      <c r="B1360" s="24"/>
    </row>
    <row r="1361" spans="1:2" ht="13.8" x14ac:dyDescent="0.25">
      <c r="A1361" s="7"/>
      <c r="B1361" s="24"/>
    </row>
    <row r="1362" spans="1:2" ht="13.8" x14ac:dyDescent="0.25">
      <c r="A1362" s="7"/>
      <c r="B1362" s="24"/>
    </row>
    <row r="1363" spans="1:2" ht="13.8" x14ac:dyDescent="0.25">
      <c r="A1363" s="7"/>
      <c r="B1363" s="24"/>
    </row>
    <row r="1364" spans="1:2" ht="13.8" x14ac:dyDescent="0.25">
      <c r="A1364" s="7"/>
      <c r="B1364" s="24"/>
    </row>
    <row r="1365" spans="1:2" ht="13.8" x14ac:dyDescent="0.25">
      <c r="A1365" s="7"/>
      <c r="B1365" s="24"/>
    </row>
    <row r="1366" spans="1:2" ht="13.8" x14ac:dyDescent="0.25">
      <c r="A1366" s="7"/>
      <c r="B1366" s="24"/>
    </row>
    <row r="1367" spans="1:2" ht="13.8" x14ac:dyDescent="0.25">
      <c r="A1367" s="7"/>
      <c r="B1367" s="24"/>
    </row>
    <row r="1368" spans="1:2" ht="13.8" x14ac:dyDescent="0.25">
      <c r="A1368" s="7"/>
      <c r="B1368" s="24"/>
    </row>
    <row r="1369" spans="1:2" ht="13.8" x14ac:dyDescent="0.25">
      <c r="A1369" s="7"/>
      <c r="B1369" s="24"/>
    </row>
    <row r="1370" spans="1:2" ht="13.8" x14ac:dyDescent="0.25">
      <c r="A1370" s="7"/>
      <c r="B1370" s="24"/>
    </row>
    <row r="1371" spans="1:2" ht="13.8" x14ac:dyDescent="0.25">
      <c r="A1371" s="7"/>
      <c r="B1371" s="24"/>
    </row>
    <row r="1372" spans="1:2" ht="13.8" x14ac:dyDescent="0.25">
      <c r="A1372" s="7"/>
      <c r="B1372" s="24"/>
    </row>
    <row r="1373" spans="1:2" ht="13.8" x14ac:dyDescent="0.25">
      <c r="A1373" s="7"/>
      <c r="B1373" s="24"/>
    </row>
    <row r="1374" spans="1:2" ht="13.8" x14ac:dyDescent="0.25">
      <c r="A1374" s="7"/>
      <c r="B1374" s="24"/>
    </row>
    <row r="1375" spans="1:2" ht="13.8" x14ac:dyDescent="0.25">
      <c r="A1375" s="7"/>
      <c r="B1375" s="24"/>
    </row>
    <row r="1376" spans="1:2" ht="13.8" x14ac:dyDescent="0.25">
      <c r="A1376" s="7"/>
      <c r="B1376" s="24"/>
    </row>
    <row r="1377" spans="1:2" ht="13.8" x14ac:dyDescent="0.25">
      <c r="A1377" s="7"/>
      <c r="B1377" s="24"/>
    </row>
    <row r="1378" spans="1:2" ht="13.8" x14ac:dyDescent="0.25">
      <c r="A1378" s="7"/>
      <c r="B1378" s="24"/>
    </row>
    <row r="1379" spans="1:2" ht="13.8" x14ac:dyDescent="0.25">
      <c r="A1379" s="7"/>
      <c r="B1379" s="24"/>
    </row>
    <row r="1380" spans="1:2" ht="13.8" x14ac:dyDescent="0.25">
      <c r="A1380" s="7"/>
      <c r="B1380" s="24"/>
    </row>
    <row r="1381" spans="1:2" ht="13.8" x14ac:dyDescent="0.25">
      <c r="A1381" s="7"/>
      <c r="B1381" s="24"/>
    </row>
    <row r="1382" spans="1:2" ht="13.8" x14ac:dyDescent="0.25">
      <c r="A1382" s="7"/>
      <c r="B1382" s="24"/>
    </row>
    <row r="1383" spans="1:2" ht="13.8" x14ac:dyDescent="0.25">
      <c r="A1383" s="7"/>
      <c r="B1383" s="24"/>
    </row>
    <row r="1384" spans="1:2" ht="13.8" x14ac:dyDescent="0.25">
      <c r="A1384" s="7"/>
      <c r="B1384" s="24"/>
    </row>
    <row r="1385" spans="1:2" ht="13.8" x14ac:dyDescent="0.25">
      <c r="A1385" s="7"/>
      <c r="B1385" s="24"/>
    </row>
    <row r="1386" spans="1:2" ht="13.8" x14ac:dyDescent="0.25">
      <c r="A1386" s="7"/>
      <c r="B1386" s="24"/>
    </row>
    <row r="1387" spans="1:2" ht="13.8" x14ac:dyDescent="0.25">
      <c r="A1387" s="7"/>
      <c r="B1387" s="24"/>
    </row>
    <row r="1388" spans="1:2" ht="13.8" x14ac:dyDescent="0.25">
      <c r="A1388" s="7"/>
      <c r="B1388" s="24"/>
    </row>
    <row r="1389" spans="1:2" ht="13.8" x14ac:dyDescent="0.25">
      <c r="A1389" s="7"/>
      <c r="B1389" s="24"/>
    </row>
    <row r="1390" spans="1:2" ht="13.8" x14ac:dyDescent="0.25">
      <c r="A1390" s="7"/>
      <c r="B1390" s="24"/>
    </row>
    <row r="1391" spans="1:2" ht="13.8" x14ac:dyDescent="0.25">
      <c r="A1391" s="7"/>
      <c r="B1391" s="24"/>
    </row>
    <row r="1392" spans="1:2" ht="13.8" x14ac:dyDescent="0.25">
      <c r="A1392" s="7"/>
      <c r="B1392" s="24"/>
    </row>
    <row r="1393" spans="1:2" ht="13.8" x14ac:dyDescent="0.25">
      <c r="A1393" s="7"/>
      <c r="B1393" s="24"/>
    </row>
    <row r="1394" spans="1:2" ht="13.8" x14ac:dyDescent="0.25">
      <c r="A1394" s="7"/>
      <c r="B1394" s="24"/>
    </row>
    <row r="1395" spans="1:2" ht="13.8" x14ac:dyDescent="0.25">
      <c r="A1395" s="7"/>
      <c r="B1395" s="24"/>
    </row>
    <row r="1396" spans="1:2" ht="13.8" x14ac:dyDescent="0.25">
      <c r="A1396" s="7"/>
      <c r="B1396" s="24"/>
    </row>
    <row r="1397" spans="1:2" ht="13.8" x14ac:dyDescent="0.25">
      <c r="A1397" s="7"/>
      <c r="B1397" s="24"/>
    </row>
    <row r="1398" spans="1:2" ht="13.8" x14ac:dyDescent="0.25">
      <c r="A1398" s="7"/>
      <c r="B1398" s="24"/>
    </row>
    <row r="1399" spans="1:2" ht="13.8" x14ac:dyDescent="0.25">
      <c r="A1399" s="7"/>
      <c r="B1399" s="24"/>
    </row>
    <row r="1400" spans="1:2" ht="13.8" x14ac:dyDescent="0.25">
      <c r="A1400" s="7"/>
      <c r="B1400" s="24"/>
    </row>
    <row r="1401" spans="1:2" ht="13.8" x14ac:dyDescent="0.25">
      <c r="A1401" s="7"/>
      <c r="B1401" s="24"/>
    </row>
    <row r="1402" spans="1:2" ht="13.8" x14ac:dyDescent="0.25">
      <c r="A1402" s="7"/>
      <c r="B1402" s="24"/>
    </row>
    <row r="1403" spans="1:2" ht="13.8" x14ac:dyDescent="0.25">
      <c r="A1403" s="7"/>
      <c r="B1403" s="24"/>
    </row>
    <row r="1404" spans="1:2" ht="13.8" x14ac:dyDescent="0.25">
      <c r="A1404" s="7"/>
      <c r="B1404" s="24"/>
    </row>
    <row r="1405" spans="1:2" ht="13.8" x14ac:dyDescent="0.25">
      <c r="A1405" s="7"/>
      <c r="B1405" s="24"/>
    </row>
    <row r="1406" spans="1:2" ht="13.8" x14ac:dyDescent="0.25">
      <c r="A1406" s="7"/>
      <c r="B1406" s="24"/>
    </row>
    <row r="1407" spans="1:2" ht="13.8" x14ac:dyDescent="0.25">
      <c r="A1407" s="7"/>
      <c r="B1407" s="24"/>
    </row>
    <row r="1408" spans="1:2" ht="13.8" x14ac:dyDescent="0.25">
      <c r="A1408" s="7"/>
      <c r="B1408" s="24"/>
    </row>
    <row r="1409" spans="1:2" ht="13.8" x14ac:dyDescent="0.25">
      <c r="A1409" s="7"/>
      <c r="B1409" s="24"/>
    </row>
    <row r="1410" spans="1:2" ht="13.8" x14ac:dyDescent="0.25">
      <c r="A1410" s="7"/>
      <c r="B1410" s="24"/>
    </row>
    <row r="1411" spans="1:2" ht="13.8" x14ac:dyDescent="0.25">
      <c r="A1411" s="7"/>
      <c r="B1411" s="24"/>
    </row>
    <row r="1412" spans="1:2" ht="13.8" x14ac:dyDescent="0.25">
      <c r="A1412" s="7"/>
      <c r="B1412" s="24"/>
    </row>
    <row r="1413" spans="1:2" ht="13.8" x14ac:dyDescent="0.25">
      <c r="A1413" s="7"/>
      <c r="B1413" s="24"/>
    </row>
    <row r="1414" spans="1:2" ht="13.8" x14ac:dyDescent="0.25">
      <c r="A1414" s="7"/>
      <c r="B1414" s="24"/>
    </row>
    <row r="1415" spans="1:2" ht="13.8" x14ac:dyDescent="0.25">
      <c r="A1415" s="7"/>
      <c r="B1415" s="24"/>
    </row>
    <row r="1416" spans="1:2" ht="13.8" x14ac:dyDescent="0.25">
      <c r="A1416" s="7"/>
      <c r="B1416" s="24"/>
    </row>
    <row r="1417" spans="1:2" ht="13.8" x14ac:dyDescent="0.25">
      <c r="A1417" s="7"/>
      <c r="B1417" s="24"/>
    </row>
    <row r="1418" spans="1:2" ht="13.8" x14ac:dyDescent="0.25">
      <c r="A1418" s="7"/>
      <c r="B1418" s="24"/>
    </row>
    <row r="1419" spans="1:2" ht="13.8" x14ac:dyDescent="0.25">
      <c r="A1419" s="7"/>
      <c r="B1419" s="24"/>
    </row>
    <row r="1420" spans="1:2" ht="13.8" x14ac:dyDescent="0.25">
      <c r="A1420" s="7"/>
      <c r="B1420" s="24"/>
    </row>
    <row r="1421" spans="1:2" ht="13.8" x14ac:dyDescent="0.25">
      <c r="A1421" s="7"/>
      <c r="B1421" s="24"/>
    </row>
    <row r="1422" spans="1:2" ht="13.8" x14ac:dyDescent="0.25">
      <c r="A1422" s="7"/>
      <c r="B1422" s="24"/>
    </row>
    <row r="1423" spans="1:2" ht="13.8" x14ac:dyDescent="0.25">
      <c r="A1423" s="7"/>
      <c r="B1423" s="24"/>
    </row>
    <row r="1424" spans="1:2" ht="13.8" x14ac:dyDescent="0.25">
      <c r="A1424" s="7"/>
      <c r="B1424" s="24"/>
    </row>
    <row r="1425" spans="1:2" ht="13.8" x14ac:dyDescent="0.25">
      <c r="A1425" s="7"/>
      <c r="B1425" s="24"/>
    </row>
    <row r="1426" spans="1:2" ht="13.8" x14ac:dyDescent="0.25">
      <c r="A1426" s="7"/>
      <c r="B1426" s="24"/>
    </row>
    <row r="1427" spans="1:2" ht="13.8" x14ac:dyDescent="0.25">
      <c r="A1427" s="7"/>
      <c r="B1427" s="24"/>
    </row>
    <row r="1428" spans="1:2" ht="13.8" x14ac:dyDescent="0.25">
      <c r="A1428" s="7"/>
      <c r="B1428" s="24"/>
    </row>
    <row r="1429" spans="1:2" ht="13.8" x14ac:dyDescent="0.25">
      <c r="A1429" s="7"/>
      <c r="B1429" s="24"/>
    </row>
    <row r="1430" spans="1:2" ht="13.8" x14ac:dyDescent="0.25">
      <c r="A1430" s="7"/>
      <c r="B1430" s="24"/>
    </row>
    <row r="1431" spans="1:2" ht="13.8" x14ac:dyDescent="0.25">
      <c r="A1431" s="7"/>
      <c r="B1431" s="24"/>
    </row>
    <row r="1432" spans="1:2" ht="13.8" x14ac:dyDescent="0.25">
      <c r="A1432" s="7"/>
      <c r="B1432" s="24"/>
    </row>
    <row r="1433" spans="1:2" ht="13.8" x14ac:dyDescent="0.25">
      <c r="A1433" s="7"/>
      <c r="B1433" s="24"/>
    </row>
    <row r="1434" spans="1:2" ht="13.8" x14ac:dyDescent="0.25">
      <c r="A1434" s="7"/>
      <c r="B1434" s="24"/>
    </row>
    <row r="1435" spans="1:2" ht="13.8" x14ac:dyDescent="0.25">
      <c r="A1435" s="7"/>
      <c r="B1435" s="24"/>
    </row>
    <row r="1436" spans="1:2" ht="13.8" x14ac:dyDescent="0.25">
      <c r="A1436" s="7"/>
      <c r="B1436" s="24"/>
    </row>
    <row r="1437" spans="1:2" ht="13.8" x14ac:dyDescent="0.25">
      <c r="A1437" s="7"/>
      <c r="B1437" s="24"/>
    </row>
    <row r="1438" spans="1:2" ht="13.8" x14ac:dyDescent="0.25">
      <c r="A1438" s="7"/>
      <c r="B1438" s="24"/>
    </row>
    <row r="1439" spans="1:2" ht="13.8" x14ac:dyDescent="0.25">
      <c r="A1439" s="7"/>
      <c r="B1439" s="24"/>
    </row>
    <row r="1440" spans="1:2" ht="13.8" x14ac:dyDescent="0.25">
      <c r="A1440" s="7"/>
      <c r="B1440" s="24"/>
    </row>
    <row r="1441" spans="1:2" ht="13.8" x14ac:dyDescent="0.25">
      <c r="A1441" s="7"/>
      <c r="B1441" s="24"/>
    </row>
    <row r="1442" spans="1:2" ht="13.8" x14ac:dyDescent="0.25">
      <c r="A1442" s="7"/>
      <c r="B1442" s="24"/>
    </row>
    <row r="1443" spans="1:2" ht="13.8" x14ac:dyDescent="0.25">
      <c r="A1443" s="7"/>
      <c r="B1443" s="24"/>
    </row>
    <row r="1444" spans="1:2" ht="13.8" x14ac:dyDescent="0.25">
      <c r="A1444" s="7"/>
      <c r="B1444" s="24"/>
    </row>
    <row r="1445" spans="1:2" ht="13.8" x14ac:dyDescent="0.25">
      <c r="A1445" s="7"/>
      <c r="B1445" s="24"/>
    </row>
    <row r="1446" spans="1:2" ht="13.8" x14ac:dyDescent="0.25">
      <c r="A1446" s="7"/>
      <c r="B1446" s="24"/>
    </row>
    <row r="1447" spans="1:2" ht="13.8" x14ac:dyDescent="0.25">
      <c r="A1447" s="7"/>
      <c r="B1447" s="24"/>
    </row>
    <row r="1448" spans="1:2" ht="13.8" x14ac:dyDescent="0.25">
      <c r="A1448" s="7"/>
      <c r="B1448" s="24"/>
    </row>
    <row r="1449" spans="1:2" ht="13.8" x14ac:dyDescent="0.25">
      <c r="A1449" s="7"/>
      <c r="B1449" s="24"/>
    </row>
    <row r="1450" spans="1:2" ht="13.8" x14ac:dyDescent="0.25">
      <c r="A1450" s="7"/>
      <c r="B1450" s="24"/>
    </row>
    <row r="1451" spans="1:2" ht="13.8" x14ac:dyDescent="0.25">
      <c r="A1451" s="7"/>
      <c r="B1451" s="24"/>
    </row>
    <row r="1452" spans="1:2" ht="13.8" x14ac:dyDescent="0.25">
      <c r="A1452" s="7"/>
      <c r="B1452" s="24"/>
    </row>
    <row r="1453" spans="1:2" ht="13.8" x14ac:dyDescent="0.25">
      <c r="A1453" s="7"/>
      <c r="B1453" s="24"/>
    </row>
    <row r="1454" spans="1:2" ht="13.8" x14ac:dyDescent="0.25">
      <c r="A1454" s="7"/>
      <c r="B1454" s="24"/>
    </row>
    <row r="1455" spans="1:2" ht="13.8" x14ac:dyDescent="0.25">
      <c r="A1455" s="7"/>
      <c r="B1455" s="24"/>
    </row>
    <row r="1456" spans="1:2" ht="13.8" x14ac:dyDescent="0.25">
      <c r="A1456" s="7"/>
      <c r="B1456" s="24"/>
    </row>
    <row r="1457" spans="1:2" ht="13.8" x14ac:dyDescent="0.25">
      <c r="A1457" s="7"/>
      <c r="B1457" s="24"/>
    </row>
    <row r="1458" spans="1:2" ht="13.8" x14ac:dyDescent="0.25">
      <c r="A1458" s="7"/>
      <c r="B1458" s="24"/>
    </row>
    <row r="1459" spans="1:2" ht="13.8" x14ac:dyDescent="0.25">
      <c r="A1459" s="7"/>
      <c r="B1459" s="24"/>
    </row>
    <row r="1460" spans="1:2" ht="13.8" x14ac:dyDescent="0.25">
      <c r="A1460" s="7"/>
      <c r="B1460" s="24"/>
    </row>
    <row r="1461" spans="1:2" ht="13.8" x14ac:dyDescent="0.25">
      <c r="A1461" s="7"/>
      <c r="B1461" s="24"/>
    </row>
    <row r="1462" spans="1:2" ht="13.8" x14ac:dyDescent="0.25">
      <c r="A1462" s="7"/>
      <c r="B1462" s="24"/>
    </row>
    <row r="1463" spans="1:2" ht="13.8" x14ac:dyDescent="0.25">
      <c r="A1463" s="7"/>
      <c r="B1463" s="24"/>
    </row>
    <row r="1464" spans="1:2" ht="13.8" x14ac:dyDescent="0.25">
      <c r="A1464" s="7"/>
      <c r="B1464" s="24"/>
    </row>
    <row r="1465" spans="1:2" ht="13.8" x14ac:dyDescent="0.25">
      <c r="A1465" s="7"/>
      <c r="B1465" s="24"/>
    </row>
    <row r="1466" spans="1:2" ht="13.8" x14ac:dyDescent="0.25">
      <c r="A1466" s="7"/>
      <c r="B1466" s="24"/>
    </row>
    <row r="1467" spans="1:2" ht="13.8" x14ac:dyDescent="0.25">
      <c r="A1467" s="7"/>
      <c r="B1467" s="24"/>
    </row>
    <row r="1468" spans="1:2" ht="13.8" x14ac:dyDescent="0.25">
      <c r="A1468" s="7"/>
      <c r="B1468" s="24"/>
    </row>
    <row r="1469" spans="1:2" ht="13.8" x14ac:dyDescent="0.25">
      <c r="A1469" s="7"/>
      <c r="B1469" s="24"/>
    </row>
    <row r="1470" spans="1:2" ht="13.8" x14ac:dyDescent="0.25">
      <c r="A1470" s="7"/>
      <c r="B1470" s="24"/>
    </row>
    <row r="1471" spans="1:2" ht="13.8" x14ac:dyDescent="0.25">
      <c r="A1471" s="7"/>
      <c r="B1471" s="24"/>
    </row>
    <row r="1472" spans="1:2" ht="13.8" x14ac:dyDescent="0.25">
      <c r="A1472" s="7"/>
      <c r="B1472" s="24"/>
    </row>
    <row r="1473" spans="1:2" ht="13.8" x14ac:dyDescent="0.25">
      <c r="A1473" s="7"/>
      <c r="B1473" s="24"/>
    </row>
    <row r="1474" spans="1:2" ht="13.8" x14ac:dyDescent="0.25">
      <c r="A1474" s="7"/>
      <c r="B1474" s="24"/>
    </row>
    <row r="1475" spans="1:2" ht="13.8" x14ac:dyDescent="0.25">
      <c r="A1475" s="7"/>
      <c r="B1475" s="24"/>
    </row>
    <row r="1476" spans="1:2" ht="13.8" x14ac:dyDescent="0.25">
      <c r="A1476" s="7"/>
      <c r="B1476" s="24"/>
    </row>
    <row r="1477" spans="1:2" ht="13.8" x14ac:dyDescent="0.25">
      <c r="A1477" s="7"/>
      <c r="B1477" s="24"/>
    </row>
    <row r="1478" spans="1:2" ht="13.8" x14ac:dyDescent="0.25">
      <c r="A1478" s="7"/>
      <c r="B1478" s="24"/>
    </row>
    <row r="1479" spans="1:2" ht="13.8" x14ac:dyDescent="0.25">
      <c r="A1479" s="7"/>
      <c r="B1479" s="24"/>
    </row>
    <row r="1480" spans="1:2" ht="13.8" x14ac:dyDescent="0.25">
      <c r="A1480" s="7"/>
      <c r="B1480" s="24"/>
    </row>
    <row r="1481" spans="1:2" ht="13.8" x14ac:dyDescent="0.25">
      <c r="A1481" s="7"/>
      <c r="B1481" s="24"/>
    </row>
    <row r="1482" spans="1:2" ht="13.8" x14ac:dyDescent="0.25">
      <c r="A1482" s="7"/>
      <c r="B1482" s="24"/>
    </row>
    <row r="1483" spans="1:2" ht="13.8" x14ac:dyDescent="0.25">
      <c r="A1483" s="7"/>
      <c r="B1483" s="24"/>
    </row>
    <row r="1484" spans="1:2" ht="13.8" x14ac:dyDescent="0.25">
      <c r="A1484" s="7"/>
      <c r="B1484" s="24"/>
    </row>
    <row r="1485" spans="1:2" ht="13.8" x14ac:dyDescent="0.25">
      <c r="A1485" s="7"/>
      <c r="B1485" s="24"/>
    </row>
    <row r="1486" spans="1:2" ht="13.8" x14ac:dyDescent="0.25">
      <c r="A1486" s="7"/>
      <c r="B1486" s="24"/>
    </row>
    <row r="1487" spans="1:2" ht="13.8" x14ac:dyDescent="0.25">
      <c r="A1487" s="7"/>
      <c r="B1487" s="24"/>
    </row>
    <row r="1488" spans="1:2" ht="13.8" x14ac:dyDescent="0.25">
      <c r="A1488" s="7"/>
      <c r="B1488" s="24"/>
    </row>
    <row r="1489" spans="1:2" ht="13.8" x14ac:dyDescent="0.25">
      <c r="A1489" s="7"/>
      <c r="B1489" s="24"/>
    </row>
    <row r="1490" spans="1:2" ht="13.8" x14ac:dyDescent="0.25">
      <c r="A1490" s="7"/>
      <c r="B1490" s="24"/>
    </row>
    <row r="1491" spans="1:2" ht="13.8" x14ac:dyDescent="0.25">
      <c r="A1491" s="7"/>
      <c r="B1491" s="24"/>
    </row>
    <row r="1492" spans="1:2" ht="13.8" x14ac:dyDescent="0.25">
      <c r="A1492" s="7"/>
      <c r="B1492" s="24"/>
    </row>
    <row r="1493" spans="1:2" ht="13.8" x14ac:dyDescent="0.25">
      <c r="A1493" s="7"/>
      <c r="B1493" s="24"/>
    </row>
    <row r="1494" spans="1:2" ht="13.8" x14ac:dyDescent="0.25">
      <c r="A1494" s="7"/>
      <c r="B1494" s="24"/>
    </row>
    <row r="1495" spans="1:2" ht="13.8" x14ac:dyDescent="0.25">
      <c r="A1495" s="7"/>
      <c r="B1495" s="24"/>
    </row>
    <row r="1496" spans="1:2" ht="13.8" x14ac:dyDescent="0.25">
      <c r="A1496" s="7"/>
      <c r="B1496" s="24"/>
    </row>
    <row r="1497" spans="1:2" ht="13.8" x14ac:dyDescent="0.25">
      <c r="A1497" s="7"/>
      <c r="B1497" s="24"/>
    </row>
    <row r="1498" spans="1:2" ht="13.8" x14ac:dyDescent="0.25">
      <c r="A1498" s="7"/>
      <c r="B1498" s="24"/>
    </row>
    <row r="1499" spans="1:2" ht="13.8" x14ac:dyDescent="0.25">
      <c r="A1499" s="7"/>
      <c r="B1499" s="24"/>
    </row>
    <row r="1500" spans="1:2" ht="13.8" x14ac:dyDescent="0.25">
      <c r="A1500" s="7"/>
      <c r="B1500" s="24"/>
    </row>
    <row r="1501" spans="1:2" ht="13.8" x14ac:dyDescent="0.25">
      <c r="A1501" s="7"/>
      <c r="B1501" s="24"/>
    </row>
    <row r="1502" spans="1:2" ht="13.8" x14ac:dyDescent="0.25">
      <c r="A1502" s="7"/>
      <c r="B1502" s="24"/>
    </row>
    <row r="1503" spans="1:2" ht="13.8" x14ac:dyDescent="0.25">
      <c r="A1503" s="7"/>
      <c r="B1503" s="24"/>
    </row>
    <row r="1504" spans="1:2" ht="13.8" x14ac:dyDescent="0.25">
      <c r="A1504" s="7"/>
      <c r="B1504" s="24"/>
    </row>
    <row r="1505" spans="1:2" ht="13.8" x14ac:dyDescent="0.25">
      <c r="A1505" s="7"/>
      <c r="B1505" s="24"/>
    </row>
    <row r="1506" spans="1:2" ht="13.8" x14ac:dyDescent="0.25">
      <c r="A1506" s="7"/>
      <c r="B1506" s="24"/>
    </row>
    <row r="1507" spans="1:2" ht="13.8" x14ac:dyDescent="0.25">
      <c r="A1507" s="7"/>
      <c r="B1507" s="24"/>
    </row>
    <row r="1508" spans="1:2" ht="13.8" x14ac:dyDescent="0.25">
      <c r="A1508" s="7"/>
      <c r="B1508" s="24"/>
    </row>
    <row r="1509" spans="1:2" ht="13.8" x14ac:dyDescent="0.25">
      <c r="A1509" s="7"/>
      <c r="B1509" s="24"/>
    </row>
    <row r="1510" spans="1:2" ht="13.8" x14ac:dyDescent="0.25">
      <c r="A1510" s="7"/>
      <c r="B1510" s="24"/>
    </row>
    <row r="1511" spans="1:2" ht="13.8" x14ac:dyDescent="0.25">
      <c r="A1511" s="7"/>
      <c r="B1511" s="24"/>
    </row>
    <row r="1512" spans="1:2" ht="13.8" x14ac:dyDescent="0.25">
      <c r="A1512" s="7"/>
      <c r="B1512" s="24"/>
    </row>
    <row r="1513" spans="1:2" ht="13.8" x14ac:dyDescent="0.25">
      <c r="A1513" s="7"/>
      <c r="B1513" s="24"/>
    </row>
    <row r="1514" spans="1:2" ht="13.8" x14ac:dyDescent="0.25">
      <c r="A1514" s="7"/>
      <c r="B1514" s="24"/>
    </row>
    <row r="1515" spans="1:2" ht="13.8" x14ac:dyDescent="0.25">
      <c r="A1515" s="7"/>
      <c r="B1515" s="24"/>
    </row>
    <row r="1516" spans="1:2" ht="13.8" x14ac:dyDescent="0.25">
      <c r="A1516" s="7"/>
      <c r="B1516" s="24"/>
    </row>
    <row r="1517" spans="1:2" ht="13.8" x14ac:dyDescent="0.25">
      <c r="A1517" s="7"/>
      <c r="B1517" s="24"/>
    </row>
    <row r="1518" spans="1:2" ht="13.8" x14ac:dyDescent="0.25">
      <c r="A1518" s="7"/>
      <c r="B1518" s="24"/>
    </row>
    <row r="1519" spans="1:2" ht="13.8" x14ac:dyDescent="0.25">
      <c r="A1519" s="7"/>
      <c r="B1519" s="24"/>
    </row>
    <row r="1520" spans="1:2" ht="13.8" x14ac:dyDescent="0.25">
      <c r="A1520" s="7"/>
      <c r="B1520" s="24"/>
    </row>
    <row r="1521" spans="1:2" ht="13.8" x14ac:dyDescent="0.25">
      <c r="A1521" s="7"/>
      <c r="B1521" s="24"/>
    </row>
    <row r="1522" spans="1:2" ht="13.8" x14ac:dyDescent="0.25">
      <c r="A1522" s="7"/>
      <c r="B1522" s="24"/>
    </row>
    <row r="1523" spans="1:2" ht="13.8" x14ac:dyDescent="0.25">
      <c r="A1523" s="7"/>
      <c r="B1523" s="24"/>
    </row>
    <row r="1524" spans="1:2" ht="13.8" x14ac:dyDescent="0.25">
      <c r="A1524" s="7"/>
      <c r="B1524" s="24"/>
    </row>
    <row r="1525" spans="1:2" ht="13.8" x14ac:dyDescent="0.25">
      <c r="A1525" s="7"/>
      <c r="B1525" s="24"/>
    </row>
    <row r="1526" spans="1:2" ht="13.8" x14ac:dyDescent="0.25">
      <c r="A1526" s="7"/>
      <c r="B1526" s="24"/>
    </row>
    <row r="1527" spans="1:2" ht="13.8" x14ac:dyDescent="0.25">
      <c r="A1527" s="7"/>
      <c r="B1527" s="24"/>
    </row>
    <row r="1528" spans="1:2" ht="13.8" x14ac:dyDescent="0.25">
      <c r="A1528" s="7"/>
      <c r="B1528" s="24"/>
    </row>
    <row r="1529" spans="1:2" ht="13.8" x14ac:dyDescent="0.25">
      <c r="A1529" s="7"/>
      <c r="B1529" s="24"/>
    </row>
    <row r="1530" spans="1:2" ht="13.8" x14ac:dyDescent="0.25">
      <c r="A1530" s="7"/>
      <c r="B1530" s="24"/>
    </row>
    <row r="1531" spans="1:2" ht="13.8" x14ac:dyDescent="0.25">
      <c r="A1531" s="7"/>
      <c r="B1531" s="24"/>
    </row>
    <row r="1532" spans="1:2" ht="13.8" x14ac:dyDescent="0.25">
      <c r="A1532" s="7"/>
      <c r="B1532" s="24"/>
    </row>
    <row r="1533" spans="1:2" ht="13.8" x14ac:dyDescent="0.25">
      <c r="A1533" s="7"/>
      <c r="B1533" s="24"/>
    </row>
    <row r="1534" spans="1:2" ht="13.8" x14ac:dyDescent="0.25">
      <c r="A1534" s="7"/>
      <c r="B1534" s="24"/>
    </row>
    <row r="1535" spans="1:2" ht="13.8" x14ac:dyDescent="0.25">
      <c r="A1535" s="7"/>
      <c r="B1535" s="24"/>
    </row>
    <row r="1536" spans="1:2" ht="13.8" x14ac:dyDescent="0.25">
      <c r="A1536" s="7"/>
      <c r="B1536" s="24"/>
    </row>
    <row r="1537" spans="1:2" ht="13.8" x14ac:dyDescent="0.25">
      <c r="A1537" s="7"/>
      <c r="B1537" s="24"/>
    </row>
    <row r="1538" spans="1:2" ht="13.8" x14ac:dyDescent="0.25">
      <c r="A1538" s="7"/>
      <c r="B1538" s="24"/>
    </row>
    <row r="1539" spans="1:2" ht="13.8" x14ac:dyDescent="0.25">
      <c r="A1539" s="7"/>
      <c r="B1539" s="24"/>
    </row>
    <row r="1540" spans="1:2" ht="13.8" x14ac:dyDescent="0.25">
      <c r="A1540" s="7"/>
      <c r="B1540" s="24"/>
    </row>
    <row r="1541" spans="1:2" ht="13.8" x14ac:dyDescent="0.25">
      <c r="A1541" s="7"/>
      <c r="B1541" s="24"/>
    </row>
    <row r="1542" spans="1:2" ht="13.8" x14ac:dyDescent="0.25">
      <c r="A1542" s="7"/>
      <c r="B1542" s="24"/>
    </row>
    <row r="1543" spans="1:2" ht="13.8" x14ac:dyDescent="0.25">
      <c r="A1543" s="7"/>
      <c r="B1543" s="24"/>
    </row>
    <row r="1544" spans="1:2" ht="13.8" x14ac:dyDescent="0.25">
      <c r="A1544" s="7"/>
      <c r="B1544" s="24"/>
    </row>
    <row r="1545" spans="1:2" ht="13.8" x14ac:dyDescent="0.25">
      <c r="A1545" s="7"/>
      <c r="B1545" s="24"/>
    </row>
    <row r="1546" spans="1:2" ht="13.8" x14ac:dyDescent="0.25">
      <c r="A1546" s="7"/>
      <c r="B1546" s="24"/>
    </row>
    <row r="1547" spans="1:2" ht="13.8" x14ac:dyDescent="0.25">
      <c r="A1547" s="7"/>
      <c r="B1547" s="24"/>
    </row>
    <row r="1548" spans="1:2" ht="13.8" x14ac:dyDescent="0.25">
      <c r="A1548" s="7"/>
      <c r="B1548" s="24"/>
    </row>
    <row r="1549" spans="1:2" ht="13.8" x14ac:dyDescent="0.25">
      <c r="A1549" s="7"/>
      <c r="B1549" s="24"/>
    </row>
    <row r="1550" spans="1:2" ht="13.8" x14ac:dyDescent="0.25">
      <c r="A1550" s="7"/>
      <c r="B1550" s="24"/>
    </row>
    <row r="1551" spans="1:2" ht="13.8" x14ac:dyDescent="0.25">
      <c r="A1551" s="7"/>
      <c r="B1551" s="24"/>
    </row>
    <row r="1552" spans="1:2" ht="13.8" x14ac:dyDescent="0.25">
      <c r="A1552" s="7"/>
      <c r="B1552" s="24"/>
    </row>
    <row r="1553" spans="1:2" ht="13.8" x14ac:dyDescent="0.25">
      <c r="A1553" s="7"/>
      <c r="B1553" s="24"/>
    </row>
    <row r="1554" spans="1:2" ht="13.8" x14ac:dyDescent="0.25">
      <c r="A1554" s="7"/>
      <c r="B1554" s="24"/>
    </row>
    <row r="1555" spans="1:2" ht="13.8" x14ac:dyDescent="0.25">
      <c r="A1555" s="7"/>
      <c r="B1555" s="24"/>
    </row>
    <row r="1556" spans="1:2" ht="13.8" x14ac:dyDescent="0.25">
      <c r="A1556" s="7"/>
      <c r="B1556" s="24"/>
    </row>
    <row r="1557" spans="1:2" ht="13.8" x14ac:dyDescent="0.25">
      <c r="A1557" s="7"/>
      <c r="B1557" s="24"/>
    </row>
    <row r="1558" spans="1:2" ht="13.8" x14ac:dyDescent="0.25">
      <c r="A1558" s="7"/>
      <c r="B1558" s="24"/>
    </row>
    <row r="1559" spans="1:2" ht="13.8" x14ac:dyDescent="0.25">
      <c r="A1559" s="7"/>
      <c r="B1559" s="24"/>
    </row>
    <row r="1560" spans="1:2" ht="13.8" x14ac:dyDescent="0.25">
      <c r="A1560" s="7"/>
      <c r="B1560" s="24"/>
    </row>
    <row r="1561" spans="1:2" ht="13.8" x14ac:dyDescent="0.25">
      <c r="A1561" s="7"/>
      <c r="B1561" s="24"/>
    </row>
    <row r="1562" spans="1:2" ht="13.8" x14ac:dyDescent="0.25">
      <c r="A1562" s="7"/>
      <c r="B1562" s="24"/>
    </row>
    <row r="1563" spans="1:2" ht="13.8" x14ac:dyDescent="0.25">
      <c r="A1563" s="7"/>
      <c r="B1563" s="24"/>
    </row>
    <row r="1564" spans="1:2" ht="13.8" x14ac:dyDescent="0.25">
      <c r="A1564" s="7"/>
      <c r="B1564" s="24"/>
    </row>
    <row r="1565" spans="1:2" ht="13.8" x14ac:dyDescent="0.25">
      <c r="A1565" s="7"/>
      <c r="B1565" s="24"/>
    </row>
    <row r="1566" spans="1:2" ht="13.8" x14ac:dyDescent="0.25">
      <c r="A1566" s="7"/>
      <c r="B1566" s="24"/>
    </row>
    <row r="1567" spans="1:2" ht="13.8" x14ac:dyDescent="0.25">
      <c r="A1567" s="7"/>
      <c r="B1567" s="24"/>
    </row>
    <row r="1568" spans="1:2" ht="13.8" x14ac:dyDescent="0.25">
      <c r="A1568" s="7"/>
      <c r="B1568" s="24"/>
    </row>
    <row r="1569" spans="1:2" ht="13.8" x14ac:dyDescent="0.25">
      <c r="A1569" s="7"/>
      <c r="B1569" s="24"/>
    </row>
    <row r="1570" spans="1:2" ht="13.8" x14ac:dyDescent="0.25">
      <c r="A1570" s="7"/>
      <c r="B1570" s="24"/>
    </row>
    <row r="1571" spans="1:2" ht="13.8" x14ac:dyDescent="0.25">
      <c r="A1571" s="7"/>
      <c r="B1571" s="24"/>
    </row>
    <row r="1572" spans="1:2" ht="13.8" x14ac:dyDescent="0.25">
      <c r="A1572" s="7"/>
      <c r="B1572" s="24"/>
    </row>
    <row r="1573" spans="1:2" ht="13.8" x14ac:dyDescent="0.25">
      <c r="A1573" s="7"/>
      <c r="B1573" s="24"/>
    </row>
    <row r="1574" spans="1:2" ht="13.8" x14ac:dyDescent="0.25">
      <c r="A1574" s="7"/>
      <c r="B1574" s="24"/>
    </row>
    <row r="1575" spans="1:2" ht="13.8" x14ac:dyDescent="0.25">
      <c r="A1575" s="7"/>
      <c r="B1575" s="24"/>
    </row>
    <row r="1576" spans="1:2" ht="13.8" x14ac:dyDescent="0.25">
      <c r="A1576" s="7"/>
      <c r="B1576" s="24"/>
    </row>
    <row r="1577" spans="1:2" ht="13.8" x14ac:dyDescent="0.25">
      <c r="A1577" s="7"/>
      <c r="B1577" s="24"/>
    </row>
    <row r="1578" spans="1:2" ht="13.8" x14ac:dyDescent="0.25">
      <c r="A1578" s="7"/>
      <c r="B1578" s="24"/>
    </row>
    <row r="1579" spans="1:2" ht="13.8" x14ac:dyDescent="0.25">
      <c r="A1579" s="7"/>
      <c r="B1579" s="24"/>
    </row>
    <row r="1580" spans="1:2" ht="13.8" x14ac:dyDescent="0.25">
      <c r="A1580" s="7"/>
      <c r="B1580" s="24"/>
    </row>
    <row r="1581" spans="1:2" ht="13.8" x14ac:dyDescent="0.25">
      <c r="A1581" s="7"/>
      <c r="B1581" s="24"/>
    </row>
    <row r="1582" spans="1:2" ht="13.8" x14ac:dyDescent="0.25">
      <c r="A1582" s="7"/>
      <c r="B1582" s="24"/>
    </row>
    <row r="1583" spans="1:2" ht="13.8" x14ac:dyDescent="0.25">
      <c r="A1583" s="7"/>
      <c r="B1583" s="24"/>
    </row>
    <row r="1584" spans="1:2" ht="13.8" x14ac:dyDescent="0.25">
      <c r="A1584" s="7"/>
      <c r="B1584" s="24"/>
    </row>
    <row r="1585" spans="1:2" ht="13.8" x14ac:dyDescent="0.25">
      <c r="A1585" s="7"/>
      <c r="B1585" s="24"/>
    </row>
    <row r="1586" spans="1:2" ht="13.8" x14ac:dyDescent="0.25">
      <c r="A1586" s="7"/>
      <c r="B1586" s="24"/>
    </row>
    <row r="1587" spans="1:2" ht="13.8" x14ac:dyDescent="0.25">
      <c r="A1587" s="7"/>
      <c r="B1587" s="24"/>
    </row>
    <row r="1588" spans="1:2" ht="13.8" x14ac:dyDescent="0.25">
      <c r="A1588" s="7"/>
      <c r="B1588" s="24"/>
    </row>
    <row r="1589" spans="1:2" ht="13.8" x14ac:dyDescent="0.25">
      <c r="A1589" s="7"/>
      <c r="B1589" s="24"/>
    </row>
    <row r="1590" spans="1:2" ht="13.8" x14ac:dyDescent="0.25">
      <c r="A1590" s="7"/>
      <c r="B1590" s="24"/>
    </row>
    <row r="1591" spans="1:2" ht="13.8" x14ac:dyDescent="0.25">
      <c r="A1591" s="7"/>
      <c r="B1591" s="24"/>
    </row>
    <row r="1592" spans="1:2" ht="13.8" x14ac:dyDescent="0.25">
      <c r="A1592" s="7"/>
      <c r="B1592" s="24"/>
    </row>
    <row r="1593" spans="1:2" ht="13.8" x14ac:dyDescent="0.25">
      <c r="A1593" s="7"/>
      <c r="B1593" s="24"/>
    </row>
    <row r="1594" spans="1:2" ht="13.8" x14ac:dyDescent="0.25">
      <c r="A1594" s="7"/>
      <c r="B1594" s="24"/>
    </row>
    <row r="1595" spans="1:2" ht="13.8" x14ac:dyDescent="0.25">
      <c r="A1595" s="7"/>
      <c r="B1595" s="24"/>
    </row>
    <row r="1596" spans="1:2" ht="13.8" x14ac:dyDescent="0.25">
      <c r="A1596" s="7"/>
      <c r="B1596" s="24"/>
    </row>
    <row r="1597" spans="1:2" ht="13.8" x14ac:dyDescent="0.25">
      <c r="A1597" s="7"/>
      <c r="B1597" s="24"/>
    </row>
    <row r="1598" spans="1:2" ht="13.8" x14ac:dyDescent="0.25">
      <c r="A1598" s="7"/>
      <c r="B1598" s="24"/>
    </row>
    <row r="1599" spans="1:2" ht="13.8" x14ac:dyDescent="0.25">
      <c r="A1599" s="7"/>
      <c r="B1599" s="24"/>
    </row>
    <row r="1600" spans="1:2" ht="13.8" x14ac:dyDescent="0.25">
      <c r="A1600" s="7"/>
      <c r="B1600" s="24"/>
    </row>
    <row r="1601" spans="1:2" ht="13.8" x14ac:dyDescent="0.25">
      <c r="A1601" s="7"/>
      <c r="B1601" s="24"/>
    </row>
    <row r="1602" spans="1:2" ht="13.8" x14ac:dyDescent="0.25">
      <c r="A1602" s="7"/>
      <c r="B1602" s="24"/>
    </row>
    <row r="1603" spans="1:2" ht="13.8" x14ac:dyDescent="0.25">
      <c r="A1603" s="7"/>
      <c r="B1603" s="24"/>
    </row>
    <row r="1604" spans="1:2" ht="13.8" x14ac:dyDescent="0.25">
      <c r="A1604" s="7"/>
      <c r="B1604" s="24"/>
    </row>
    <row r="1605" spans="1:2" ht="13.8" x14ac:dyDescent="0.25">
      <c r="A1605" s="7"/>
      <c r="B1605" s="24"/>
    </row>
    <row r="1606" spans="1:2" ht="13.8" x14ac:dyDescent="0.25">
      <c r="A1606" s="7"/>
      <c r="B1606" s="24"/>
    </row>
    <row r="1607" spans="1:2" ht="13.8" x14ac:dyDescent="0.25">
      <c r="A1607" s="7"/>
      <c r="B1607" s="24"/>
    </row>
    <row r="1608" spans="1:2" ht="13.8" x14ac:dyDescent="0.25">
      <c r="A1608" s="7"/>
      <c r="B1608" s="24"/>
    </row>
    <row r="1609" spans="1:2" ht="13.8" x14ac:dyDescent="0.25">
      <c r="A1609" s="7"/>
      <c r="B1609" s="24"/>
    </row>
    <row r="1610" spans="1:2" ht="13.8" x14ac:dyDescent="0.25">
      <c r="A1610" s="7"/>
      <c r="B1610" s="24"/>
    </row>
    <row r="1611" spans="1:2" ht="13.8" x14ac:dyDescent="0.25">
      <c r="A1611" s="7"/>
      <c r="B1611" s="24"/>
    </row>
    <row r="1612" spans="1:2" ht="13.8" x14ac:dyDescent="0.25">
      <c r="A1612" s="7"/>
      <c r="B1612" s="24"/>
    </row>
    <row r="1613" spans="1:2" ht="13.8" x14ac:dyDescent="0.25">
      <c r="A1613" s="7"/>
      <c r="B1613" s="24"/>
    </row>
    <row r="1614" spans="1:2" ht="13.8" x14ac:dyDescent="0.25">
      <c r="A1614" s="7"/>
      <c r="B1614" s="24"/>
    </row>
    <row r="1615" spans="1:2" ht="13.8" x14ac:dyDescent="0.25">
      <c r="A1615" s="7"/>
      <c r="B1615" s="24"/>
    </row>
    <row r="1616" spans="1:2" ht="13.8" x14ac:dyDescent="0.25">
      <c r="A1616" s="7"/>
      <c r="B1616" s="24"/>
    </row>
    <row r="1617" spans="1:2" ht="13.8" x14ac:dyDescent="0.25">
      <c r="A1617" s="7"/>
      <c r="B1617" s="24"/>
    </row>
    <row r="1618" spans="1:2" ht="13.8" x14ac:dyDescent="0.25">
      <c r="A1618" s="7"/>
      <c r="B1618" s="24"/>
    </row>
    <row r="1619" spans="1:2" ht="13.8" x14ac:dyDescent="0.25">
      <c r="A1619" s="7"/>
      <c r="B1619" s="24"/>
    </row>
    <row r="1620" spans="1:2" ht="13.8" x14ac:dyDescent="0.25">
      <c r="A1620" s="7"/>
      <c r="B1620" s="24"/>
    </row>
    <row r="1621" spans="1:2" ht="13.8" x14ac:dyDescent="0.25">
      <c r="A1621" s="7"/>
      <c r="B1621" s="24"/>
    </row>
    <row r="1622" spans="1:2" ht="13.8" x14ac:dyDescent="0.25">
      <c r="A1622" s="7"/>
      <c r="B1622" s="24"/>
    </row>
    <row r="1623" spans="1:2" ht="13.8" x14ac:dyDescent="0.25">
      <c r="A1623" s="7"/>
      <c r="B1623" s="24"/>
    </row>
    <row r="1624" spans="1:2" ht="13.8" x14ac:dyDescent="0.25">
      <c r="A1624" s="7"/>
      <c r="B1624" s="24"/>
    </row>
    <row r="1625" spans="1:2" ht="13.8" x14ac:dyDescent="0.25">
      <c r="A1625" s="7"/>
      <c r="B1625" s="24"/>
    </row>
    <row r="1626" spans="1:2" ht="13.8" x14ac:dyDescent="0.25">
      <c r="A1626" s="7"/>
      <c r="B1626" s="24"/>
    </row>
    <row r="1627" spans="1:2" ht="13.8" x14ac:dyDescent="0.25">
      <c r="A1627" s="7"/>
      <c r="B1627" s="24"/>
    </row>
    <row r="1628" spans="1:2" ht="13.8" x14ac:dyDescent="0.25">
      <c r="A1628" s="7"/>
      <c r="B1628" s="24"/>
    </row>
    <row r="1629" spans="1:2" ht="13.8" x14ac:dyDescent="0.25">
      <c r="A1629" s="7"/>
      <c r="B1629" s="24"/>
    </row>
    <row r="1630" spans="1:2" ht="13.8" x14ac:dyDescent="0.25">
      <c r="A1630" s="7"/>
      <c r="B1630" s="24"/>
    </row>
    <row r="1631" spans="1:2" ht="13.8" x14ac:dyDescent="0.25">
      <c r="A1631" s="7"/>
      <c r="B1631" s="24"/>
    </row>
    <row r="1632" spans="1:2" ht="13.8" x14ac:dyDescent="0.25">
      <c r="A1632" s="7"/>
      <c r="B1632" s="24"/>
    </row>
    <row r="1633" spans="1:2" ht="13.8" x14ac:dyDescent="0.25">
      <c r="A1633" s="7"/>
      <c r="B1633" s="24"/>
    </row>
    <row r="1634" spans="1:2" ht="13.8" x14ac:dyDescent="0.25">
      <c r="A1634" s="7"/>
      <c r="B1634" s="24"/>
    </row>
    <row r="1635" spans="1:2" ht="13.8" x14ac:dyDescent="0.25">
      <c r="A1635" s="7"/>
      <c r="B1635" s="24"/>
    </row>
    <row r="1636" spans="1:2" ht="13.8" x14ac:dyDescent="0.25">
      <c r="A1636" s="7"/>
      <c r="B1636" s="24"/>
    </row>
    <row r="1637" spans="1:2" ht="13.8" x14ac:dyDescent="0.25">
      <c r="A1637" s="7"/>
      <c r="B1637" s="24"/>
    </row>
    <row r="1638" spans="1:2" ht="13.8" x14ac:dyDescent="0.25">
      <c r="A1638" s="7"/>
      <c r="B1638" s="24"/>
    </row>
    <row r="1639" spans="1:2" ht="13.8" x14ac:dyDescent="0.25">
      <c r="A1639" s="7"/>
      <c r="B1639" s="24"/>
    </row>
    <row r="1640" spans="1:2" ht="13.8" x14ac:dyDescent="0.25">
      <c r="A1640" s="7"/>
      <c r="B1640" s="24"/>
    </row>
    <row r="1641" spans="1:2" ht="13.8" x14ac:dyDescent="0.25">
      <c r="A1641" s="7"/>
      <c r="B1641" s="24"/>
    </row>
    <row r="1642" spans="1:2" ht="13.8" x14ac:dyDescent="0.25">
      <c r="A1642" s="7"/>
      <c r="B1642" s="24"/>
    </row>
    <row r="1643" spans="1:2" ht="13.8" x14ac:dyDescent="0.25">
      <c r="A1643" s="7"/>
      <c r="B1643" s="24"/>
    </row>
    <row r="1644" spans="1:2" ht="13.8" x14ac:dyDescent="0.25">
      <c r="A1644" s="7"/>
      <c r="B1644" s="24"/>
    </row>
    <row r="1645" spans="1:2" ht="13.8" x14ac:dyDescent="0.25">
      <c r="A1645" s="7"/>
      <c r="B1645" s="24"/>
    </row>
    <row r="1646" spans="1:2" ht="13.8" x14ac:dyDescent="0.25">
      <c r="A1646" s="7"/>
      <c r="B1646" s="24"/>
    </row>
    <row r="1647" spans="1:2" ht="13.8" x14ac:dyDescent="0.25">
      <c r="A1647" s="7"/>
      <c r="B1647" s="24"/>
    </row>
    <row r="1648" spans="1:2" ht="13.8" x14ac:dyDescent="0.25">
      <c r="A1648" s="7"/>
      <c r="B1648" s="24"/>
    </row>
    <row r="1649" spans="1:2" ht="13.8" x14ac:dyDescent="0.25">
      <c r="A1649" s="7"/>
      <c r="B1649" s="24"/>
    </row>
    <row r="1650" spans="1:2" ht="13.8" x14ac:dyDescent="0.25">
      <c r="A1650" s="7"/>
      <c r="B1650" s="24"/>
    </row>
    <row r="1651" spans="1:2" ht="13.8" x14ac:dyDescent="0.25">
      <c r="A1651" s="7"/>
      <c r="B1651" s="24"/>
    </row>
    <row r="1652" spans="1:2" ht="13.8" x14ac:dyDescent="0.25">
      <c r="A1652" s="7"/>
      <c r="B1652" s="24"/>
    </row>
    <row r="1653" spans="1:2" ht="13.8" x14ac:dyDescent="0.25">
      <c r="A1653" s="7"/>
      <c r="B1653" s="24"/>
    </row>
    <row r="1654" spans="1:2" ht="13.8" x14ac:dyDescent="0.25">
      <c r="A1654" s="7"/>
      <c r="B1654" s="24"/>
    </row>
    <row r="1655" spans="1:2" ht="13.8" x14ac:dyDescent="0.25">
      <c r="A1655" s="7"/>
      <c r="B1655" s="24"/>
    </row>
    <row r="1656" spans="1:2" ht="13.8" x14ac:dyDescent="0.25">
      <c r="A1656" s="7"/>
      <c r="B1656" s="24"/>
    </row>
    <row r="1657" spans="1:2" ht="13.8" x14ac:dyDescent="0.25">
      <c r="A1657" s="7"/>
      <c r="B1657" s="24"/>
    </row>
    <row r="1658" spans="1:2" ht="13.8" x14ac:dyDescent="0.25">
      <c r="A1658" s="7"/>
      <c r="B1658" s="24"/>
    </row>
    <row r="1659" spans="1:2" ht="13.8" x14ac:dyDescent="0.25">
      <c r="A1659" s="7"/>
      <c r="B1659" s="24"/>
    </row>
    <row r="1660" spans="1:2" ht="13.8" x14ac:dyDescent="0.25">
      <c r="A1660" s="7"/>
      <c r="B1660" s="24"/>
    </row>
    <row r="1661" spans="1:2" ht="13.8" x14ac:dyDescent="0.25">
      <c r="A1661" s="7"/>
      <c r="B1661" s="24"/>
    </row>
    <row r="1662" spans="1:2" ht="13.8" x14ac:dyDescent="0.25">
      <c r="A1662" s="7"/>
      <c r="B1662" s="24"/>
    </row>
    <row r="1663" spans="1:2" ht="13.8" x14ac:dyDescent="0.25">
      <c r="A1663" s="7"/>
      <c r="B1663" s="24"/>
    </row>
    <row r="1664" spans="1:2" ht="13.8" x14ac:dyDescent="0.25">
      <c r="A1664" s="7"/>
      <c r="B1664" s="24"/>
    </row>
    <row r="1665" spans="1:2" ht="13.8" x14ac:dyDescent="0.25">
      <c r="A1665" s="7"/>
      <c r="B1665" s="24"/>
    </row>
    <row r="1666" spans="1:2" ht="13.8" x14ac:dyDescent="0.25">
      <c r="A1666" s="7"/>
      <c r="B1666" s="24"/>
    </row>
    <row r="1667" spans="1:2" ht="13.8" x14ac:dyDescent="0.25">
      <c r="A1667" s="7"/>
      <c r="B1667" s="24"/>
    </row>
    <row r="1668" spans="1:2" ht="13.8" x14ac:dyDescent="0.25">
      <c r="A1668" s="7"/>
      <c r="B1668" s="24"/>
    </row>
    <row r="1669" spans="1:2" ht="13.8" x14ac:dyDescent="0.25">
      <c r="A1669" s="7"/>
      <c r="B1669" s="24"/>
    </row>
    <row r="1670" spans="1:2" ht="13.8" x14ac:dyDescent="0.25">
      <c r="A1670" s="7"/>
      <c r="B1670" s="24"/>
    </row>
    <row r="1671" spans="1:2" ht="13.8" x14ac:dyDescent="0.25">
      <c r="A1671" s="7"/>
      <c r="B1671" s="24"/>
    </row>
    <row r="1672" spans="1:2" ht="13.8" x14ac:dyDescent="0.25">
      <c r="A1672" s="7"/>
      <c r="B1672" s="24"/>
    </row>
    <row r="1673" spans="1:2" ht="13.8" x14ac:dyDescent="0.25">
      <c r="A1673" s="7"/>
      <c r="B1673" s="24"/>
    </row>
    <row r="1674" spans="1:2" ht="13.8" x14ac:dyDescent="0.25">
      <c r="A1674" s="7"/>
      <c r="B1674" s="24"/>
    </row>
    <row r="1675" spans="1:2" ht="13.8" x14ac:dyDescent="0.25">
      <c r="A1675" s="7"/>
      <c r="B1675" s="24"/>
    </row>
    <row r="1676" spans="1:2" ht="13.8" x14ac:dyDescent="0.25">
      <c r="A1676" s="7"/>
      <c r="B1676" s="24"/>
    </row>
    <row r="1677" spans="1:2" ht="13.8" x14ac:dyDescent="0.25">
      <c r="A1677" s="7"/>
      <c r="B1677" s="24"/>
    </row>
    <row r="1678" spans="1:2" ht="13.8" x14ac:dyDescent="0.25">
      <c r="A1678" s="7"/>
      <c r="B1678" s="24"/>
    </row>
    <row r="1679" spans="1:2" ht="13.8" x14ac:dyDescent="0.25">
      <c r="A1679" s="7"/>
      <c r="B1679" s="24"/>
    </row>
    <row r="1680" spans="1:2" ht="13.8" x14ac:dyDescent="0.25">
      <c r="A1680" s="7"/>
      <c r="B1680" s="24"/>
    </row>
    <row r="1681" spans="1:2" ht="13.8" x14ac:dyDescent="0.25">
      <c r="A1681" s="7"/>
      <c r="B1681" s="24"/>
    </row>
    <row r="1682" spans="1:2" ht="13.8" x14ac:dyDescent="0.25">
      <c r="A1682" s="7"/>
      <c r="B1682" s="24"/>
    </row>
    <row r="1683" spans="1:2" ht="13.8" x14ac:dyDescent="0.25">
      <c r="A1683" s="7"/>
      <c r="B1683" s="24"/>
    </row>
    <row r="1684" spans="1:2" ht="13.8" x14ac:dyDescent="0.25">
      <c r="A1684" s="7"/>
      <c r="B1684" s="24"/>
    </row>
    <row r="1685" spans="1:2" ht="13.8" x14ac:dyDescent="0.25">
      <c r="A1685" s="7"/>
      <c r="B1685" s="24"/>
    </row>
    <row r="1686" spans="1:2" ht="13.8" x14ac:dyDescent="0.25">
      <c r="A1686" s="7"/>
      <c r="B1686" s="24"/>
    </row>
    <row r="1687" spans="1:2" ht="13.8" x14ac:dyDescent="0.25">
      <c r="A1687" s="7"/>
      <c r="B1687" s="24"/>
    </row>
    <row r="1688" spans="1:2" ht="13.8" x14ac:dyDescent="0.25">
      <c r="A1688" s="7"/>
      <c r="B1688" s="24"/>
    </row>
    <row r="1689" spans="1:2" ht="13.8" x14ac:dyDescent="0.25">
      <c r="A1689" s="7"/>
      <c r="B1689" s="24"/>
    </row>
    <row r="1690" spans="1:2" ht="13.8" x14ac:dyDescent="0.25">
      <c r="A1690" s="7"/>
      <c r="B1690" s="24"/>
    </row>
    <row r="1691" spans="1:2" ht="13.8" x14ac:dyDescent="0.25">
      <c r="A1691" s="7"/>
      <c r="B1691" s="24"/>
    </row>
    <row r="1692" spans="1:2" ht="13.8" x14ac:dyDescent="0.25">
      <c r="A1692" s="7"/>
      <c r="B1692" s="24"/>
    </row>
    <row r="1693" spans="1:2" ht="13.8" x14ac:dyDescent="0.25">
      <c r="A1693" s="7"/>
      <c r="B1693" s="24"/>
    </row>
    <row r="1694" spans="1:2" ht="13.8" x14ac:dyDescent="0.25">
      <c r="A1694" s="7"/>
      <c r="B1694" s="24"/>
    </row>
    <row r="1695" spans="1:2" ht="13.8" x14ac:dyDescent="0.25">
      <c r="A1695" s="7"/>
      <c r="B1695" s="24"/>
    </row>
    <row r="1696" spans="1:2" ht="13.8" x14ac:dyDescent="0.25">
      <c r="A1696" s="7"/>
      <c r="B1696" s="24"/>
    </row>
    <row r="1697" spans="1:2" ht="13.8" x14ac:dyDescent="0.25">
      <c r="A1697" s="7"/>
      <c r="B1697" s="24"/>
    </row>
    <row r="1698" spans="1:2" ht="13.8" x14ac:dyDescent="0.25">
      <c r="A1698" s="7"/>
      <c r="B1698" s="24"/>
    </row>
    <row r="1699" spans="1:2" ht="13.8" x14ac:dyDescent="0.25">
      <c r="A1699" s="7"/>
      <c r="B1699" s="24"/>
    </row>
    <row r="1700" spans="1:2" ht="13.8" x14ac:dyDescent="0.25">
      <c r="A1700" s="7"/>
      <c r="B1700" s="24"/>
    </row>
    <row r="1701" spans="1:2" ht="13.8" x14ac:dyDescent="0.25">
      <c r="A1701" s="7"/>
      <c r="B1701" s="24"/>
    </row>
    <row r="1702" spans="1:2" ht="13.8" x14ac:dyDescent="0.25">
      <c r="A1702" s="7"/>
      <c r="B1702" s="24"/>
    </row>
    <row r="1703" spans="1:2" ht="13.8" x14ac:dyDescent="0.25">
      <c r="A1703" s="7"/>
      <c r="B1703" s="24"/>
    </row>
    <row r="1704" spans="1:2" ht="13.8" x14ac:dyDescent="0.25">
      <c r="A1704" s="7"/>
      <c r="B1704" s="24"/>
    </row>
    <row r="1705" spans="1:2" ht="13.8" x14ac:dyDescent="0.25">
      <c r="A1705" s="7"/>
      <c r="B1705" s="24"/>
    </row>
    <row r="1706" spans="1:2" ht="13.8" x14ac:dyDescent="0.25">
      <c r="A1706" s="7"/>
      <c r="B1706" s="24"/>
    </row>
    <row r="1707" spans="1:2" ht="13.8" x14ac:dyDescent="0.25">
      <c r="A1707" s="7"/>
      <c r="B1707" s="24"/>
    </row>
    <row r="1708" spans="1:2" ht="13.8" x14ac:dyDescent="0.25">
      <c r="A1708" s="7"/>
      <c r="B1708" s="24"/>
    </row>
    <row r="1709" spans="1:2" ht="13.8" x14ac:dyDescent="0.25">
      <c r="A1709" s="7"/>
      <c r="B1709" s="24"/>
    </row>
    <row r="1710" spans="1:2" ht="13.8" x14ac:dyDescent="0.25">
      <c r="A1710" s="7"/>
      <c r="B1710" s="24"/>
    </row>
    <row r="1711" spans="1:2" ht="13.8" x14ac:dyDescent="0.25">
      <c r="A1711" s="7"/>
      <c r="B1711" s="24"/>
    </row>
    <row r="1712" spans="1:2" ht="13.8" x14ac:dyDescent="0.25">
      <c r="A1712" s="7"/>
      <c r="B1712" s="24"/>
    </row>
    <row r="1713" spans="1:2" ht="13.8" x14ac:dyDescent="0.25">
      <c r="A1713" s="7"/>
      <c r="B1713" s="24"/>
    </row>
    <row r="1714" spans="1:2" ht="13.8" x14ac:dyDescent="0.25">
      <c r="A1714" s="7"/>
      <c r="B1714" s="24"/>
    </row>
    <row r="1715" spans="1:2" ht="13.8" x14ac:dyDescent="0.25">
      <c r="A1715" s="7"/>
      <c r="B1715" s="24"/>
    </row>
    <row r="1716" spans="1:2" ht="13.8" x14ac:dyDescent="0.25">
      <c r="A1716" s="7"/>
      <c r="B1716" s="24"/>
    </row>
    <row r="1717" spans="1:2" ht="13.8" x14ac:dyDescent="0.25">
      <c r="A1717" s="7"/>
      <c r="B1717" s="24"/>
    </row>
    <row r="1718" spans="1:2" ht="13.8" x14ac:dyDescent="0.25">
      <c r="A1718" s="7"/>
      <c r="B1718" s="24"/>
    </row>
    <row r="1719" spans="1:2" ht="13.8" x14ac:dyDescent="0.25">
      <c r="A1719" s="7"/>
      <c r="B1719" s="24"/>
    </row>
    <row r="1720" spans="1:2" ht="13.8" x14ac:dyDescent="0.25">
      <c r="A1720" s="7"/>
      <c r="B1720" s="24"/>
    </row>
    <row r="1721" spans="1:2" ht="13.8" x14ac:dyDescent="0.25">
      <c r="A1721" s="7"/>
      <c r="B1721" s="24"/>
    </row>
    <row r="1722" spans="1:2" ht="13.8" x14ac:dyDescent="0.25">
      <c r="A1722" s="7"/>
      <c r="B1722" s="24"/>
    </row>
    <row r="1723" spans="1:2" ht="13.8" x14ac:dyDescent="0.25">
      <c r="A1723" s="7"/>
      <c r="B1723" s="24"/>
    </row>
    <row r="1724" spans="1:2" ht="13.8" x14ac:dyDescent="0.25">
      <c r="A1724" s="7"/>
      <c r="B1724" s="24"/>
    </row>
    <row r="1725" spans="1:2" ht="13.8" x14ac:dyDescent="0.25">
      <c r="A1725" s="7"/>
      <c r="B1725" s="24"/>
    </row>
    <row r="1726" spans="1:2" ht="13.8" x14ac:dyDescent="0.25">
      <c r="A1726" s="7"/>
      <c r="B1726" s="24"/>
    </row>
    <row r="1727" spans="1:2" ht="13.8" x14ac:dyDescent="0.25">
      <c r="A1727" s="7"/>
      <c r="B1727" s="24"/>
    </row>
    <row r="1728" spans="1:2" ht="13.8" x14ac:dyDescent="0.25">
      <c r="A1728" s="7"/>
      <c r="B1728" s="24"/>
    </row>
    <row r="1729" spans="1:2" ht="13.8" x14ac:dyDescent="0.25">
      <c r="A1729" s="7"/>
      <c r="B1729" s="24"/>
    </row>
    <row r="1730" spans="1:2" ht="13.8" x14ac:dyDescent="0.25">
      <c r="A1730" s="7"/>
      <c r="B1730" s="24"/>
    </row>
    <row r="1731" spans="1:2" ht="13.8" x14ac:dyDescent="0.25">
      <c r="A1731" s="7"/>
      <c r="B1731" s="24"/>
    </row>
    <row r="1732" spans="1:2" ht="13.8" x14ac:dyDescent="0.25">
      <c r="A1732" s="7"/>
      <c r="B1732" s="24"/>
    </row>
    <row r="1733" spans="1:2" ht="13.8" x14ac:dyDescent="0.25">
      <c r="A1733" s="7"/>
      <c r="B1733" s="24"/>
    </row>
    <row r="1734" spans="1:2" ht="13.8" x14ac:dyDescent="0.25">
      <c r="A1734" s="7"/>
      <c r="B1734" s="24"/>
    </row>
    <row r="1735" spans="1:2" ht="13.8" x14ac:dyDescent="0.25">
      <c r="A1735" s="7"/>
      <c r="B1735" s="24"/>
    </row>
    <row r="1736" spans="1:2" ht="13.8" x14ac:dyDescent="0.25">
      <c r="A1736" s="7"/>
      <c r="B1736" s="24"/>
    </row>
    <row r="1737" spans="1:2" ht="13.8" x14ac:dyDescent="0.25">
      <c r="A1737" s="7"/>
      <c r="B1737" s="24"/>
    </row>
    <row r="1738" spans="1:2" ht="13.8" x14ac:dyDescent="0.25">
      <c r="A1738" s="7"/>
      <c r="B1738" s="24"/>
    </row>
    <row r="1739" spans="1:2" ht="13.8" x14ac:dyDescent="0.25">
      <c r="A1739" s="7"/>
      <c r="B1739" s="24"/>
    </row>
    <row r="1740" spans="1:2" ht="13.8" x14ac:dyDescent="0.25">
      <c r="A1740" s="7"/>
      <c r="B1740" s="24"/>
    </row>
    <row r="1741" spans="1:2" ht="13.8" x14ac:dyDescent="0.25">
      <c r="A1741" s="7"/>
      <c r="B1741" s="24"/>
    </row>
    <row r="1742" spans="1:2" ht="13.8" x14ac:dyDescent="0.25">
      <c r="A1742" s="7"/>
      <c r="B1742" s="24"/>
    </row>
    <row r="1743" spans="1:2" ht="13.8" x14ac:dyDescent="0.25">
      <c r="A1743" s="7"/>
      <c r="B1743" s="24"/>
    </row>
    <row r="1744" spans="1:2" ht="13.8" x14ac:dyDescent="0.25">
      <c r="A1744" s="7"/>
      <c r="B1744" s="24"/>
    </row>
    <row r="1745" spans="1:2" ht="13.8" x14ac:dyDescent="0.25">
      <c r="A1745" s="7"/>
      <c r="B1745" s="24"/>
    </row>
    <row r="1746" spans="1:2" ht="13.8" x14ac:dyDescent="0.25">
      <c r="A1746" s="7"/>
      <c r="B1746" s="24"/>
    </row>
    <row r="1747" spans="1:2" ht="13.8" x14ac:dyDescent="0.25">
      <c r="A1747" s="7"/>
      <c r="B1747" s="24"/>
    </row>
    <row r="1748" spans="1:2" ht="13.8" x14ac:dyDescent="0.25">
      <c r="A1748" s="7"/>
      <c r="B1748" s="24"/>
    </row>
    <row r="1749" spans="1:2" ht="13.8" x14ac:dyDescent="0.25">
      <c r="A1749" s="7"/>
      <c r="B1749" s="24"/>
    </row>
    <row r="1750" spans="1:2" ht="13.8" x14ac:dyDescent="0.25">
      <c r="A1750" s="7"/>
      <c r="B1750" s="24"/>
    </row>
    <row r="1751" spans="1:2" ht="13.8" x14ac:dyDescent="0.25">
      <c r="A1751" s="7"/>
      <c r="B1751" s="24"/>
    </row>
    <row r="1752" spans="1:2" ht="13.8" x14ac:dyDescent="0.25">
      <c r="A1752" s="7"/>
      <c r="B1752" s="24"/>
    </row>
    <row r="1753" spans="1:2" ht="13.8" x14ac:dyDescent="0.25">
      <c r="A1753" s="7"/>
      <c r="B1753" s="24"/>
    </row>
    <row r="1754" spans="1:2" ht="13.8" x14ac:dyDescent="0.25">
      <c r="A1754" s="7"/>
      <c r="B1754" s="24"/>
    </row>
    <row r="1755" spans="1:2" ht="13.8" x14ac:dyDescent="0.25">
      <c r="A1755" s="7"/>
      <c r="B1755" s="24"/>
    </row>
    <row r="1756" spans="1:2" ht="13.8" x14ac:dyDescent="0.25">
      <c r="A1756" s="7"/>
      <c r="B1756" s="24"/>
    </row>
    <row r="1757" spans="1:2" ht="13.8" x14ac:dyDescent="0.25">
      <c r="A1757" s="7"/>
      <c r="B1757" s="24"/>
    </row>
    <row r="1758" spans="1:2" ht="13.8" x14ac:dyDescent="0.25">
      <c r="A1758" s="7"/>
      <c r="B1758" s="24"/>
    </row>
    <row r="1759" spans="1:2" ht="13.8" x14ac:dyDescent="0.25">
      <c r="A1759" s="7"/>
      <c r="B1759" s="24"/>
    </row>
    <row r="1760" spans="1:2" ht="13.8" x14ac:dyDescent="0.25">
      <c r="A1760" s="7"/>
      <c r="B1760" s="24"/>
    </row>
    <row r="1761" spans="1:2" ht="13.8" x14ac:dyDescent="0.25">
      <c r="A1761" s="7"/>
      <c r="B1761" s="24"/>
    </row>
    <row r="1762" spans="1:2" ht="13.8" x14ac:dyDescent="0.25">
      <c r="A1762" s="7"/>
      <c r="B1762" s="24"/>
    </row>
    <row r="1763" spans="1:2" ht="13.8" x14ac:dyDescent="0.25">
      <c r="A1763" s="7"/>
      <c r="B1763" s="24"/>
    </row>
    <row r="1764" spans="1:2" ht="13.8" x14ac:dyDescent="0.25">
      <c r="A1764" s="7"/>
      <c r="B1764" s="24"/>
    </row>
    <row r="1765" spans="1:2" ht="13.8" x14ac:dyDescent="0.25">
      <c r="A1765" s="7"/>
      <c r="B1765" s="24"/>
    </row>
    <row r="1766" spans="1:2" ht="13.8" x14ac:dyDescent="0.25">
      <c r="A1766" s="7"/>
      <c r="B1766" s="24"/>
    </row>
    <row r="1767" spans="1:2" ht="13.8" x14ac:dyDescent="0.25">
      <c r="A1767" s="7"/>
      <c r="B1767" s="24"/>
    </row>
    <row r="1768" spans="1:2" ht="13.8" x14ac:dyDescent="0.25">
      <c r="A1768" s="7"/>
      <c r="B1768" s="24"/>
    </row>
    <row r="1769" spans="1:2" ht="13.8" x14ac:dyDescent="0.25">
      <c r="A1769" s="7"/>
      <c r="B1769" s="24"/>
    </row>
    <row r="1770" spans="1:2" ht="13.8" x14ac:dyDescent="0.25">
      <c r="A1770" s="7"/>
      <c r="B1770" s="24"/>
    </row>
    <row r="1771" spans="1:2" ht="13.8" x14ac:dyDescent="0.25">
      <c r="A1771" s="7"/>
      <c r="B1771" s="24"/>
    </row>
    <row r="1772" spans="1:2" ht="13.8" x14ac:dyDescent="0.25">
      <c r="A1772" s="7"/>
      <c r="B1772" s="24"/>
    </row>
    <row r="1773" spans="1:2" ht="13.8" x14ac:dyDescent="0.25">
      <c r="A1773" s="7"/>
      <c r="B1773" s="24"/>
    </row>
    <row r="1774" spans="1:2" ht="13.8" x14ac:dyDescent="0.25">
      <c r="A1774" s="7"/>
      <c r="B1774" s="24"/>
    </row>
    <row r="1775" spans="1:2" ht="13.8" x14ac:dyDescent="0.25">
      <c r="A1775" s="7"/>
      <c r="B1775" s="24"/>
    </row>
    <row r="1776" spans="1:2" ht="13.8" x14ac:dyDescent="0.25">
      <c r="A1776" s="7"/>
      <c r="B1776" s="24"/>
    </row>
    <row r="1777" spans="1:2" ht="13.8" x14ac:dyDescent="0.25">
      <c r="A1777" s="7"/>
      <c r="B1777" s="24"/>
    </row>
    <row r="1778" spans="1:2" ht="13.8" x14ac:dyDescent="0.25">
      <c r="A1778" s="7"/>
      <c r="B1778" s="24"/>
    </row>
    <row r="1779" spans="1:2" ht="13.8" x14ac:dyDescent="0.25">
      <c r="A1779" s="7"/>
      <c r="B1779" s="24"/>
    </row>
    <row r="1780" spans="1:2" ht="13.8" x14ac:dyDescent="0.25">
      <c r="A1780" s="7"/>
      <c r="B1780" s="24"/>
    </row>
    <row r="1781" spans="1:2" ht="13.8" x14ac:dyDescent="0.25">
      <c r="A1781" s="7"/>
      <c r="B1781" s="24"/>
    </row>
    <row r="1782" spans="1:2" ht="13.8" x14ac:dyDescent="0.25">
      <c r="A1782" s="7"/>
      <c r="B1782" s="24"/>
    </row>
    <row r="1783" spans="1:2" ht="13.8" x14ac:dyDescent="0.25">
      <c r="A1783" s="7"/>
      <c r="B1783" s="24"/>
    </row>
    <row r="1784" spans="1:2" ht="13.8" x14ac:dyDescent="0.25">
      <c r="A1784" s="7"/>
      <c r="B1784" s="24"/>
    </row>
    <row r="1785" spans="1:2" ht="13.8" x14ac:dyDescent="0.25">
      <c r="A1785" s="7"/>
      <c r="B1785" s="24"/>
    </row>
    <row r="1786" spans="1:2" ht="13.8" x14ac:dyDescent="0.25">
      <c r="A1786" s="7"/>
      <c r="B1786" s="24"/>
    </row>
    <row r="1787" spans="1:2" ht="13.8" x14ac:dyDescent="0.25">
      <c r="A1787" s="7"/>
      <c r="B1787" s="24"/>
    </row>
    <row r="1788" spans="1:2" ht="13.8" x14ac:dyDescent="0.25">
      <c r="A1788" s="7"/>
      <c r="B1788" s="24"/>
    </row>
    <row r="1789" spans="1:2" ht="13.8" x14ac:dyDescent="0.25">
      <c r="A1789" s="7"/>
      <c r="B1789" s="24"/>
    </row>
    <row r="1790" spans="1:2" ht="13.8" x14ac:dyDescent="0.25">
      <c r="A1790" s="7"/>
      <c r="B1790" s="24"/>
    </row>
    <row r="1791" spans="1:2" ht="13.8" x14ac:dyDescent="0.25">
      <c r="A1791" s="7"/>
      <c r="B1791" s="24"/>
    </row>
    <row r="1792" spans="1:2" ht="13.8" x14ac:dyDescent="0.25">
      <c r="A1792" s="7"/>
      <c r="B1792" s="24"/>
    </row>
    <row r="1793" spans="1:2" ht="13.8" x14ac:dyDescent="0.25">
      <c r="A1793" s="7"/>
      <c r="B1793" s="24"/>
    </row>
    <row r="1794" spans="1:2" ht="13.8" x14ac:dyDescent="0.25">
      <c r="A1794" s="7"/>
      <c r="B1794" s="24"/>
    </row>
    <row r="1795" spans="1:2" ht="13.8" x14ac:dyDescent="0.25">
      <c r="A1795" s="7"/>
      <c r="B1795" s="24"/>
    </row>
    <row r="1796" spans="1:2" ht="13.8" x14ac:dyDescent="0.25">
      <c r="A1796" s="7"/>
      <c r="B1796" s="24"/>
    </row>
    <row r="1797" spans="1:2" ht="13.8" x14ac:dyDescent="0.25">
      <c r="A1797" s="7"/>
      <c r="B1797" s="24"/>
    </row>
    <row r="1798" spans="1:2" ht="13.8" x14ac:dyDescent="0.25">
      <c r="A1798" s="7"/>
      <c r="B1798" s="24"/>
    </row>
    <row r="1799" spans="1:2" ht="13.8" x14ac:dyDescent="0.25">
      <c r="A1799" s="7"/>
      <c r="B1799" s="24"/>
    </row>
    <row r="1800" spans="1:2" ht="13.8" x14ac:dyDescent="0.25">
      <c r="A1800" s="7"/>
      <c r="B1800" s="24"/>
    </row>
    <row r="1801" spans="1:2" ht="13.8" x14ac:dyDescent="0.25">
      <c r="A1801" s="7"/>
      <c r="B1801" s="24"/>
    </row>
    <row r="1802" spans="1:2" ht="13.8" x14ac:dyDescent="0.25">
      <c r="A1802" s="7"/>
      <c r="B1802" s="24"/>
    </row>
    <row r="1803" spans="1:2" ht="13.8" x14ac:dyDescent="0.25">
      <c r="A1803" s="7"/>
      <c r="B1803" s="24"/>
    </row>
    <row r="1804" spans="1:2" ht="13.8" x14ac:dyDescent="0.25">
      <c r="A1804" s="7"/>
      <c r="B1804" s="24"/>
    </row>
    <row r="1805" spans="1:2" ht="13.8" x14ac:dyDescent="0.25">
      <c r="A1805" s="7"/>
      <c r="B1805" s="24"/>
    </row>
    <row r="1806" spans="1:2" ht="13.8" x14ac:dyDescent="0.25">
      <c r="A1806" s="7"/>
      <c r="B1806" s="24"/>
    </row>
    <row r="1807" spans="1:2" ht="13.8" x14ac:dyDescent="0.25">
      <c r="A1807" s="7"/>
      <c r="B1807" s="24"/>
    </row>
    <row r="1808" spans="1:2" ht="13.8" x14ac:dyDescent="0.25">
      <c r="A1808" s="7"/>
      <c r="B1808" s="24"/>
    </row>
    <row r="1809" spans="1:2" ht="13.8" x14ac:dyDescent="0.25">
      <c r="A1809" s="7"/>
      <c r="B1809" s="24"/>
    </row>
    <row r="1810" spans="1:2" ht="13.8" x14ac:dyDescent="0.25">
      <c r="A1810" s="7"/>
      <c r="B1810" s="24"/>
    </row>
    <row r="1811" spans="1:2" ht="13.8" x14ac:dyDescent="0.25">
      <c r="A1811" s="7"/>
      <c r="B1811" s="24"/>
    </row>
    <row r="1812" spans="1:2" ht="13.8" x14ac:dyDescent="0.25">
      <c r="A1812" s="7"/>
      <c r="B1812" s="24"/>
    </row>
    <row r="1813" spans="1:2" ht="13.8" x14ac:dyDescent="0.25">
      <c r="A1813" s="7"/>
      <c r="B1813" s="24"/>
    </row>
    <row r="1814" spans="1:2" ht="13.8" x14ac:dyDescent="0.25">
      <c r="A1814" s="7"/>
      <c r="B1814" s="24"/>
    </row>
    <row r="1815" spans="1:2" ht="13.8" x14ac:dyDescent="0.25">
      <c r="A1815" s="7"/>
      <c r="B1815" s="24"/>
    </row>
    <row r="1816" spans="1:2" ht="13.8" x14ac:dyDescent="0.25">
      <c r="A1816" s="7"/>
      <c r="B1816" s="24"/>
    </row>
    <row r="1817" spans="1:2" ht="13.8" x14ac:dyDescent="0.25">
      <c r="A1817" s="7"/>
      <c r="B1817" s="24"/>
    </row>
    <row r="1818" spans="1:2" ht="13.8" x14ac:dyDescent="0.25">
      <c r="A1818" s="7"/>
      <c r="B1818" s="24"/>
    </row>
    <row r="1819" spans="1:2" ht="13.8" x14ac:dyDescent="0.25">
      <c r="A1819" s="7"/>
      <c r="B1819" s="24"/>
    </row>
    <row r="1820" spans="1:2" ht="13.8" x14ac:dyDescent="0.25">
      <c r="A1820" s="7"/>
      <c r="B1820" s="24"/>
    </row>
    <row r="1821" spans="1:2" ht="13.8" x14ac:dyDescent="0.25">
      <c r="A1821" s="7"/>
      <c r="B1821" s="24"/>
    </row>
    <row r="1822" spans="1:2" ht="13.8" x14ac:dyDescent="0.25">
      <c r="A1822" s="7"/>
      <c r="B1822" s="24"/>
    </row>
    <row r="1823" spans="1:2" ht="13.8" x14ac:dyDescent="0.25">
      <c r="A1823" s="7"/>
      <c r="B1823" s="24"/>
    </row>
    <row r="1824" spans="1:2" ht="13.8" x14ac:dyDescent="0.25">
      <c r="A1824" s="7"/>
      <c r="B1824" s="24"/>
    </row>
    <row r="1825" spans="1:2" ht="13.8" x14ac:dyDescent="0.25">
      <c r="A1825" s="7"/>
      <c r="B1825" s="24"/>
    </row>
    <row r="1826" spans="1:2" ht="13.8" x14ac:dyDescent="0.25">
      <c r="A1826" s="7"/>
      <c r="B1826" s="24"/>
    </row>
    <row r="1827" spans="1:2" ht="13.8" x14ac:dyDescent="0.25">
      <c r="A1827" s="7"/>
      <c r="B1827" s="24"/>
    </row>
    <row r="1828" spans="1:2" ht="13.8" x14ac:dyDescent="0.25">
      <c r="A1828" s="7"/>
      <c r="B1828" s="24"/>
    </row>
    <row r="1829" spans="1:2" ht="13.8" x14ac:dyDescent="0.25">
      <c r="A1829" s="7"/>
      <c r="B1829" s="24"/>
    </row>
    <row r="1830" spans="1:2" ht="13.8" x14ac:dyDescent="0.25">
      <c r="A1830" s="7"/>
      <c r="B1830" s="24"/>
    </row>
    <row r="1831" spans="1:2" ht="13.8" x14ac:dyDescent="0.25">
      <c r="A1831" s="7"/>
      <c r="B1831" s="24"/>
    </row>
    <row r="1832" spans="1:2" ht="13.8" x14ac:dyDescent="0.25">
      <c r="A1832" s="7"/>
      <c r="B1832" s="24"/>
    </row>
    <row r="1833" spans="1:2" ht="13.8" x14ac:dyDescent="0.25">
      <c r="A1833" s="7"/>
      <c r="B1833" s="24"/>
    </row>
    <row r="1834" spans="1:2" ht="13.8" x14ac:dyDescent="0.25">
      <c r="A1834" s="7"/>
      <c r="B1834" s="24"/>
    </row>
    <row r="1835" spans="1:2" ht="13.8" x14ac:dyDescent="0.25">
      <c r="A1835" s="7"/>
      <c r="B1835" s="24"/>
    </row>
    <row r="1836" spans="1:2" ht="13.8" x14ac:dyDescent="0.25">
      <c r="A1836" s="7"/>
      <c r="B1836" s="24"/>
    </row>
    <row r="1837" spans="1:2" ht="13.8" x14ac:dyDescent="0.25">
      <c r="A1837" s="7"/>
      <c r="B1837" s="24"/>
    </row>
    <row r="1838" spans="1:2" ht="13.8" x14ac:dyDescent="0.25">
      <c r="A1838" s="7"/>
      <c r="B1838" s="24"/>
    </row>
    <row r="1839" spans="1:2" ht="13.8" x14ac:dyDescent="0.25">
      <c r="A1839" s="7"/>
      <c r="B1839" s="24"/>
    </row>
    <row r="1840" spans="1:2" ht="13.8" x14ac:dyDescent="0.25">
      <c r="A1840" s="7"/>
      <c r="B1840" s="24"/>
    </row>
    <row r="1841" spans="1:2" ht="13.8" x14ac:dyDescent="0.25">
      <c r="A1841" s="7"/>
      <c r="B1841" s="24"/>
    </row>
    <row r="1842" spans="1:2" ht="13.8" x14ac:dyDescent="0.25">
      <c r="A1842" s="7"/>
      <c r="B1842" s="24"/>
    </row>
    <row r="1843" spans="1:2" ht="13.8" x14ac:dyDescent="0.25">
      <c r="A1843" s="7"/>
      <c r="B1843" s="24"/>
    </row>
    <row r="1844" spans="1:2" ht="13.8" x14ac:dyDescent="0.25">
      <c r="A1844" s="7"/>
      <c r="B1844" s="24"/>
    </row>
    <row r="1845" spans="1:2" ht="13.8" x14ac:dyDescent="0.25">
      <c r="A1845" s="7"/>
      <c r="B1845" s="24"/>
    </row>
    <row r="1846" spans="1:2" ht="13.8" x14ac:dyDescent="0.25">
      <c r="A1846" s="7"/>
      <c r="B1846" s="24"/>
    </row>
    <row r="1847" spans="1:2" ht="13.8" x14ac:dyDescent="0.25">
      <c r="A1847" s="7"/>
      <c r="B1847" s="24"/>
    </row>
    <row r="1848" spans="1:2" ht="13.8" x14ac:dyDescent="0.25">
      <c r="A1848" s="7"/>
      <c r="B1848" s="24"/>
    </row>
    <row r="1849" spans="1:2" ht="13.8" x14ac:dyDescent="0.25">
      <c r="A1849" s="7"/>
      <c r="B1849" s="24"/>
    </row>
    <row r="1850" spans="1:2" ht="13.8" x14ac:dyDescent="0.25">
      <c r="A1850" s="7"/>
      <c r="B1850" s="24"/>
    </row>
    <row r="1851" spans="1:2" ht="13.8" x14ac:dyDescent="0.25">
      <c r="A1851" s="7"/>
      <c r="B1851" s="24"/>
    </row>
    <row r="1852" spans="1:2" ht="13.8" x14ac:dyDescent="0.25">
      <c r="A1852" s="7"/>
      <c r="B1852" s="24"/>
    </row>
    <row r="1853" spans="1:2" ht="13.8" x14ac:dyDescent="0.25">
      <c r="A1853" s="7"/>
      <c r="B1853" s="24"/>
    </row>
    <row r="1854" spans="1:2" ht="13.8" x14ac:dyDescent="0.25">
      <c r="A1854" s="7"/>
      <c r="B1854" s="24"/>
    </row>
    <row r="1855" spans="1:2" ht="13.8" x14ac:dyDescent="0.25">
      <c r="A1855" s="7"/>
      <c r="B1855" s="24"/>
    </row>
    <row r="1856" spans="1:2" ht="13.8" x14ac:dyDescent="0.25">
      <c r="A1856" s="7"/>
      <c r="B1856" s="24"/>
    </row>
    <row r="1857" spans="1:2" ht="13.8" x14ac:dyDescent="0.25">
      <c r="A1857" s="7"/>
      <c r="B1857" s="24"/>
    </row>
    <row r="1858" spans="1:2" ht="13.8" x14ac:dyDescent="0.25">
      <c r="A1858" s="7"/>
      <c r="B1858" s="24"/>
    </row>
    <row r="1859" spans="1:2" ht="13.8" x14ac:dyDescent="0.25">
      <c r="A1859" s="7"/>
      <c r="B1859" s="24"/>
    </row>
    <row r="1860" spans="1:2" ht="13.8" x14ac:dyDescent="0.25">
      <c r="A1860" s="7"/>
      <c r="B1860" s="24"/>
    </row>
    <row r="1861" spans="1:2" ht="13.8" x14ac:dyDescent="0.25">
      <c r="A1861" s="7"/>
      <c r="B1861" s="24"/>
    </row>
    <row r="1862" spans="1:2" ht="13.8" x14ac:dyDescent="0.25">
      <c r="A1862" s="7"/>
      <c r="B1862" s="24"/>
    </row>
    <row r="1863" spans="1:2" ht="13.8" x14ac:dyDescent="0.25">
      <c r="A1863" s="7"/>
      <c r="B1863" s="24"/>
    </row>
    <row r="1864" spans="1:2" ht="13.8" x14ac:dyDescent="0.25">
      <c r="A1864" s="7"/>
      <c r="B1864" s="24"/>
    </row>
    <row r="1865" spans="1:2" ht="13.8" x14ac:dyDescent="0.25">
      <c r="A1865" s="7"/>
      <c r="B1865" s="24"/>
    </row>
    <row r="1866" spans="1:2" ht="13.8" x14ac:dyDescent="0.25">
      <c r="A1866" s="7"/>
      <c r="B1866" s="24"/>
    </row>
    <row r="1867" spans="1:2" ht="13.8" x14ac:dyDescent="0.25">
      <c r="A1867" s="7"/>
      <c r="B1867" s="24"/>
    </row>
    <row r="1868" spans="1:2" ht="13.8" x14ac:dyDescent="0.25">
      <c r="A1868" s="7"/>
      <c r="B1868" s="24"/>
    </row>
    <row r="1869" spans="1:2" ht="13.8" x14ac:dyDescent="0.25">
      <c r="A1869" s="7"/>
      <c r="B1869" s="24"/>
    </row>
    <row r="1870" spans="1:2" ht="13.8" x14ac:dyDescent="0.25">
      <c r="A1870" s="7"/>
      <c r="B1870" s="24"/>
    </row>
    <row r="1871" spans="1:2" ht="13.8" x14ac:dyDescent="0.25">
      <c r="A1871" s="7"/>
      <c r="B1871" s="24"/>
    </row>
    <row r="1872" spans="1:2" ht="13.8" x14ac:dyDescent="0.25">
      <c r="A1872" s="7"/>
      <c r="B1872" s="24"/>
    </row>
    <row r="1873" spans="1:2" ht="13.8" x14ac:dyDescent="0.25">
      <c r="A1873" s="7"/>
      <c r="B1873" s="24"/>
    </row>
    <row r="1874" spans="1:2" ht="13.8" x14ac:dyDescent="0.25">
      <c r="A1874" s="7"/>
      <c r="B1874" s="24"/>
    </row>
    <row r="1875" spans="1:2" ht="13.8" x14ac:dyDescent="0.25">
      <c r="A1875" s="7"/>
      <c r="B1875" s="24"/>
    </row>
    <row r="1876" spans="1:2" ht="13.8" x14ac:dyDescent="0.25">
      <c r="A1876" s="7"/>
      <c r="B1876" s="24"/>
    </row>
    <row r="1877" spans="1:2" ht="13.8" x14ac:dyDescent="0.25">
      <c r="A1877" s="7"/>
      <c r="B1877" s="24"/>
    </row>
    <row r="1878" spans="1:2" ht="13.8" x14ac:dyDescent="0.25">
      <c r="A1878" s="7"/>
      <c r="B1878" s="24"/>
    </row>
    <row r="1879" spans="1:2" ht="13.8" x14ac:dyDescent="0.25">
      <c r="A1879" s="7"/>
      <c r="B1879" s="24"/>
    </row>
    <row r="1880" spans="1:2" ht="13.8" x14ac:dyDescent="0.25">
      <c r="A1880" s="7"/>
      <c r="B1880" s="24"/>
    </row>
    <row r="1881" spans="1:2" ht="13.8" x14ac:dyDescent="0.25">
      <c r="A1881" s="7"/>
      <c r="B1881" s="24"/>
    </row>
    <row r="1882" spans="1:2" ht="13.8" x14ac:dyDescent="0.25">
      <c r="A1882" s="7"/>
      <c r="B1882" s="24"/>
    </row>
    <row r="1883" spans="1:2" ht="13.8" x14ac:dyDescent="0.25">
      <c r="A1883" s="7"/>
      <c r="B1883" s="24"/>
    </row>
    <row r="1884" spans="1:2" ht="13.8" x14ac:dyDescent="0.25">
      <c r="A1884" s="7"/>
      <c r="B1884" s="24"/>
    </row>
    <row r="1885" spans="1:2" ht="13.8" x14ac:dyDescent="0.25">
      <c r="A1885" s="7"/>
      <c r="B1885" s="24"/>
    </row>
    <row r="1886" spans="1:2" ht="13.8" x14ac:dyDescent="0.25">
      <c r="A1886" s="7"/>
      <c r="B1886" s="24"/>
    </row>
    <row r="1887" spans="1:2" ht="13.8" x14ac:dyDescent="0.25">
      <c r="A1887" s="7"/>
      <c r="B1887" s="24"/>
    </row>
    <row r="1888" spans="1:2" ht="13.8" x14ac:dyDescent="0.25">
      <c r="A1888" s="7"/>
      <c r="B1888" s="24"/>
    </row>
    <row r="1889" spans="1:2" ht="13.8" x14ac:dyDescent="0.25">
      <c r="A1889" s="7"/>
      <c r="B1889" s="24"/>
    </row>
    <row r="1890" spans="1:2" ht="13.8" x14ac:dyDescent="0.25">
      <c r="A1890" s="7"/>
      <c r="B1890" s="24"/>
    </row>
    <row r="1891" spans="1:2" ht="13.8" x14ac:dyDescent="0.25">
      <c r="A1891" s="7"/>
      <c r="B1891" s="24"/>
    </row>
    <row r="1892" spans="1:2" ht="13.8" x14ac:dyDescent="0.25">
      <c r="A1892" s="7"/>
      <c r="B1892" s="24"/>
    </row>
    <row r="1893" spans="1:2" ht="13.8" x14ac:dyDescent="0.25">
      <c r="A1893" s="7"/>
      <c r="B1893" s="24"/>
    </row>
    <row r="1894" spans="1:2" ht="13.8" x14ac:dyDescent="0.25">
      <c r="A1894" s="7"/>
      <c r="B1894" s="24"/>
    </row>
    <row r="1895" spans="1:2" ht="13.8" x14ac:dyDescent="0.25">
      <c r="A1895" s="7"/>
      <c r="B1895" s="24"/>
    </row>
    <row r="1896" spans="1:2" ht="13.8" x14ac:dyDescent="0.25">
      <c r="A1896" s="7"/>
      <c r="B1896" s="24"/>
    </row>
    <row r="1897" spans="1:2" ht="13.8" x14ac:dyDescent="0.25">
      <c r="A1897" s="7"/>
      <c r="B1897" s="24"/>
    </row>
    <row r="1898" spans="1:2" ht="13.8" x14ac:dyDescent="0.25">
      <c r="A1898" s="7"/>
      <c r="B1898" s="24"/>
    </row>
    <row r="1899" spans="1:2" ht="13.8" x14ac:dyDescent="0.25">
      <c r="A1899" s="7"/>
      <c r="B1899" s="24"/>
    </row>
    <row r="1900" spans="1:2" ht="13.8" x14ac:dyDescent="0.25">
      <c r="A1900" s="7"/>
      <c r="B1900" s="24"/>
    </row>
    <row r="1901" spans="1:2" ht="13.8" x14ac:dyDescent="0.25">
      <c r="A1901" s="7"/>
      <c r="B1901" s="24"/>
    </row>
    <row r="1902" spans="1:2" ht="13.8" x14ac:dyDescent="0.25">
      <c r="A1902" s="7"/>
      <c r="B1902" s="24"/>
    </row>
    <row r="1903" spans="1:2" ht="13.8" x14ac:dyDescent="0.25">
      <c r="A1903" s="7"/>
      <c r="B1903" s="24"/>
    </row>
    <row r="1904" spans="1:2" ht="13.8" x14ac:dyDescent="0.25">
      <c r="A1904" s="7"/>
      <c r="B1904" s="24"/>
    </row>
    <row r="1905" spans="1:2" ht="13.8" x14ac:dyDescent="0.25">
      <c r="A1905" s="7"/>
      <c r="B1905" s="24"/>
    </row>
    <row r="1906" spans="1:2" ht="13.8" x14ac:dyDescent="0.25">
      <c r="A1906" s="7"/>
      <c r="B1906" s="24"/>
    </row>
    <row r="1907" spans="1:2" ht="13.8" x14ac:dyDescent="0.25">
      <c r="A1907" s="7"/>
      <c r="B1907" s="24"/>
    </row>
    <row r="1908" spans="1:2" ht="13.8" x14ac:dyDescent="0.25">
      <c r="A1908" s="7"/>
      <c r="B1908" s="24"/>
    </row>
    <row r="1909" spans="1:2" ht="13.8" x14ac:dyDescent="0.25">
      <c r="A1909" s="7"/>
      <c r="B1909" s="24"/>
    </row>
    <row r="1910" spans="1:2" ht="13.8" x14ac:dyDescent="0.25">
      <c r="A1910" s="7"/>
      <c r="B1910" s="24"/>
    </row>
    <row r="1911" spans="1:2" ht="13.8" x14ac:dyDescent="0.25">
      <c r="A1911" s="7"/>
      <c r="B1911" s="24"/>
    </row>
    <row r="1912" spans="1:2" ht="13.8" x14ac:dyDescent="0.25">
      <c r="A1912" s="7"/>
      <c r="B1912" s="24"/>
    </row>
    <row r="1913" spans="1:2" ht="13.8" x14ac:dyDescent="0.25">
      <c r="A1913" s="7"/>
      <c r="B1913" s="24"/>
    </row>
    <row r="1914" spans="1:2" ht="13.8" x14ac:dyDescent="0.25">
      <c r="A1914" s="7"/>
      <c r="B1914" s="24"/>
    </row>
    <row r="1915" spans="1:2" ht="13.8" x14ac:dyDescent="0.25">
      <c r="A1915" s="7"/>
      <c r="B1915" s="24"/>
    </row>
    <row r="1916" spans="1:2" ht="13.8" x14ac:dyDescent="0.25">
      <c r="A1916" s="7"/>
      <c r="B1916" s="24"/>
    </row>
    <row r="1917" spans="1:2" ht="13.8" x14ac:dyDescent="0.25">
      <c r="A1917" s="7"/>
      <c r="B1917" s="24"/>
    </row>
    <row r="1918" spans="1:2" ht="13.8" x14ac:dyDescent="0.25">
      <c r="A1918" s="7"/>
      <c r="B1918" s="24"/>
    </row>
    <row r="1919" spans="1:2" ht="13.8" x14ac:dyDescent="0.25">
      <c r="A1919" s="7"/>
      <c r="B1919" s="24"/>
    </row>
    <row r="1920" spans="1:2" ht="13.8" x14ac:dyDescent="0.25">
      <c r="A1920" s="7"/>
      <c r="B1920" s="24"/>
    </row>
    <row r="1921" spans="1:2" ht="13.8" x14ac:dyDescent="0.25">
      <c r="A1921" s="7"/>
      <c r="B1921" s="24"/>
    </row>
    <row r="1922" spans="1:2" ht="13.8" x14ac:dyDescent="0.25">
      <c r="A1922" s="7"/>
      <c r="B1922" s="24"/>
    </row>
    <row r="1923" spans="1:2" ht="13.8" x14ac:dyDescent="0.25">
      <c r="A1923" s="7"/>
      <c r="B1923" s="24"/>
    </row>
    <row r="1924" spans="1:2" ht="13.8" x14ac:dyDescent="0.25">
      <c r="A1924" s="7"/>
      <c r="B1924" s="24"/>
    </row>
    <row r="1925" spans="1:2" ht="13.8" x14ac:dyDescent="0.25">
      <c r="A1925" s="7"/>
      <c r="B1925" s="24"/>
    </row>
    <row r="1926" spans="1:2" ht="13.8" x14ac:dyDescent="0.25">
      <c r="A1926" s="7"/>
      <c r="B1926" s="24"/>
    </row>
    <row r="1927" spans="1:2" ht="13.8" x14ac:dyDescent="0.25">
      <c r="A1927" s="7"/>
      <c r="B1927" s="24"/>
    </row>
    <row r="1928" spans="1:2" ht="13.8" x14ac:dyDescent="0.25">
      <c r="A1928" s="7"/>
      <c r="B1928" s="24"/>
    </row>
    <row r="1929" spans="1:2" ht="13.8" x14ac:dyDescent="0.25">
      <c r="A1929" s="7"/>
      <c r="B1929" s="24"/>
    </row>
    <row r="1930" spans="1:2" ht="13.8" x14ac:dyDescent="0.25">
      <c r="A1930" s="7"/>
      <c r="B1930" s="24"/>
    </row>
    <row r="1931" spans="1:2" ht="13.8" x14ac:dyDescent="0.25">
      <c r="A1931" s="7"/>
      <c r="B1931" s="24"/>
    </row>
    <row r="1932" spans="1:2" ht="13.8" x14ac:dyDescent="0.25">
      <c r="A1932" s="7"/>
      <c r="B1932" s="24"/>
    </row>
    <row r="1933" spans="1:2" ht="13.8" x14ac:dyDescent="0.25">
      <c r="A1933" s="7"/>
      <c r="B1933" s="24"/>
    </row>
    <row r="1934" spans="1:2" ht="13.8" x14ac:dyDescent="0.25">
      <c r="A1934" s="7"/>
      <c r="B1934" s="24"/>
    </row>
    <row r="1935" spans="1:2" ht="13.8" x14ac:dyDescent="0.25">
      <c r="A1935" s="7"/>
      <c r="B1935" s="24"/>
    </row>
    <row r="1936" spans="1:2" ht="13.8" x14ac:dyDescent="0.25">
      <c r="A1936" s="7"/>
      <c r="B1936" s="24"/>
    </row>
    <row r="1937" spans="1:2" ht="13.8" x14ac:dyDescent="0.25">
      <c r="A1937" s="7"/>
      <c r="B1937" s="24"/>
    </row>
    <row r="1938" spans="1:2" ht="13.8" x14ac:dyDescent="0.25">
      <c r="A1938" s="7"/>
      <c r="B1938" s="24"/>
    </row>
    <row r="1939" spans="1:2" ht="13.8" x14ac:dyDescent="0.25">
      <c r="A1939" s="7"/>
      <c r="B1939" s="24"/>
    </row>
    <row r="1940" spans="1:2" ht="13.8" x14ac:dyDescent="0.25">
      <c r="A1940" s="7"/>
      <c r="B1940" s="24"/>
    </row>
    <row r="1941" spans="1:2" ht="13.8" x14ac:dyDescent="0.25">
      <c r="A1941" s="7"/>
      <c r="B1941" s="24"/>
    </row>
    <row r="1942" spans="1:2" ht="13.8" x14ac:dyDescent="0.25">
      <c r="A1942" s="7"/>
      <c r="B1942" s="24"/>
    </row>
    <row r="1943" spans="1:2" ht="13.8" x14ac:dyDescent="0.25">
      <c r="A1943" s="7"/>
      <c r="B1943" s="24"/>
    </row>
    <row r="1944" spans="1:2" ht="13.8" x14ac:dyDescent="0.25">
      <c r="A1944" s="7"/>
      <c r="B1944" s="24"/>
    </row>
    <row r="1945" spans="1:2" ht="13.8" x14ac:dyDescent="0.25">
      <c r="A1945" s="7"/>
      <c r="B1945" s="24"/>
    </row>
    <row r="1946" spans="1:2" ht="13.8" x14ac:dyDescent="0.25">
      <c r="A1946" s="7"/>
      <c r="B1946" s="24"/>
    </row>
    <row r="1947" spans="1:2" ht="13.8" x14ac:dyDescent="0.25">
      <c r="A1947" s="7"/>
      <c r="B1947" s="24"/>
    </row>
    <row r="1948" spans="1:2" ht="13.8" x14ac:dyDescent="0.25">
      <c r="A1948" s="7"/>
      <c r="B1948" s="24"/>
    </row>
    <row r="1949" spans="1:2" ht="13.8" x14ac:dyDescent="0.25">
      <c r="A1949" s="7"/>
      <c r="B1949" s="24"/>
    </row>
    <row r="1950" spans="1:2" ht="13.8" x14ac:dyDescent="0.25">
      <c r="A1950" s="7"/>
      <c r="B1950" s="24"/>
    </row>
    <row r="1951" spans="1:2" ht="13.8" x14ac:dyDescent="0.25">
      <c r="A1951" s="7"/>
      <c r="B1951" s="24"/>
    </row>
    <row r="1952" spans="1:2" ht="13.8" x14ac:dyDescent="0.25">
      <c r="A1952" s="7"/>
      <c r="B1952" s="24"/>
    </row>
    <row r="1953" spans="1:2" ht="13.8" x14ac:dyDescent="0.25">
      <c r="A1953" s="7"/>
      <c r="B1953" s="24"/>
    </row>
    <row r="1954" spans="1:2" ht="13.8" x14ac:dyDescent="0.25">
      <c r="A1954" s="7"/>
      <c r="B1954" s="24"/>
    </row>
    <row r="1955" spans="1:2" ht="13.8" x14ac:dyDescent="0.25">
      <c r="A1955" s="7"/>
      <c r="B1955" s="24"/>
    </row>
    <row r="1956" spans="1:2" ht="13.8" x14ac:dyDescent="0.25">
      <c r="A1956" s="7"/>
      <c r="B1956" s="24"/>
    </row>
    <row r="1957" spans="1:2" ht="13.8" x14ac:dyDescent="0.25">
      <c r="A1957" s="7"/>
      <c r="B1957" s="24"/>
    </row>
    <row r="1958" spans="1:2" ht="13.8" x14ac:dyDescent="0.25">
      <c r="A1958" s="7"/>
      <c r="B1958" s="24"/>
    </row>
    <row r="1959" spans="1:2" ht="13.8" x14ac:dyDescent="0.25">
      <c r="A1959" s="7"/>
      <c r="B1959" s="24"/>
    </row>
    <row r="1960" spans="1:2" ht="13.8" x14ac:dyDescent="0.25">
      <c r="A1960" s="7"/>
      <c r="B1960" s="24"/>
    </row>
    <row r="1961" spans="1:2" ht="13.8" x14ac:dyDescent="0.25">
      <c r="A1961" s="7"/>
      <c r="B1961" s="24"/>
    </row>
    <row r="1962" spans="1:2" ht="13.8" x14ac:dyDescent="0.25">
      <c r="A1962" s="7"/>
      <c r="B1962" s="24"/>
    </row>
    <row r="1963" spans="1:2" ht="13.8" x14ac:dyDescent="0.25">
      <c r="A1963" s="7"/>
      <c r="B1963" s="24"/>
    </row>
    <row r="1964" spans="1:2" ht="13.8" x14ac:dyDescent="0.25">
      <c r="A1964" s="7"/>
      <c r="B1964" s="24"/>
    </row>
    <row r="1965" spans="1:2" ht="13.8" x14ac:dyDescent="0.25">
      <c r="A1965" s="7"/>
      <c r="B1965" s="24"/>
    </row>
    <row r="1966" spans="1:2" ht="13.8" x14ac:dyDescent="0.25">
      <c r="A1966" s="7"/>
      <c r="B1966" s="24"/>
    </row>
    <row r="1967" spans="1:2" ht="13.8" x14ac:dyDescent="0.25">
      <c r="A1967" s="7"/>
      <c r="B1967" s="24"/>
    </row>
    <row r="1968" spans="1:2" ht="13.8" x14ac:dyDescent="0.25">
      <c r="A1968" s="7"/>
      <c r="B1968" s="24"/>
    </row>
    <row r="1969" spans="1:2" ht="13.8" x14ac:dyDescent="0.25">
      <c r="A1969" s="7"/>
      <c r="B1969" s="24"/>
    </row>
    <row r="1970" spans="1:2" ht="13.8" x14ac:dyDescent="0.25">
      <c r="A1970" s="7"/>
      <c r="B1970" s="24"/>
    </row>
    <row r="1971" spans="1:2" ht="13.8" x14ac:dyDescent="0.25">
      <c r="A1971" s="7"/>
      <c r="B1971" s="24"/>
    </row>
    <row r="1972" spans="1:2" ht="13.8" x14ac:dyDescent="0.25">
      <c r="A1972" s="7"/>
      <c r="B1972" s="24"/>
    </row>
    <row r="1973" spans="1:2" ht="13.8" x14ac:dyDescent="0.25">
      <c r="A1973" s="7"/>
      <c r="B1973" s="24"/>
    </row>
    <row r="1974" spans="1:2" ht="13.8" x14ac:dyDescent="0.25">
      <c r="A1974" s="7"/>
      <c r="B1974" s="24"/>
    </row>
    <row r="1975" spans="1:2" ht="13.8" x14ac:dyDescent="0.25">
      <c r="A1975" s="7"/>
      <c r="B1975" s="24"/>
    </row>
    <row r="1976" spans="1:2" ht="13.8" x14ac:dyDescent="0.25">
      <c r="A1976" s="7"/>
      <c r="B1976" s="24"/>
    </row>
    <row r="1977" spans="1:2" ht="13.8" x14ac:dyDescent="0.25">
      <c r="A1977" s="7"/>
      <c r="B1977" s="24"/>
    </row>
    <row r="1978" spans="1:2" ht="13.8" x14ac:dyDescent="0.25">
      <c r="A1978" s="7"/>
      <c r="B1978" s="24"/>
    </row>
    <row r="1979" spans="1:2" ht="13.8" x14ac:dyDescent="0.25">
      <c r="A1979" s="7"/>
      <c r="B1979" s="24"/>
    </row>
    <row r="1980" spans="1:2" ht="13.8" x14ac:dyDescent="0.25">
      <c r="A1980" s="7"/>
      <c r="B1980" s="24"/>
    </row>
    <row r="1981" spans="1:2" ht="13.8" x14ac:dyDescent="0.25">
      <c r="A1981" s="7"/>
      <c r="B1981" s="24"/>
    </row>
    <row r="1982" spans="1:2" ht="13.8" x14ac:dyDescent="0.25">
      <c r="A1982" s="7"/>
      <c r="B1982" s="24"/>
    </row>
    <row r="1983" spans="1:2" ht="13.8" x14ac:dyDescent="0.25">
      <c r="A1983" s="7"/>
      <c r="B1983" s="24"/>
    </row>
    <row r="1984" spans="1:2" ht="13.8" x14ac:dyDescent="0.25">
      <c r="A1984" s="7"/>
      <c r="B1984" s="24"/>
    </row>
    <row r="1985" spans="1:2" ht="13.8" x14ac:dyDescent="0.25">
      <c r="A1985" s="7"/>
      <c r="B1985" s="24"/>
    </row>
    <row r="1986" spans="1:2" ht="13.8" x14ac:dyDescent="0.25">
      <c r="A1986" s="7"/>
      <c r="B1986" s="24"/>
    </row>
    <row r="1987" spans="1:2" ht="13.8" x14ac:dyDescent="0.25">
      <c r="A1987" s="7"/>
      <c r="B1987" s="24"/>
    </row>
    <row r="1988" spans="1:2" ht="13.8" x14ac:dyDescent="0.25">
      <c r="A1988" s="7"/>
      <c r="B1988" s="24"/>
    </row>
    <row r="1989" spans="1:2" ht="13.8" x14ac:dyDescent="0.25">
      <c r="A1989" s="7"/>
      <c r="B1989" s="24"/>
    </row>
    <row r="1990" spans="1:2" ht="13.8" x14ac:dyDescent="0.25">
      <c r="A1990" s="7"/>
      <c r="B1990" s="24"/>
    </row>
    <row r="1991" spans="1:2" ht="13.8" x14ac:dyDescent="0.25">
      <c r="A1991" s="7"/>
      <c r="B1991" s="24"/>
    </row>
    <row r="1992" spans="1:2" ht="13.8" x14ac:dyDescent="0.25">
      <c r="A1992" s="7"/>
      <c r="B1992" s="24"/>
    </row>
    <row r="1993" spans="1:2" ht="13.8" x14ac:dyDescent="0.25">
      <c r="A1993" s="7"/>
      <c r="B1993" s="24"/>
    </row>
    <row r="1994" spans="1:2" ht="13.8" x14ac:dyDescent="0.25">
      <c r="A1994" s="7"/>
      <c r="B1994" s="24"/>
    </row>
    <row r="1995" spans="1:2" ht="13.8" x14ac:dyDescent="0.25">
      <c r="A1995" s="7"/>
      <c r="B1995" s="24"/>
    </row>
    <row r="1996" spans="1:2" ht="13.8" x14ac:dyDescent="0.25">
      <c r="A1996" s="7"/>
      <c r="B1996" s="24"/>
    </row>
    <row r="1997" spans="1:2" ht="13.8" x14ac:dyDescent="0.25">
      <c r="A1997" s="7"/>
      <c r="B1997" s="24"/>
    </row>
    <row r="1998" spans="1:2" ht="13.8" x14ac:dyDescent="0.25">
      <c r="A1998" s="7"/>
      <c r="B1998" s="24"/>
    </row>
    <row r="1999" spans="1:2" ht="13.8" x14ac:dyDescent="0.25">
      <c r="A1999" s="7"/>
      <c r="B1999" s="24"/>
    </row>
    <row r="2000" spans="1:2" ht="13.8" x14ac:dyDescent="0.25">
      <c r="A2000" s="7"/>
      <c r="B2000" s="24"/>
    </row>
    <row r="2001" spans="1:2" ht="13.8" x14ac:dyDescent="0.25">
      <c r="A2001" s="7"/>
      <c r="B2001" s="24"/>
    </row>
    <row r="2002" spans="1:2" ht="13.8" x14ac:dyDescent="0.25">
      <c r="A2002" s="7"/>
      <c r="B2002" s="24"/>
    </row>
    <row r="2003" spans="1:2" ht="13.8" x14ac:dyDescent="0.25">
      <c r="A2003" s="7"/>
      <c r="B2003" s="24"/>
    </row>
    <row r="2004" spans="1:2" ht="13.8" x14ac:dyDescent="0.25">
      <c r="A2004" s="7"/>
      <c r="B2004" s="24"/>
    </row>
    <row r="2005" spans="1:2" ht="13.8" x14ac:dyDescent="0.25">
      <c r="A2005" s="7"/>
      <c r="B2005" s="24"/>
    </row>
    <row r="2006" spans="1:2" ht="13.8" x14ac:dyDescent="0.25">
      <c r="A2006" s="7"/>
      <c r="B2006" s="24"/>
    </row>
    <row r="2007" spans="1:2" ht="13.8" x14ac:dyDescent="0.25">
      <c r="A2007" s="7"/>
      <c r="B2007" s="24"/>
    </row>
    <row r="2008" spans="1:2" ht="13.8" x14ac:dyDescent="0.25">
      <c r="A2008" s="7"/>
      <c r="B2008" s="24"/>
    </row>
    <row r="2009" spans="1:2" ht="13.8" x14ac:dyDescent="0.25">
      <c r="A2009" s="7"/>
      <c r="B2009" s="24"/>
    </row>
    <row r="2010" spans="1:2" ht="13.8" x14ac:dyDescent="0.25">
      <c r="A2010" s="7"/>
      <c r="B2010" s="24"/>
    </row>
    <row r="2011" spans="1:2" ht="13.8" x14ac:dyDescent="0.25">
      <c r="A2011" s="7"/>
      <c r="B2011" s="24"/>
    </row>
    <row r="2012" spans="1:2" ht="13.8" x14ac:dyDescent="0.25">
      <c r="A2012" s="7"/>
      <c r="B2012" s="24"/>
    </row>
    <row r="2013" spans="1:2" ht="13.8" x14ac:dyDescent="0.25">
      <c r="A2013" s="7"/>
      <c r="B2013" s="24"/>
    </row>
    <row r="2014" spans="1:2" ht="13.8" x14ac:dyDescent="0.25">
      <c r="A2014" s="7"/>
      <c r="B2014" s="24"/>
    </row>
    <row r="2015" spans="1:2" ht="13.8" x14ac:dyDescent="0.25">
      <c r="A2015" s="7"/>
      <c r="B2015" s="24"/>
    </row>
    <row r="2016" spans="1:2" ht="13.8" x14ac:dyDescent="0.25">
      <c r="A2016" s="7"/>
      <c r="B2016" s="24"/>
    </row>
    <row r="2017" spans="1:2" ht="13.8" x14ac:dyDescent="0.25">
      <c r="A2017" s="7"/>
      <c r="B2017" s="24"/>
    </row>
    <row r="2018" spans="1:2" ht="13.8" x14ac:dyDescent="0.25">
      <c r="A2018" s="7"/>
      <c r="B2018" s="24"/>
    </row>
    <row r="2019" spans="1:2" ht="13.8" x14ac:dyDescent="0.25">
      <c r="A2019" s="7"/>
      <c r="B2019" s="24"/>
    </row>
    <row r="2020" spans="1:2" ht="13.8" x14ac:dyDescent="0.25">
      <c r="A2020" s="7"/>
      <c r="B2020" s="24"/>
    </row>
    <row r="2021" spans="1:2" ht="13.8" x14ac:dyDescent="0.25">
      <c r="A2021" s="7"/>
      <c r="B2021" s="24"/>
    </row>
    <row r="2022" spans="1:2" ht="13.8" x14ac:dyDescent="0.25">
      <c r="A2022" s="7"/>
      <c r="B2022" s="24"/>
    </row>
    <row r="2023" spans="1:2" ht="13.8" x14ac:dyDescent="0.25">
      <c r="A2023" s="7"/>
      <c r="B2023" s="24"/>
    </row>
    <row r="2024" spans="1:2" ht="13.8" x14ac:dyDescent="0.25">
      <c r="A2024" s="7"/>
      <c r="B2024" s="24"/>
    </row>
    <row r="2025" spans="1:2" ht="13.8" x14ac:dyDescent="0.25">
      <c r="A2025" s="7"/>
      <c r="B2025" s="24"/>
    </row>
    <row r="2026" spans="1:2" ht="13.8" x14ac:dyDescent="0.25">
      <c r="A2026" s="7"/>
      <c r="B2026" s="24"/>
    </row>
    <row r="2027" spans="1:2" ht="13.8" x14ac:dyDescent="0.25">
      <c r="A2027" s="7"/>
      <c r="B2027" s="24"/>
    </row>
    <row r="2028" spans="1:2" ht="13.8" x14ac:dyDescent="0.25">
      <c r="A2028" s="7"/>
      <c r="B2028" s="24"/>
    </row>
    <row r="2029" spans="1:2" ht="13.8" x14ac:dyDescent="0.25">
      <c r="A2029" s="7"/>
      <c r="B2029" s="24"/>
    </row>
    <row r="2030" spans="1:2" ht="13.8" x14ac:dyDescent="0.25">
      <c r="A2030" s="7"/>
      <c r="B2030" s="24"/>
    </row>
    <row r="2031" spans="1:2" ht="13.8" x14ac:dyDescent="0.25">
      <c r="A2031" s="7"/>
      <c r="B2031" s="24"/>
    </row>
    <row r="2032" spans="1:2" ht="13.8" x14ac:dyDescent="0.25">
      <c r="A2032" s="7"/>
      <c r="B2032" s="24"/>
    </row>
    <row r="2033" spans="1:2" ht="13.8" x14ac:dyDescent="0.25">
      <c r="A2033" s="7"/>
      <c r="B2033" s="24"/>
    </row>
    <row r="2034" spans="1:2" ht="13.8" x14ac:dyDescent="0.25">
      <c r="A2034" s="7"/>
      <c r="B2034" s="24"/>
    </row>
    <row r="2035" spans="1:2" ht="13.8" x14ac:dyDescent="0.25">
      <c r="A2035" s="7"/>
      <c r="B2035" s="24"/>
    </row>
    <row r="2036" spans="1:2" ht="13.8" x14ac:dyDescent="0.25">
      <c r="A2036" s="7"/>
      <c r="B2036" s="24"/>
    </row>
    <row r="2037" spans="1:2" ht="13.8" x14ac:dyDescent="0.25">
      <c r="A2037" s="7"/>
      <c r="B2037" s="24"/>
    </row>
    <row r="2038" spans="1:2" ht="13.8" x14ac:dyDescent="0.25">
      <c r="A2038" s="7"/>
      <c r="B2038" s="24"/>
    </row>
    <row r="2039" spans="1:2" ht="13.8" x14ac:dyDescent="0.25">
      <c r="A2039" s="7"/>
      <c r="B2039" s="24"/>
    </row>
    <row r="2040" spans="1:2" ht="13.8" x14ac:dyDescent="0.25">
      <c r="A2040" s="7"/>
      <c r="B2040" s="24"/>
    </row>
    <row r="2041" spans="1:2" ht="13.8" x14ac:dyDescent="0.25">
      <c r="A2041" s="7"/>
      <c r="B2041" s="24"/>
    </row>
    <row r="2042" spans="1:2" ht="13.8" x14ac:dyDescent="0.25">
      <c r="A2042" s="7"/>
      <c r="B2042" s="24"/>
    </row>
    <row r="2043" spans="1:2" ht="13.8" x14ac:dyDescent="0.25">
      <c r="A2043" s="7"/>
      <c r="B2043" s="24"/>
    </row>
    <row r="2044" spans="1:2" ht="13.8" x14ac:dyDescent="0.25">
      <c r="A2044" s="7"/>
      <c r="B2044" s="24"/>
    </row>
    <row r="2045" spans="1:2" ht="13.8" x14ac:dyDescent="0.25">
      <c r="A2045" s="7"/>
      <c r="B2045" s="24"/>
    </row>
    <row r="2046" spans="1:2" ht="13.8" x14ac:dyDescent="0.25">
      <c r="A2046" s="7"/>
      <c r="B2046" s="24"/>
    </row>
    <row r="2047" spans="1:2" ht="13.8" x14ac:dyDescent="0.25">
      <c r="A2047" s="7"/>
      <c r="B2047" s="24"/>
    </row>
    <row r="2048" spans="1:2" ht="13.8" x14ac:dyDescent="0.25">
      <c r="A2048" s="7"/>
      <c r="B2048" s="24"/>
    </row>
    <row r="2049" spans="1:2" ht="13.8" x14ac:dyDescent="0.25">
      <c r="A2049" s="7"/>
      <c r="B2049" s="24"/>
    </row>
    <row r="2050" spans="1:2" ht="13.8" x14ac:dyDescent="0.25">
      <c r="A2050" s="7"/>
      <c r="B2050" s="24"/>
    </row>
    <row r="2051" spans="1:2" ht="13.8" x14ac:dyDescent="0.25">
      <c r="A2051" s="7"/>
      <c r="B2051" s="24"/>
    </row>
    <row r="2052" spans="1:2" ht="13.8" x14ac:dyDescent="0.25">
      <c r="A2052" s="7"/>
      <c r="B2052" s="24"/>
    </row>
    <row r="2053" spans="1:2" ht="13.8" x14ac:dyDescent="0.25">
      <c r="A2053" s="7"/>
      <c r="B2053" s="24"/>
    </row>
    <row r="2054" spans="1:2" ht="13.8" x14ac:dyDescent="0.25">
      <c r="A2054" s="7"/>
      <c r="B2054" s="24"/>
    </row>
    <row r="2055" spans="1:2" ht="13.8" x14ac:dyDescent="0.25">
      <c r="A2055" s="7"/>
      <c r="B2055" s="24"/>
    </row>
    <row r="2056" spans="1:2" ht="13.8" x14ac:dyDescent="0.25">
      <c r="A2056" s="7"/>
      <c r="B2056" s="24"/>
    </row>
    <row r="2057" spans="1:2" ht="13.8" x14ac:dyDescent="0.25">
      <c r="A2057" s="7"/>
      <c r="B2057" s="24"/>
    </row>
    <row r="2058" spans="1:2" ht="13.8" x14ac:dyDescent="0.25">
      <c r="A2058" s="7"/>
      <c r="B2058" s="24"/>
    </row>
    <row r="2059" spans="1:2" ht="13.8" x14ac:dyDescent="0.25">
      <c r="A2059" s="7"/>
      <c r="B2059" s="24"/>
    </row>
    <row r="2060" spans="1:2" ht="13.8" x14ac:dyDescent="0.25">
      <c r="A2060" s="7"/>
      <c r="B2060" s="24"/>
    </row>
    <row r="2061" spans="1:2" ht="13.8" x14ac:dyDescent="0.25">
      <c r="A2061" s="7"/>
      <c r="B2061" s="24"/>
    </row>
    <row r="2062" spans="1:2" ht="13.8" x14ac:dyDescent="0.25">
      <c r="A2062" s="7"/>
      <c r="B2062" s="24"/>
    </row>
    <row r="2063" spans="1:2" ht="13.8" x14ac:dyDescent="0.25">
      <c r="A2063" s="7"/>
      <c r="B2063" s="24"/>
    </row>
    <row r="2064" spans="1:2" ht="13.8" x14ac:dyDescent="0.25">
      <c r="A2064" s="7"/>
      <c r="B2064" s="24"/>
    </row>
    <row r="2065" spans="1:2" ht="13.8" x14ac:dyDescent="0.25">
      <c r="A2065" s="7"/>
      <c r="B2065" s="24"/>
    </row>
    <row r="2066" spans="1:2" ht="13.8" x14ac:dyDescent="0.25">
      <c r="A2066" s="7"/>
      <c r="B2066" s="24"/>
    </row>
    <row r="2067" spans="1:2" ht="13.8" x14ac:dyDescent="0.25">
      <c r="A2067" s="7"/>
      <c r="B2067" s="24"/>
    </row>
    <row r="2068" spans="1:2" ht="13.8" x14ac:dyDescent="0.25">
      <c r="A2068" s="7"/>
      <c r="B2068" s="24"/>
    </row>
    <row r="2069" spans="1:2" ht="13.8" x14ac:dyDescent="0.25">
      <c r="A2069" s="7"/>
      <c r="B2069" s="24"/>
    </row>
    <row r="2070" spans="1:2" ht="13.8" x14ac:dyDescent="0.25">
      <c r="A2070" s="7"/>
      <c r="B2070" s="24"/>
    </row>
    <row r="2071" spans="1:2" ht="13.8" x14ac:dyDescent="0.25">
      <c r="A2071" s="7"/>
      <c r="B2071" s="24"/>
    </row>
    <row r="2072" spans="1:2" ht="13.8" x14ac:dyDescent="0.25">
      <c r="A2072" s="7"/>
      <c r="B2072" s="24"/>
    </row>
    <row r="2073" spans="1:2" ht="13.8" x14ac:dyDescent="0.25">
      <c r="A2073" s="7"/>
      <c r="B2073" s="24"/>
    </row>
    <row r="2074" spans="1:2" ht="13.8" x14ac:dyDescent="0.25">
      <c r="A2074" s="7"/>
      <c r="B2074" s="24"/>
    </row>
    <row r="2075" spans="1:2" ht="13.8" x14ac:dyDescent="0.25">
      <c r="A2075" s="7"/>
      <c r="B2075" s="24"/>
    </row>
    <row r="2076" spans="1:2" ht="13.8" x14ac:dyDescent="0.25">
      <c r="A2076" s="7"/>
      <c r="B2076" s="24"/>
    </row>
    <row r="2077" spans="1:2" ht="13.8" x14ac:dyDescent="0.25">
      <c r="A2077" s="7"/>
      <c r="B2077" s="24"/>
    </row>
    <row r="2078" spans="1:2" ht="13.8" x14ac:dyDescent="0.25">
      <c r="A2078" s="7"/>
      <c r="B2078" s="24"/>
    </row>
    <row r="2079" spans="1:2" ht="13.8" x14ac:dyDescent="0.25">
      <c r="A2079" s="7"/>
      <c r="B2079" s="24"/>
    </row>
    <row r="2080" spans="1:2" ht="13.8" x14ac:dyDescent="0.25">
      <c r="A2080" s="7"/>
      <c r="B2080" s="24"/>
    </row>
    <row r="2081" spans="1:2" ht="13.8" x14ac:dyDescent="0.25">
      <c r="A2081" s="7"/>
      <c r="B2081" s="24"/>
    </row>
    <row r="2082" spans="1:2" ht="13.8" x14ac:dyDescent="0.25">
      <c r="A2082" s="7"/>
      <c r="B2082" s="24"/>
    </row>
    <row r="2083" spans="1:2" ht="13.8" x14ac:dyDescent="0.25">
      <c r="A2083" s="7"/>
      <c r="B2083" s="24"/>
    </row>
    <row r="2084" spans="1:2" ht="13.8" x14ac:dyDescent="0.25">
      <c r="A2084" s="7"/>
      <c r="B2084" s="24"/>
    </row>
    <row r="2085" spans="1:2" ht="13.8" x14ac:dyDescent="0.25">
      <c r="A2085" s="7"/>
      <c r="B2085" s="24"/>
    </row>
    <row r="2086" spans="1:2" ht="13.8" x14ac:dyDescent="0.25">
      <c r="A2086" s="7"/>
      <c r="B2086" s="24"/>
    </row>
    <row r="2087" spans="1:2" ht="13.8" x14ac:dyDescent="0.25">
      <c r="A2087" s="7"/>
      <c r="B2087" s="24"/>
    </row>
    <row r="2088" spans="1:2" ht="13.8" x14ac:dyDescent="0.25">
      <c r="A2088" s="7"/>
      <c r="B2088" s="24"/>
    </row>
    <row r="2089" spans="1:2" ht="13.8" x14ac:dyDescent="0.25">
      <c r="A2089" s="7"/>
      <c r="B2089" s="24"/>
    </row>
    <row r="2090" spans="1:2" ht="13.8" x14ac:dyDescent="0.25">
      <c r="A2090" s="7"/>
      <c r="B2090" s="24"/>
    </row>
    <row r="2091" spans="1:2" ht="13.8" x14ac:dyDescent="0.25">
      <c r="A2091" s="7"/>
      <c r="B2091" s="24"/>
    </row>
    <row r="2092" spans="1:2" ht="13.8" x14ac:dyDescent="0.25">
      <c r="A2092" s="7"/>
      <c r="B2092" s="24"/>
    </row>
    <row r="2093" spans="1:2" ht="13.8" x14ac:dyDescent="0.25">
      <c r="A2093" s="7"/>
      <c r="B2093" s="24"/>
    </row>
    <row r="2094" spans="1:2" ht="13.8" x14ac:dyDescent="0.25">
      <c r="A2094" s="7"/>
      <c r="B2094" s="24"/>
    </row>
    <row r="2095" spans="1:2" ht="13.8" x14ac:dyDescent="0.25">
      <c r="A2095" s="7"/>
      <c r="B2095" s="24"/>
    </row>
    <row r="2096" spans="1:2" ht="13.8" x14ac:dyDescent="0.25">
      <c r="A2096" s="7"/>
      <c r="B2096" s="24"/>
    </row>
    <row r="2097" spans="1:2" ht="13.8" x14ac:dyDescent="0.25">
      <c r="A2097" s="7"/>
      <c r="B2097" s="24"/>
    </row>
    <row r="2098" spans="1:2" ht="13.8" x14ac:dyDescent="0.25">
      <c r="A2098" s="7"/>
      <c r="B2098" s="24"/>
    </row>
    <row r="2099" spans="1:2" ht="13.8" x14ac:dyDescent="0.25">
      <c r="A2099" s="7"/>
      <c r="B2099" s="24"/>
    </row>
    <row r="2100" spans="1:2" ht="13.8" x14ac:dyDescent="0.25">
      <c r="A2100" s="7"/>
      <c r="B2100" s="24"/>
    </row>
    <row r="2101" spans="1:2" ht="13.8" x14ac:dyDescent="0.25">
      <c r="A2101" s="7"/>
      <c r="B2101" s="24"/>
    </row>
    <row r="2102" spans="1:2" ht="13.8" x14ac:dyDescent="0.25">
      <c r="A2102" s="7"/>
      <c r="B2102" s="24"/>
    </row>
    <row r="2103" spans="1:2" ht="13.8" x14ac:dyDescent="0.25">
      <c r="A2103" s="7"/>
      <c r="B2103" s="24"/>
    </row>
    <row r="2104" spans="1:2" ht="13.8" x14ac:dyDescent="0.25">
      <c r="A2104" s="7"/>
      <c r="B2104" s="24"/>
    </row>
    <row r="2105" spans="1:2" ht="13.8" x14ac:dyDescent="0.25">
      <c r="A2105" s="7"/>
      <c r="B2105" s="24"/>
    </row>
    <row r="2106" spans="1:2" ht="13.8" x14ac:dyDescent="0.25">
      <c r="A2106" s="7"/>
      <c r="B2106" s="24"/>
    </row>
    <row r="2107" spans="1:2" ht="13.8" x14ac:dyDescent="0.25">
      <c r="A2107" s="7"/>
      <c r="B2107" s="24"/>
    </row>
    <row r="2108" spans="1:2" ht="13.8" x14ac:dyDescent="0.25">
      <c r="A2108" s="7"/>
      <c r="B2108" s="24"/>
    </row>
    <row r="2109" spans="1:2" ht="13.8" x14ac:dyDescent="0.25">
      <c r="A2109" s="7"/>
      <c r="B2109" s="24"/>
    </row>
    <row r="2110" spans="1:2" ht="13.8" x14ac:dyDescent="0.25">
      <c r="A2110" s="7"/>
      <c r="B2110" s="24"/>
    </row>
    <row r="2111" spans="1:2" ht="13.8" x14ac:dyDescent="0.25">
      <c r="A2111" s="7"/>
      <c r="B2111" s="24"/>
    </row>
    <row r="2112" spans="1:2" ht="13.8" x14ac:dyDescent="0.25">
      <c r="A2112" s="7"/>
      <c r="B2112" s="24"/>
    </row>
    <row r="2113" spans="1:2" ht="13.8" x14ac:dyDescent="0.25">
      <c r="A2113" s="7"/>
      <c r="B2113" s="24"/>
    </row>
    <row r="2114" spans="1:2" ht="13.8" x14ac:dyDescent="0.25">
      <c r="A2114" s="7"/>
      <c r="B2114" s="24"/>
    </row>
    <row r="2115" spans="1:2" ht="13.8" x14ac:dyDescent="0.25">
      <c r="A2115" s="7"/>
      <c r="B2115" s="24"/>
    </row>
    <row r="2116" spans="1:2" ht="13.8" x14ac:dyDescent="0.25">
      <c r="A2116" s="7"/>
      <c r="B2116" s="24"/>
    </row>
    <row r="2117" spans="1:2" ht="13.8" x14ac:dyDescent="0.25">
      <c r="A2117" s="7"/>
      <c r="B2117" s="24"/>
    </row>
    <row r="2118" spans="1:2" ht="13.8" x14ac:dyDescent="0.25">
      <c r="A2118" s="7"/>
      <c r="B2118" s="24"/>
    </row>
    <row r="2119" spans="1:2" ht="13.8" x14ac:dyDescent="0.25">
      <c r="A2119" s="7"/>
      <c r="B2119" s="24"/>
    </row>
    <row r="2120" spans="1:2" ht="13.8" x14ac:dyDescent="0.25">
      <c r="A2120" s="7"/>
      <c r="B2120" s="24"/>
    </row>
    <row r="2121" spans="1:2" ht="13.8" x14ac:dyDescent="0.25">
      <c r="A2121" s="7"/>
      <c r="B2121" s="24"/>
    </row>
    <row r="2122" spans="1:2" ht="13.8" x14ac:dyDescent="0.25">
      <c r="A2122" s="7"/>
      <c r="B2122" s="24"/>
    </row>
    <row r="2123" spans="1:2" ht="13.8" x14ac:dyDescent="0.25">
      <c r="A2123" s="7"/>
      <c r="B2123" s="24"/>
    </row>
    <row r="2124" spans="1:2" ht="13.8" x14ac:dyDescent="0.25">
      <c r="A2124" s="7"/>
      <c r="B2124" s="24"/>
    </row>
    <row r="2125" spans="1:2" ht="13.8" x14ac:dyDescent="0.25">
      <c r="A2125" s="7"/>
      <c r="B2125" s="24"/>
    </row>
    <row r="2126" spans="1:2" ht="13.8" x14ac:dyDescent="0.25">
      <c r="A2126" s="7"/>
      <c r="B2126" s="24"/>
    </row>
    <row r="2127" spans="1:2" ht="13.8" x14ac:dyDescent="0.25">
      <c r="A2127" s="7"/>
      <c r="B2127" s="24"/>
    </row>
    <row r="2128" spans="1:2" ht="13.8" x14ac:dyDescent="0.25">
      <c r="A2128" s="7"/>
      <c r="B2128" s="24"/>
    </row>
    <row r="2129" spans="1:2" ht="13.8" x14ac:dyDescent="0.25">
      <c r="A2129" s="7"/>
      <c r="B2129" s="24"/>
    </row>
    <row r="2130" spans="1:2" ht="13.8" x14ac:dyDescent="0.25">
      <c r="A2130" s="7"/>
      <c r="B2130" s="24"/>
    </row>
    <row r="2131" spans="1:2" ht="13.8" x14ac:dyDescent="0.25">
      <c r="A2131" s="7"/>
      <c r="B2131" s="24"/>
    </row>
    <row r="2132" spans="1:2" ht="13.8" x14ac:dyDescent="0.25">
      <c r="A2132" s="7"/>
      <c r="B2132" s="24"/>
    </row>
    <row r="2133" spans="1:2" ht="13.8" x14ac:dyDescent="0.25">
      <c r="A2133" s="7"/>
      <c r="B2133" s="24"/>
    </row>
    <row r="2134" spans="1:2" ht="13.8" x14ac:dyDescent="0.25">
      <c r="A2134" s="7"/>
      <c r="B2134" s="24"/>
    </row>
    <row r="2135" spans="1:2" ht="13.8" x14ac:dyDescent="0.25">
      <c r="A2135" s="7"/>
      <c r="B2135" s="24"/>
    </row>
    <row r="2136" spans="1:2" ht="13.8" x14ac:dyDescent="0.25">
      <c r="A2136" s="7"/>
      <c r="B2136" s="24"/>
    </row>
    <row r="2137" spans="1:2" ht="13.8" x14ac:dyDescent="0.25">
      <c r="A2137" s="7"/>
      <c r="B2137" s="24"/>
    </row>
    <row r="2138" spans="1:2" ht="13.8" x14ac:dyDescent="0.25">
      <c r="A2138" s="7"/>
      <c r="B2138" s="24"/>
    </row>
    <row r="2139" spans="1:2" ht="13.8" x14ac:dyDescent="0.25">
      <c r="A2139" s="7"/>
      <c r="B2139" s="24"/>
    </row>
    <row r="2140" spans="1:2" ht="13.8" x14ac:dyDescent="0.25">
      <c r="A2140" s="7"/>
      <c r="B2140" s="24"/>
    </row>
    <row r="2141" spans="1:2" ht="13.8" x14ac:dyDescent="0.25">
      <c r="A2141" s="7"/>
      <c r="B2141" s="24"/>
    </row>
    <row r="2142" spans="1:2" ht="13.8" x14ac:dyDescent="0.25">
      <c r="A2142" s="7"/>
      <c r="B2142" s="24"/>
    </row>
    <row r="2143" spans="1:2" ht="13.8" x14ac:dyDescent="0.25">
      <c r="A2143" s="7"/>
      <c r="B2143" s="24"/>
    </row>
    <row r="2144" spans="1:2" ht="13.8" x14ac:dyDescent="0.25">
      <c r="A2144" s="7"/>
      <c r="B2144" s="24"/>
    </row>
    <row r="2145" spans="1:2" ht="13.8" x14ac:dyDescent="0.25">
      <c r="A2145" s="7"/>
      <c r="B2145" s="24"/>
    </row>
    <row r="2146" spans="1:2" ht="13.8" x14ac:dyDescent="0.25">
      <c r="A2146" s="7"/>
      <c r="B2146" s="24"/>
    </row>
    <row r="2147" spans="1:2" ht="13.8" x14ac:dyDescent="0.25">
      <c r="A2147" s="7"/>
      <c r="B2147" s="24"/>
    </row>
    <row r="2148" spans="1:2" ht="13.8" x14ac:dyDescent="0.25">
      <c r="A2148" s="7"/>
      <c r="B2148" s="24"/>
    </row>
    <row r="2149" spans="1:2" ht="13.8" x14ac:dyDescent="0.25">
      <c r="A2149" s="7"/>
      <c r="B2149" s="24"/>
    </row>
    <row r="2150" spans="1:2" ht="13.8" x14ac:dyDescent="0.25">
      <c r="A2150" s="7"/>
      <c r="B2150" s="24"/>
    </row>
    <row r="2151" spans="1:2" ht="13.8" x14ac:dyDescent="0.25">
      <c r="A2151" s="7"/>
      <c r="B2151" s="24"/>
    </row>
    <row r="2152" spans="1:2" ht="13.8" x14ac:dyDescent="0.25">
      <c r="A2152" s="7"/>
      <c r="B2152" s="24"/>
    </row>
    <row r="2153" spans="1:2" ht="13.8" x14ac:dyDescent="0.25">
      <c r="A2153" s="7"/>
      <c r="B2153" s="24"/>
    </row>
    <row r="2154" spans="1:2" ht="13.8" x14ac:dyDescent="0.25">
      <c r="A2154" s="7"/>
      <c r="B2154" s="24"/>
    </row>
    <row r="2155" spans="1:2" ht="13.8" x14ac:dyDescent="0.25">
      <c r="A2155" s="7"/>
      <c r="B2155" s="24"/>
    </row>
    <row r="2156" spans="1:2" ht="13.8" x14ac:dyDescent="0.25">
      <c r="A2156" s="7"/>
      <c r="B2156" s="24"/>
    </row>
    <row r="2157" spans="1:2" ht="13.8" x14ac:dyDescent="0.25">
      <c r="A2157" s="7"/>
      <c r="B2157" s="24"/>
    </row>
    <row r="2158" spans="1:2" ht="13.8" x14ac:dyDescent="0.25">
      <c r="A2158" s="7"/>
      <c r="B2158" s="24"/>
    </row>
    <row r="2159" spans="1:2" ht="13.8" x14ac:dyDescent="0.25">
      <c r="A2159" s="7"/>
      <c r="B2159" s="24"/>
    </row>
    <row r="2160" spans="1:2" ht="13.8" x14ac:dyDescent="0.25">
      <c r="A2160" s="7"/>
      <c r="B2160" s="24"/>
    </row>
    <row r="2161" spans="1:2" ht="13.8" x14ac:dyDescent="0.25">
      <c r="A2161" s="7"/>
      <c r="B2161" s="24"/>
    </row>
    <row r="2162" spans="1:2" ht="13.8" x14ac:dyDescent="0.25">
      <c r="A2162" s="7"/>
      <c r="B2162" s="24"/>
    </row>
    <row r="2163" spans="1:2" ht="13.8" x14ac:dyDescent="0.25">
      <c r="A2163" s="7"/>
      <c r="B2163" s="24"/>
    </row>
    <row r="2164" spans="1:2" ht="13.8" x14ac:dyDescent="0.25">
      <c r="A2164" s="7"/>
      <c r="B2164" s="24"/>
    </row>
    <row r="2165" spans="1:2" ht="13.8" x14ac:dyDescent="0.25">
      <c r="A2165" s="7"/>
      <c r="B2165" s="24"/>
    </row>
    <row r="2166" spans="1:2" ht="13.8" x14ac:dyDescent="0.25">
      <c r="A2166" s="7"/>
      <c r="B2166" s="24"/>
    </row>
    <row r="2167" spans="1:2" ht="13.8" x14ac:dyDescent="0.25">
      <c r="A2167" s="7"/>
      <c r="B2167" s="24"/>
    </row>
    <row r="2168" spans="1:2" ht="13.8" x14ac:dyDescent="0.25">
      <c r="A2168" s="7"/>
      <c r="B2168" s="24"/>
    </row>
    <row r="2169" spans="1:2" ht="13.8" x14ac:dyDescent="0.25">
      <c r="A2169" s="7"/>
      <c r="B2169" s="24"/>
    </row>
    <row r="2170" spans="1:2" ht="13.8" x14ac:dyDescent="0.25">
      <c r="A2170" s="7"/>
      <c r="B2170" s="24"/>
    </row>
    <row r="2171" spans="1:2" ht="13.8" x14ac:dyDescent="0.25">
      <c r="A2171" s="7"/>
      <c r="B2171" s="24"/>
    </row>
    <row r="2172" spans="1:2" ht="13.8" x14ac:dyDescent="0.25">
      <c r="A2172" s="7"/>
      <c r="B2172" s="24"/>
    </row>
    <row r="2173" spans="1:2" ht="13.8" x14ac:dyDescent="0.25">
      <c r="A2173" s="7"/>
      <c r="B2173" s="24"/>
    </row>
    <row r="2174" spans="1:2" ht="13.8" x14ac:dyDescent="0.25">
      <c r="A2174" s="7"/>
      <c r="B2174" s="24"/>
    </row>
    <row r="2175" spans="1:2" ht="13.8" x14ac:dyDescent="0.25">
      <c r="A2175" s="7"/>
      <c r="B2175" s="24"/>
    </row>
    <row r="2176" spans="1:2" ht="13.8" x14ac:dyDescent="0.25">
      <c r="A2176" s="7"/>
      <c r="B2176" s="24"/>
    </row>
    <row r="2177" spans="1:2" ht="13.8" x14ac:dyDescent="0.25">
      <c r="A2177" s="7"/>
      <c r="B2177" s="24"/>
    </row>
    <row r="2178" spans="1:2" ht="13.8" x14ac:dyDescent="0.25">
      <c r="A2178" s="7"/>
      <c r="B2178" s="24"/>
    </row>
    <row r="2179" spans="1:2" ht="13.8" x14ac:dyDescent="0.25">
      <c r="A2179" s="7"/>
      <c r="B2179" s="24"/>
    </row>
    <row r="2180" spans="1:2" ht="13.8" x14ac:dyDescent="0.25">
      <c r="A2180" s="7"/>
      <c r="B2180" s="24"/>
    </row>
    <row r="2181" spans="1:2" ht="13.8" x14ac:dyDescent="0.25">
      <c r="A2181" s="7"/>
      <c r="B2181" s="24"/>
    </row>
    <row r="2182" spans="1:2" ht="13.8" x14ac:dyDescent="0.25">
      <c r="A2182" s="7"/>
      <c r="B2182" s="24"/>
    </row>
    <row r="2183" spans="1:2" ht="13.8" x14ac:dyDescent="0.25">
      <c r="A2183" s="7"/>
      <c r="B2183" s="24"/>
    </row>
    <row r="2184" spans="1:2" ht="13.8" x14ac:dyDescent="0.25">
      <c r="A2184" s="7"/>
      <c r="B2184" s="24"/>
    </row>
    <row r="2185" spans="1:2" ht="13.8" x14ac:dyDescent="0.25">
      <c r="A2185" s="7"/>
      <c r="B2185" s="24"/>
    </row>
    <row r="2186" spans="1:2" ht="13.8" x14ac:dyDescent="0.25">
      <c r="A2186" s="7"/>
      <c r="B2186" s="24"/>
    </row>
    <row r="2187" spans="1:2" ht="13.8" x14ac:dyDescent="0.25">
      <c r="A2187" s="7"/>
      <c r="B2187" s="24"/>
    </row>
    <row r="2188" spans="1:2" ht="13.8" x14ac:dyDescent="0.25">
      <c r="A2188" s="7"/>
      <c r="B2188" s="24"/>
    </row>
    <row r="2189" spans="1:2" ht="13.8" x14ac:dyDescent="0.25">
      <c r="A2189" s="7"/>
      <c r="B2189" s="24"/>
    </row>
    <row r="2190" spans="1:2" ht="13.8" x14ac:dyDescent="0.25">
      <c r="A2190" s="7"/>
      <c r="B2190" s="24"/>
    </row>
    <row r="2191" spans="1:2" ht="13.8" x14ac:dyDescent="0.25">
      <c r="A2191" s="7"/>
      <c r="B2191" s="24"/>
    </row>
    <row r="2192" spans="1:2" ht="13.8" x14ac:dyDescent="0.25">
      <c r="A2192" s="7"/>
      <c r="B2192" s="24"/>
    </row>
    <row r="2193" spans="1:2" ht="13.8" x14ac:dyDescent="0.25">
      <c r="A2193" s="7"/>
      <c r="B2193" s="24"/>
    </row>
    <row r="2194" spans="1:2" ht="13.8" x14ac:dyDescent="0.25">
      <c r="A2194" s="7"/>
      <c r="B2194" s="24"/>
    </row>
    <row r="2195" spans="1:2" ht="13.8" x14ac:dyDescent="0.25">
      <c r="A2195" s="7"/>
      <c r="B2195" s="24"/>
    </row>
    <row r="2196" spans="1:2" ht="13.8" x14ac:dyDescent="0.25">
      <c r="A2196" s="7"/>
      <c r="B2196" s="24"/>
    </row>
    <row r="2197" spans="1:2" ht="13.8" x14ac:dyDescent="0.25">
      <c r="A2197" s="7"/>
      <c r="B2197" s="24"/>
    </row>
    <row r="2198" spans="1:2" ht="13.8" x14ac:dyDescent="0.25">
      <c r="A2198" s="7"/>
      <c r="B2198" s="24"/>
    </row>
    <row r="2199" spans="1:2" ht="13.8" x14ac:dyDescent="0.25">
      <c r="A2199" s="7"/>
      <c r="B2199" s="24"/>
    </row>
    <row r="2200" spans="1:2" ht="13.8" x14ac:dyDescent="0.25">
      <c r="A2200" s="7"/>
      <c r="B2200" s="24"/>
    </row>
    <row r="2201" spans="1:2" ht="13.8" x14ac:dyDescent="0.25">
      <c r="A2201" s="7"/>
      <c r="B2201" s="24"/>
    </row>
    <row r="2202" spans="1:2" ht="13.8" x14ac:dyDescent="0.25">
      <c r="A2202" s="7"/>
      <c r="B2202" s="24"/>
    </row>
    <row r="2203" spans="1:2" ht="13.8" x14ac:dyDescent="0.25">
      <c r="A2203" s="7"/>
      <c r="B2203" s="24"/>
    </row>
    <row r="2204" spans="1:2" ht="13.8" x14ac:dyDescent="0.25">
      <c r="A2204" s="7"/>
      <c r="B2204" s="24"/>
    </row>
    <row r="2205" spans="1:2" ht="13.8" x14ac:dyDescent="0.25">
      <c r="A2205" s="7"/>
      <c r="B2205" s="24"/>
    </row>
    <row r="2206" spans="1:2" ht="13.8" x14ac:dyDescent="0.25">
      <c r="A2206" s="7"/>
      <c r="B2206" s="24"/>
    </row>
    <row r="2207" spans="1:2" ht="13.8" x14ac:dyDescent="0.25">
      <c r="A2207" s="7"/>
      <c r="B2207" s="24"/>
    </row>
    <row r="2208" spans="1:2" ht="13.8" x14ac:dyDescent="0.25">
      <c r="A2208" s="7"/>
      <c r="B2208" s="24"/>
    </row>
    <row r="2209" spans="1:2" ht="13.8" x14ac:dyDescent="0.25">
      <c r="A2209" s="7"/>
      <c r="B2209" s="24"/>
    </row>
    <row r="2210" spans="1:2" ht="13.8" x14ac:dyDescent="0.25">
      <c r="A2210" s="7"/>
      <c r="B2210" s="24"/>
    </row>
    <row r="2211" spans="1:2" ht="13.8" x14ac:dyDescent="0.25">
      <c r="A2211" s="7"/>
      <c r="B2211" s="24"/>
    </row>
    <row r="2212" spans="1:2" ht="13.8" x14ac:dyDescent="0.25">
      <c r="A2212" s="7"/>
      <c r="B2212" s="24"/>
    </row>
    <row r="2213" spans="1:2" ht="13.8" x14ac:dyDescent="0.25">
      <c r="A2213" s="7"/>
      <c r="B2213" s="24"/>
    </row>
    <row r="2214" spans="1:2" ht="13.8" x14ac:dyDescent="0.25">
      <c r="A2214" s="7"/>
      <c r="B2214" s="24"/>
    </row>
    <row r="2215" spans="1:2" ht="13.8" x14ac:dyDescent="0.25">
      <c r="A2215" s="7"/>
      <c r="B2215" s="24"/>
    </row>
    <row r="2216" spans="1:2" ht="13.8" x14ac:dyDescent="0.25">
      <c r="A2216" s="7"/>
      <c r="B2216" s="24"/>
    </row>
  </sheetData>
  <mergeCells count="1">
    <mergeCell ref="B158:I162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20D97-0D2D-4C17-BFDA-96CF81582862}">
  <dimension ref="A1:Q2218"/>
  <sheetViews>
    <sheetView zoomScale="93" zoomScaleNormal="93" workbookViewId="0">
      <pane xSplit="2" ySplit="12" topLeftCell="E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0.199999999999999" x14ac:dyDescent="0.2"/>
  <cols>
    <col min="1" max="1" width="2.109375" style="1" customWidth="1"/>
    <col min="2" max="2" width="80" style="2" customWidth="1"/>
    <col min="3" max="23" width="10.109375" style="7" customWidth="1"/>
    <col min="24" max="100" width="8.88671875" style="7"/>
    <col min="101" max="101" width="1.6640625" style="7" customWidth="1"/>
    <col min="102" max="102" width="73.5546875" style="7" customWidth="1"/>
    <col min="103" max="103" width="14" style="7" customWidth="1"/>
    <col min="104" max="112" width="9.6640625" style="7" customWidth="1"/>
    <col min="113" max="114" width="9.109375" style="7" customWidth="1"/>
    <col min="115" max="115" width="10.33203125" style="7" customWidth="1"/>
    <col min="116" max="116" width="9.44140625" style="7" customWidth="1"/>
    <col min="117" max="117" width="9.88671875" style="7" bestFit="1" customWidth="1"/>
    <col min="118" max="118" width="15.6640625" style="7" bestFit="1" customWidth="1"/>
    <col min="119" max="356" width="8.88671875" style="7"/>
    <col min="357" max="357" width="1.6640625" style="7" customWidth="1"/>
    <col min="358" max="358" width="73.5546875" style="7" customWidth="1"/>
    <col min="359" max="359" width="14" style="7" customWidth="1"/>
    <col min="360" max="368" width="9.6640625" style="7" customWidth="1"/>
    <col min="369" max="370" width="9.109375" style="7" customWidth="1"/>
    <col min="371" max="371" width="10.33203125" style="7" customWidth="1"/>
    <col min="372" max="372" width="9.44140625" style="7" customWidth="1"/>
    <col min="373" max="373" width="9.88671875" style="7" bestFit="1" customWidth="1"/>
    <col min="374" max="374" width="15.6640625" style="7" bestFit="1" customWidth="1"/>
    <col min="375" max="612" width="8.88671875" style="7"/>
    <col min="613" max="613" width="1.6640625" style="7" customWidth="1"/>
    <col min="614" max="614" width="73.5546875" style="7" customWidth="1"/>
    <col min="615" max="615" width="14" style="7" customWidth="1"/>
    <col min="616" max="624" width="9.6640625" style="7" customWidth="1"/>
    <col min="625" max="626" width="9.109375" style="7" customWidth="1"/>
    <col min="627" max="627" width="10.33203125" style="7" customWidth="1"/>
    <col min="628" max="628" width="9.44140625" style="7" customWidth="1"/>
    <col min="629" max="629" width="9.88671875" style="7" bestFit="1" customWidth="1"/>
    <col min="630" max="630" width="15.6640625" style="7" bestFit="1" customWidth="1"/>
    <col min="631" max="868" width="8.88671875" style="7"/>
    <col min="869" max="869" width="1.6640625" style="7" customWidth="1"/>
    <col min="870" max="870" width="73.5546875" style="7" customWidth="1"/>
    <col min="871" max="871" width="14" style="7" customWidth="1"/>
    <col min="872" max="880" width="9.6640625" style="7" customWidth="1"/>
    <col min="881" max="882" width="9.109375" style="7" customWidth="1"/>
    <col min="883" max="883" width="10.33203125" style="7" customWidth="1"/>
    <col min="884" max="884" width="9.44140625" style="7" customWidth="1"/>
    <col min="885" max="885" width="9.88671875" style="7" bestFit="1" customWidth="1"/>
    <col min="886" max="886" width="15.6640625" style="7" bestFit="1" customWidth="1"/>
    <col min="887" max="1124" width="8.88671875" style="7"/>
    <col min="1125" max="1125" width="1.6640625" style="7" customWidth="1"/>
    <col min="1126" max="1126" width="73.5546875" style="7" customWidth="1"/>
    <col min="1127" max="1127" width="14" style="7" customWidth="1"/>
    <col min="1128" max="1136" width="9.6640625" style="7" customWidth="1"/>
    <col min="1137" max="1138" width="9.109375" style="7" customWidth="1"/>
    <col min="1139" max="1139" width="10.33203125" style="7" customWidth="1"/>
    <col min="1140" max="1140" width="9.44140625" style="7" customWidth="1"/>
    <col min="1141" max="1141" width="9.88671875" style="7" bestFit="1" customWidth="1"/>
    <col min="1142" max="1142" width="15.6640625" style="7" bestFit="1" customWidth="1"/>
    <col min="1143" max="1380" width="8.88671875" style="7"/>
    <col min="1381" max="1381" width="1.6640625" style="7" customWidth="1"/>
    <col min="1382" max="1382" width="73.5546875" style="7" customWidth="1"/>
    <col min="1383" max="1383" width="14" style="7" customWidth="1"/>
    <col min="1384" max="1392" width="9.6640625" style="7" customWidth="1"/>
    <col min="1393" max="1394" width="9.109375" style="7" customWidth="1"/>
    <col min="1395" max="1395" width="10.33203125" style="7" customWidth="1"/>
    <col min="1396" max="1396" width="9.44140625" style="7" customWidth="1"/>
    <col min="1397" max="1397" width="9.88671875" style="7" bestFit="1" customWidth="1"/>
    <col min="1398" max="1398" width="15.6640625" style="7" bestFit="1" customWidth="1"/>
    <col min="1399" max="1636" width="8.88671875" style="7"/>
    <col min="1637" max="1637" width="1.6640625" style="7" customWidth="1"/>
    <col min="1638" max="1638" width="73.5546875" style="7" customWidth="1"/>
    <col min="1639" max="1639" width="14" style="7" customWidth="1"/>
    <col min="1640" max="1648" width="9.6640625" style="7" customWidth="1"/>
    <col min="1649" max="1650" width="9.109375" style="7" customWidth="1"/>
    <col min="1651" max="1651" width="10.33203125" style="7" customWidth="1"/>
    <col min="1652" max="1652" width="9.44140625" style="7" customWidth="1"/>
    <col min="1653" max="1653" width="9.88671875" style="7" bestFit="1" customWidth="1"/>
    <col min="1654" max="1654" width="15.6640625" style="7" bestFit="1" customWidth="1"/>
    <col min="1655" max="1892" width="8.88671875" style="7"/>
    <col min="1893" max="1893" width="1.6640625" style="7" customWidth="1"/>
    <col min="1894" max="1894" width="73.5546875" style="7" customWidth="1"/>
    <col min="1895" max="1895" width="14" style="7" customWidth="1"/>
    <col min="1896" max="1904" width="9.6640625" style="7" customWidth="1"/>
    <col min="1905" max="1906" width="9.109375" style="7" customWidth="1"/>
    <col min="1907" max="1907" width="10.33203125" style="7" customWidth="1"/>
    <col min="1908" max="1908" width="9.44140625" style="7" customWidth="1"/>
    <col min="1909" max="1909" width="9.88671875" style="7" bestFit="1" customWidth="1"/>
    <col min="1910" max="1910" width="15.6640625" style="7" bestFit="1" customWidth="1"/>
    <col min="1911" max="2148" width="8.88671875" style="7"/>
    <col min="2149" max="2149" width="1.6640625" style="7" customWidth="1"/>
    <col min="2150" max="2150" width="73.5546875" style="7" customWidth="1"/>
    <col min="2151" max="2151" width="14" style="7" customWidth="1"/>
    <col min="2152" max="2160" width="9.6640625" style="7" customWidth="1"/>
    <col min="2161" max="2162" width="9.109375" style="7" customWidth="1"/>
    <col min="2163" max="2163" width="10.33203125" style="7" customWidth="1"/>
    <col min="2164" max="2164" width="9.44140625" style="7" customWidth="1"/>
    <col min="2165" max="2165" width="9.88671875" style="7" bestFit="1" customWidth="1"/>
    <col min="2166" max="2166" width="15.6640625" style="7" bestFit="1" customWidth="1"/>
    <col min="2167" max="2404" width="8.88671875" style="7"/>
    <col min="2405" max="2405" width="1.6640625" style="7" customWidth="1"/>
    <col min="2406" max="2406" width="73.5546875" style="7" customWidth="1"/>
    <col min="2407" max="2407" width="14" style="7" customWidth="1"/>
    <col min="2408" max="2416" width="9.6640625" style="7" customWidth="1"/>
    <col min="2417" max="2418" width="9.109375" style="7" customWidth="1"/>
    <col min="2419" max="2419" width="10.33203125" style="7" customWidth="1"/>
    <col min="2420" max="2420" width="9.44140625" style="7" customWidth="1"/>
    <col min="2421" max="2421" width="9.88671875" style="7" bestFit="1" customWidth="1"/>
    <col min="2422" max="2422" width="15.6640625" style="7" bestFit="1" customWidth="1"/>
    <col min="2423" max="2660" width="8.88671875" style="7"/>
    <col min="2661" max="2661" width="1.6640625" style="7" customWidth="1"/>
    <col min="2662" max="2662" width="73.5546875" style="7" customWidth="1"/>
    <col min="2663" max="2663" width="14" style="7" customWidth="1"/>
    <col min="2664" max="2672" width="9.6640625" style="7" customWidth="1"/>
    <col min="2673" max="2674" width="9.109375" style="7" customWidth="1"/>
    <col min="2675" max="2675" width="10.33203125" style="7" customWidth="1"/>
    <col min="2676" max="2676" width="9.44140625" style="7" customWidth="1"/>
    <col min="2677" max="2677" width="9.88671875" style="7" bestFit="1" customWidth="1"/>
    <col min="2678" max="2678" width="15.6640625" style="7" bestFit="1" customWidth="1"/>
    <col min="2679" max="2916" width="8.88671875" style="7"/>
    <col min="2917" max="2917" width="1.6640625" style="7" customWidth="1"/>
    <col min="2918" max="2918" width="73.5546875" style="7" customWidth="1"/>
    <col min="2919" max="2919" width="14" style="7" customWidth="1"/>
    <col min="2920" max="2928" width="9.6640625" style="7" customWidth="1"/>
    <col min="2929" max="2930" width="9.109375" style="7" customWidth="1"/>
    <col min="2931" max="2931" width="10.33203125" style="7" customWidth="1"/>
    <col min="2932" max="2932" width="9.44140625" style="7" customWidth="1"/>
    <col min="2933" max="2933" width="9.88671875" style="7" bestFit="1" customWidth="1"/>
    <col min="2934" max="2934" width="15.6640625" style="7" bestFit="1" customWidth="1"/>
    <col min="2935" max="3172" width="8.88671875" style="7"/>
    <col min="3173" max="3173" width="1.6640625" style="7" customWidth="1"/>
    <col min="3174" max="3174" width="73.5546875" style="7" customWidth="1"/>
    <col min="3175" max="3175" width="14" style="7" customWidth="1"/>
    <col min="3176" max="3184" width="9.6640625" style="7" customWidth="1"/>
    <col min="3185" max="3186" width="9.109375" style="7" customWidth="1"/>
    <col min="3187" max="3187" width="10.33203125" style="7" customWidth="1"/>
    <col min="3188" max="3188" width="9.44140625" style="7" customWidth="1"/>
    <col min="3189" max="3189" width="9.88671875" style="7" bestFit="1" customWidth="1"/>
    <col min="3190" max="3190" width="15.6640625" style="7" bestFit="1" customWidth="1"/>
    <col min="3191" max="3428" width="8.88671875" style="7"/>
    <col min="3429" max="3429" width="1.6640625" style="7" customWidth="1"/>
    <col min="3430" max="3430" width="73.5546875" style="7" customWidth="1"/>
    <col min="3431" max="3431" width="14" style="7" customWidth="1"/>
    <col min="3432" max="3440" width="9.6640625" style="7" customWidth="1"/>
    <col min="3441" max="3442" width="9.109375" style="7" customWidth="1"/>
    <col min="3443" max="3443" width="10.33203125" style="7" customWidth="1"/>
    <col min="3444" max="3444" width="9.44140625" style="7" customWidth="1"/>
    <col min="3445" max="3445" width="9.88671875" style="7" bestFit="1" customWidth="1"/>
    <col min="3446" max="3446" width="15.6640625" style="7" bestFit="1" customWidth="1"/>
    <col min="3447" max="3684" width="8.88671875" style="7"/>
    <col min="3685" max="3685" width="1.6640625" style="7" customWidth="1"/>
    <col min="3686" max="3686" width="73.5546875" style="7" customWidth="1"/>
    <col min="3687" max="3687" width="14" style="7" customWidth="1"/>
    <col min="3688" max="3696" width="9.6640625" style="7" customWidth="1"/>
    <col min="3697" max="3698" width="9.109375" style="7" customWidth="1"/>
    <col min="3699" max="3699" width="10.33203125" style="7" customWidth="1"/>
    <col min="3700" max="3700" width="9.44140625" style="7" customWidth="1"/>
    <col min="3701" max="3701" width="9.88671875" style="7" bestFit="1" customWidth="1"/>
    <col min="3702" max="3702" width="15.6640625" style="7" bestFit="1" customWidth="1"/>
    <col min="3703" max="3940" width="8.88671875" style="7"/>
    <col min="3941" max="3941" width="1.6640625" style="7" customWidth="1"/>
    <col min="3942" max="3942" width="73.5546875" style="7" customWidth="1"/>
    <col min="3943" max="3943" width="14" style="7" customWidth="1"/>
    <col min="3944" max="3952" width="9.6640625" style="7" customWidth="1"/>
    <col min="3953" max="3954" width="9.109375" style="7" customWidth="1"/>
    <col min="3955" max="3955" width="10.33203125" style="7" customWidth="1"/>
    <col min="3956" max="3956" width="9.44140625" style="7" customWidth="1"/>
    <col min="3957" max="3957" width="9.88671875" style="7" bestFit="1" customWidth="1"/>
    <col min="3958" max="3958" width="15.6640625" style="7" bestFit="1" customWidth="1"/>
    <col min="3959" max="4196" width="8.88671875" style="7"/>
    <col min="4197" max="4197" width="1.6640625" style="7" customWidth="1"/>
    <col min="4198" max="4198" width="73.5546875" style="7" customWidth="1"/>
    <col min="4199" max="4199" width="14" style="7" customWidth="1"/>
    <col min="4200" max="4208" width="9.6640625" style="7" customWidth="1"/>
    <col min="4209" max="4210" width="9.109375" style="7" customWidth="1"/>
    <col min="4211" max="4211" width="10.33203125" style="7" customWidth="1"/>
    <col min="4212" max="4212" width="9.44140625" style="7" customWidth="1"/>
    <col min="4213" max="4213" width="9.88671875" style="7" bestFit="1" customWidth="1"/>
    <col min="4214" max="4214" width="15.6640625" style="7" bestFit="1" customWidth="1"/>
    <col min="4215" max="4452" width="8.88671875" style="7"/>
    <col min="4453" max="4453" width="1.6640625" style="7" customWidth="1"/>
    <col min="4454" max="4454" width="73.5546875" style="7" customWidth="1"/>
    <col min="4455" max="4455" width="14" style="7" customWidth="1"/>
    <col min="4456" max="4464" width="9.6640625" style="7" customWidth="1"/>
    <col min="4465" max="4466" width="9.109375" style="7" customWidth="1"/>
    <col min="4467" max="4467" width="10.33203125" style="7" customWidth="1"/>
    <col min="4468" max="4468" width="9.44140625" style="7" customWidth="1"/>
    <col min="4469" max="4469" width="9.88671875" style="7" bestFit="1" customWidth="1"/>
    <col min="4470" max="4470" width="15.6640625" style="7" bestFit="1" customWidth="1"/>
    <col min="4471" max="4708" width="8.88671875" style="7"/>
    <col min="4709" max="4709" width="1.6640625" style="7" customWidth="1"/>
    <col min="4710" max="4710" width="73.5546875" style="7" customWidth="1"/>
    <col min="4711" max="4711" width="14" style="7" customWidth="1"/>
    <col min="4712" max="4720" width="9.6640625" style="7" customWidth="1"/>
    <col min="4721" max="4722" width="9.109375" style="7" customWidth="1"/>
    <col min="4723" max="4723" width="10.33203125" style="7" customWidth="1"/>
    <col min="4724" max="4724" width="9.44140625" style="7" customWidth="1"/>
    <col min="4725" max="4725" width="9.88671875" style="7" bestFit="1" customWidth="1"/>
    <col min="4726" max="4726" width="15.6640625" style="7" bestFit="1" customWidth="1"/>
    <col min="4727" max="4964" width="8.88671875" style="7"/>
    <col min="4965" max="4965" width="1.6640625" style="7" customWidth="1"/>
    <col min="4966" max="4966" width="73.5546875" style="7" customWidth="1"/>
    <col min="4967" max="4967" width="14" style="7" customWidth="1"/>
    <col min="4968" max="4976" width="9.6640625" style="7" customWidth="1"/>
    <col min="4977" max="4978" width="9.109375" style="7" customWidth="1"/>
    <col min="4979" max="4979" width="10.33203125" style="7" customWidth="1"/>
    <col min="4980" max="4980" width="9.44140625" style="7" customWidth="1"/>
    <col min="4981" max="4981" width="9.88671875" style="7" bestFit="1" customWidth="1"/>
    <col min="4982" max="4982" width="15.6640625" style="7" bestFit="1" customWidth="1"/>
    <col min="4983" max="5220" width="8.88671875" style="7"/>
    <col min="5221" max="5221" width="1.6640625" style="7" customWidth="1"/>
    <col min="5222" max="5222" width="73.5546875" style="7" customWidth="1"/>
    <col min="5223" max="5223" width="14" style="7" customWidth="1"/>
    <col min="5224" max="5232" width="9.6640625" style="7" customWidth="1"/>
    <col min="5233" max="5234" width="9.109375" style="7" customWidth="1"/>
    <col min="5235" max="5235" width="10.33203125" style="7" customWidth="1"/>
    <col min="5236" max="5236" width="9.44140625" style="7" customWidth="1"/>
    <col min="5237" max="5237" width="9.88671875" style="7" bestFit="1" customWidth="1"/>
    <col min="5238" max="5238" width="15.6640625" style="7" bestFit="1" customWidth="1"/>
    <col min="5239" max="5476" width="8.88671875" style="7"/>
    <col min="5477" max="5477" width="1.6640625" style="7" customWidth="1"/>
    <col min="5478" max="5478" width="73.5546875" style="7" customWidth="1"/>
    <col min="5479" max="5479" width="14" style="7" customWidth="1"/>
    <col min="5480" max="5488" width="9.6640625" style="7" customWidth="1"/>
    <col min="5489" max="5490" width="9.109375" style="7" customWidth="1"/>
    <col min="5491" max="5491" width="10.33203125" style="7" customWidth="1"/>
    <col min="5492" max="5492" width="9.44140625" style="7" customWidth="1"/>
    <col min="5493" max="5493" width="9.88671875" style="7" bestFit="1" customWidth="1"/>
    <col min="5494" max="5494" width="15.6640625" style="7" bestFit="1" customWidth="1"/>
    <col min="5495" max="5732" width="8.88671875" style="7"/>
    <col min="5733" max="5733" width="1.6640625" style="7" customWidth="1"/>
    <col min="5734" max="5734" width="73.5546875" style="7" customWidth="1"/>
    <col min="5735" max="5735" width="14" style="7" customWidth="1"/>
    <col min="5736" max="5744" width="9.6640625" style="7" customWidth="1"/>
    <col min="5745" max="5746" width="9.109375" style="7" customWidth="1"/>
    <col min="5747" max="5747" width="10.33203125" style="7" customWidth="1"/>
    <col min="5748" max="5748" width="9.44140625" style="7" customWidth="1"/>
    <col min="5749" max="5749" width="9.88671875" style="7" bestFit="1" customWidth="1"/>
    <col min="5750" max="5750" width="15.6640625" style="7" bestFit="1" customWidth="1"/>
    <col min="5751" max="5988" width="8.88671875" style="7"/>
    <col min="5989" max="5989" width="1.6640625" style="7" customWidth="1"/>
    <col min="5990" max="5990" width="73.5546875" style="7" customWidth="1"/>
    <col min="5991" max="5991" width="14" style="7" customWidth="1"/>
    <col min="5992" max="6000" width="9.6640625" style="7" customWidth="1"/>
    <col min="6001" max="6002" width="9.109375" style="7" customWidth="1"/>
    <col min="6003" max="6003" width="10.33203125" style="7" customWidth="1"/>
    <col min="6004" max="6004" width="9.44140625" style="7" customWidth="1"/>
    <col min="6005" max="6005" width="9.88671875" style="7" bestFit="1" customWidth="1"/>
    <col min="6006" max="6006" width="15.6640625" style="7" bestFit="1" customWidth="1"/>
    <col min="6007" max="6244" width="8.88671875" style="7"/>
    <col min="6245" max="6245" width="1.6640625" style="7" customWidth="1"/>
    <col min="6246" max="6246" width="73.5546875" style="7" customWidth="1"/>
    <col min="6247" max="6247" width="14" style="7" customWidth="1"/>
    <col min="6248" max="6256" width="9.6640625" style="7" customWidth="1"/>
    <col min="6257" max="6258" width="9.109375" style="7" customWidth="1"/>
    <col min="6259" max="6259" width="10.33203125" style="7" customWidth="1"/>
    <col min="6260" max="6260" width="9.44140625" style="7" customWidth="1"/>
    <col min="6261" max="6261" width="9.88671875" style="7" bestFit="1" customWidth="1"/>
    <col min="6262" max="6262" width="15.6640625" style="7" bestFit="1" customWidth="1"/>
    <col min="6263" max="6500" width="8.88671875" style="7"/>
    <col min="6501" max="6501" width="1.6640625" style="7" customWidth="1"/>
    <col min="6502" max="6502" width="73.5546875" style="7" customWidth="1"/>
    <col min="6503" max="6503" width="14" style="7" customWidth="1"/>
    <col min="6504" max="6512" width="9.6640625" style="7" customWidth="1"/>
    <col min="6513" max="6514" width="9.109375" style="7" customWidth="1"/>
    <col min="6515" max="6515" width="10.33203125" style="7" customWidth="1"/>
    <col min="6516" max="6516" width="9.44140625" style="7" customWidth="1"/>
    <col min="6517" max="6517" width="9.88671875" style="7" bestFit="1" customWidth="1"/>
    <col min="6518" max="6518" width="15.6640625" style="7" bestFit="1" customWidth="1"/>
    <col min="6519" max="6756" width="8.88671875" style="7"/>
    <col min="6757" max="6757" width="1.6640625" style="7" customWidth="1"/>
    <col min="6758" max="6758" width="73.5546875" style="7" customWidth="1"/>
    <col min="6759" max="6759" width="14" style="7" customWidth="1"/>
    <col min="6760" max="6768" width="9.6640625" style="7" customWidth="1"/>
    <col min="6769" max="6770" width="9.109375" style="7" customWidth="1"/>
    <col min="6771" max="6771" width="10.33203125" style="7" customWidth="1"/>
    <col min="6772" max="6772" width="9.44140625" style="7" customWidth="1"/>
    <col min="6773" max="6773" width="9.88671875" style="7" bestFit="1" customWidth="1"/>
    <col min="6774" max="6774" width="15.6640625" style="7" bestFit="1" customWidth="1"/>
    <col min="6775" max="7012" width="8.88671875" style="7"/>
    <col min="7013" max="7013" width="1.6640625" style="7" customWidth="1"/>
    <col min="7014" max="7014" width="73.5546875" style="7" customWidth="1"/>
    <col min="7015" max="7015" width="14" style="7" customWidth="1"/>
    <col min="7016" max="7024" width="9.6640625" style="7" customWidth="1"/>
    <col min="7025" max="7026" width="9.109375" style="7" customWidth="1"/>
    <col min="7027" max="7027" width="10.33203125" style="7" customWidth="1"/>
    <col min="7028" max="7028" width="9.44140625" style="7" customWidth="1"/>
    <col min="7029" max="7029" width="9.88671875" style="7" bestFit="1" customWidth="1"/>
    <col min="7030" max="7030" width="15.6640625" style="7" bestFit="1" customWidth="1"/>
    <col min="7031" max="7268" width="8.88671875" style="7"/>
    <col min="7269" max="7269" width="1.6640625" style="7" customWidth="1"/>
    <col min="7270" max="7270" width="73.5546875" style="7" customWidth="1"/>
    <col min="7271" max="7271" width="14" style="7" customWidth="1"/>
    <col min="7272" max="7280" width="9.6640625" style="7" customWidth="1"/>
    <col min="7281" max="7282" width="9.109375" style="7" customWidth="1"/>
    <col min="7283" max="7283" width="10.33203125" style="7" customWidth="1"/>
    <col min="7284" max="7284" width="9.44140625" style="7" customWidth="1"/>
    <col min="7285" max="7285" width="9.88671875" style="7" bestFit="1" customWidth="1"/>
    <col min="7286" max="7286" width="15.6640625" style="7" bestFit="1" customWidth="1"/>
    <col min="7287" max="7524" width="8.88671875" style="7"/>
    <col min="7525" max="7525" width="1.6640625" style="7" customWidth="1"/>
    <col min="7526" max="7526" width="73.5546875" style="7" customWidth="1"/>
    <col min="7527" max="7527" width="14" style="7" customWidth="1"/>
    <col min="7528" max="7536" width="9.6640625" style="7" customWidth="1"/>
    <col min="7537" max="7538" width="9.109375" style="7" customWidth="1"/>
    <col min="7539" max="7539" width="10.33203125" style="7" customWidth="1"/>
    <col min="7540" max="7540" width="9.44140625" style="7" customWidth="1"/>
    <col min="7541" max="7541" width="9.88671875" style="7" bestFit="1" customWidth="1"/>
    <col min="7542" max="7542" width="15.6640625" style="7" bestFit="1" customWidth="1"/>
    <col min="7543" max="7780" width="8.88671875" style="7"/>
    <col min="7781" max="7781" width="1.6640625" style="7" customWidth="1"/>
    <col min="7782" max="7782" width="73.5546875" style="7" customWidth="1"/>
    <col min="7783" max="7783" width="14" style="7" customWidth="1"/>
    <col min="7784" max="7792" width="9.6640625" style="7" customWidth="1"/>
    <col min="7793" max="7794" width="9.109375" style="7" customWidth="1"/>
    <col min="7795" max="7795" width="10.33203125" style="7" customWidth="1"/>
    <col min="7796" max="7796" width="9.44140625" style="7" customWidth="1"/>
    <col min="7797" max="7797" width="9.88671875" style="7" bestFit="1" customWidth="1"/>
    <col min="7798" max="7798" width="15.6640625" style="7" bestFit="1" customWidth="1"/>
    <col min="7799" max="8036" width="8.88671875" style="7"/>
    <col min="8037" max="8037" width="1.6640625" style="7" customWidth="1"/>
    <col min="8038" max="8038" width="73.5546875" style="7" customWidth="1"/>
    <col min="8039" max="8039" width="14" style="7" customWidth="1"/>
    <col min="8040" max="8048" width="9.6640625" style="7" customWidth="1"/>
    <col min="8049" max="8050" width="9.109375" style="7" customWidth="1"/>
    <col min="8051" max="8051" width="10.33203125" style="7" customWidth="1"/>
    <col min="8052" max="8052" width="9.44140625" style="7" customWidth="1"/>
    <col min="8053" max="8053" width="9.88671875" style="7" bestFit="1" customWidth="1"/>
    <col min="8054" max="8054" width="15.6640625" style="7" bestFit="1" customWidth="1"/>
    <col min="8055" max="8292" width="8.88671875" style="7"/>
    <col min="8293" max="8293" width="1.6640625" style="7" customWidth="1"/>
    <col min="8294" max="8294" width="73.5546875" style="7" customWidth="1"/>
    <col min="8295" max="8295" width="14" style="7" customWidth="1"/>
    <col min="8296" max="8304" width="9.6640625" style="7" customWidth="1"/>
    <col min="8305" max="8306" width="9.109375" style="7" customWidth="1"/>
    <col min="8307" max="8307" width="10.33203125" style="7" customWidth="1"/>
    <col min="8308" max="8308" width="9.44140625" style="7" customWidth="1"/>
    <col min="8309" max="8309" width="9.88671875" style="7" bestFit="1" customWidth="1"/>
    <col min="8310" max="8310" width="15.6640625" style="7" bestFit="1" customWidth="1"/>
    <col min="8311" max="8548" width="8.88671875" style="7"/>
    <col min="8549" max="8549" width="1.6640625" style="7" customWidth="1"/>
    <col min="8550" max="8550" width="73.5546875" style="7" customWidth="1"/>
    <col min="8551" max="8551" width="14" style="7" customWidth="1"/>
    <col min="8552" max="8560" width="9.6640625" style="7" customWidth="1"/>
    <col min="8561" max="8562" width="9.109375" style="7" customWidth="1"/>
    <col min="8563" max="8563" width="10.33203125" style="7" customWidth="1"/>
    <col min="8564" max="8564" width="9.44140625" style="7" customWidth="1"/>
    <col min="8565" max="8565" width="9.88671875" style="7" bestFit="1" customWidth="1"/>
    <col min="8566" max="8566" width="15.6640625" style="7" bestFit="1" customWidth="1"/>
    <col min="8567" max="8804" width="8.88671875" style="7"/>
    <col min="8805" max="8805" width="1.6640625" style="7" customWidth="1"/>
    <col min="8806" max="8806" width="73.5546875" style="7" customWidth="1"/>
    <col min="8807" max="8807" width="14" style="7" customWidth="1"/>
    <col min="8808" max="8816" width="9.6640625" style="7" customWidth="1"/>
    <col min="8817" max="8818" width="9.109375" style="7" customWidth="1"/>
    <col min="8819" max="8819" width="10.33203125" style="7" customWidth="1"/>
    <col min="8820" max="8820" width="9.44140625" style="7" customWidth="1"/>
    <col min="8821" max="8821" width="9.88671875" style="7" bestFit="1" customWidth="1"/>
    <col min="8822" max="8822" width="15.6640625" style="7" bestFit="1" customWidth="1"/>
    <col min="8823" max="9060" width="8.88671875" style="7"/>
    <col min="9061" max="9061" width="1.6640625" style="7" customWidth="1"/>
    <col min="9062" max="9062" width="73.5546875" style="7" customWidth="1"/>
    <col min="9063" max="9063" width="14" style="7" customWidth="1"/>
    <col min="9064" max="9072" width="9.6640625" style="7" customWidth="1"/>
    <col min="9073" max="9074" width="9.109375" style="7" customWidth="1"/>
    <col min="9075" max="9075" width="10.33203125" style="7" customWidth="1"/>
    <col min="9076" max="9076" width="9.44140625" style="7" customWidth="1"/>
    <col min="9077" max="9077" width="9.88671875" style="7" bestFit="1" customWidth="1"/>
    <col min="9078" max="9078" width="15.6640625" style="7" bestFit="1" customWidth="1"/>
    <col min="9079" max="9316" width="8.88671875" style="7"/>
    <col min="9317" max="9317" width="1.6640625" style="7" customWidth="1"/>
    <col min="9318" max="9318" width="73.5546875" style="7" customWidth="1"/>
    <col min="9319" max="9319" width="14" style="7" customWidth="1"/>
    <col min="9320" max="9328" width="9.6640625" style="7" customWidth="1"/>
    <col min="9329" max="9330" width="9.109375" style="7" customWidth="1"/>
    <col min="9331" max="9331" width="10.33203125" style="7" customWidth="1"/>
    <col min="9332" max="9332" width="9.44140625" style="7" customWidth="1"/>
    <col min="9333" max="9333" width="9.88671875" style="7" bestFit="1" customWidth="1"/>
    <col min="9334" max="9334" width="15.6640625" style="7" bestFit="1" customWidth="1"/>
    <col min="9335" max="9572" width="8.88671875" style="7"/>
    <col min="9573" max="9573" width="1.6640625" style="7" customWidth="1"/>
    <col min="9574" max="9574" width="73.5546875" style="7" customWidth="1"/>
    <col min="9575" max="9575" width="14" style="7" customWidth="1"/>
    <col min="9576" max="9584" width="9.6640625" style="7" customWidth="1"/>
    <col min="9585" max="9586" width="9.109375" style="7" customWidth="1"/>
    <col min="9587" max="9587" width="10.33203125" style="7" customWidth="1"/>
    <col min="9588" max="9588" width="9.44140625" style="7" customWidth="1"/>
    <col min="9589" max="9589" width="9.88671875" style="7" bestFit="1" customWidth="1"/>
    <col min="9590" max="9590" width="15.6640625" style="7" bestFit="1" customWidth="1"/>
    <col min="9591" max="9828" width="8.88671875" style="7"/>
    <col min="9829" max="9829" width="1.6640625" style="7" customWidth="1"/>
    <col min="9830" max="9830" width="73.5546875" style="7" customWidth="1"/>
    <col min="9831" max="9831" width="14" style="7" customWidth="1"/>
    <col min="9832" max="9840" width="9.6640625" style="7" customWidth="1"/>
    <col min="9841" max="9842" width="9.109375" style="7" customWidth="1"/>
    <col min="9843" max="9843" width="10.33203125" style="7" customWidth="1"/>
    <col min="9844" max="9844" width="9.44140625" style="7" customWidth="1"/>
    <col min="9845" max="9845" width="9.88671875" style="7" bestFit="1" customWidth="1"/>
    <col min="9846" max="9846" width="15.6640625" style="7" bestFit="1" customWidth="1"/>
    <col min="9847" max="10084" width="8.88671875" style="7"/>
    <col min="10085" max="10085" width="1.6640625" style="7" customWidth="1"/>
    <col min="10086" max="10086" width="73.5546875" style="7" customWidth="1"/>
    <col min="10087" max="10087" width="14" style="7" customWidth="1"/>
    <col min="10088" max="10096" width="9.6640625" style="7" customWidth="1"/>
    <col min="10097" max="10098" width="9.109375" style="7" customWidth="1"/>
    <col min="10099" max="10099" width="10.33203125" style="7" customWidth="1"/>
    <col min="10100" max="10100" width="9.44140625" style="7" customWidth="1"/>
    <col min="10101" max="10101" width="9.88671875" style="7" bestFit="1" customWidth="1"/>
    <col min="10102" max="10102" width="15.6640625" style="7" bestFit="1" customWidth="1"/>
    <col min="10103" max="10340" width="8.88671875" style="7"/>
    <col min="10341" max="10341" width="1.6640625" style="7" customWidth="1"/>
    <col min="10342" max="10342" width="73.5546875" style="7" customWidth="1"/>
    <col min="10343" max="10343" width="14" style="7" customWidth="1"/>
    <col min="10344" max="10352" width="9.6640625" style="7" customWidth="1"/>
    <col min="10353" max="10354" width="9.109375" style="7" customWidth="1"/>
    <col min="10355" max="10355" width="10.33203125" style="7" customWidth="1"/>
    <col min="10356" max="10356" width="9.44140625" style="7" customWidth="1"/>
    <col min="10357" max="10357" width="9.88671875" style="7" bestFit="1" customWidth="1"/>
    <col min="10358" max="10358" width="15.6640625" style="7" bestFit="1" customWidth="1"/>
    <col min="10359" max="10596" width="8.88671875" style="7"/>
    <col min="10597" max="10597" width="1.6640625" style="7" customWidth="1"/>
    <col min="10598" max="10598" width="73.5546875" style="7" customWidth="1"/>
    <col min="10599" max="10599" width="14" style="7" customWidth="1"/>
    <col min="10600" max="10608" width="9.6640625" style="7" customWidth="1"/>
    <col min="10609" max="10610" width="9.109375" style="7" customWidth="1"/>
    <col min="10611" max="10611" width="10.33203125" style="7" customWidth="1"/>
    <col min="10612" max="10612" width="9.44140625" style="7" customWidth="1"/>
    <col min="10613" max="10613" width="9.88671875" style="7" bestFit="1" customWidth="1"/>
    <col min="10614" max="10614" width="15.6640625" style="7" bestFit="1" customWidth="1"/>
    <col min="10615" max="10852" width="8.88671875" style="7"/>
    <col min="10853" max="10853" width="1.6640625" style="7" customWidth="1"/>
    <col min="10854" max="10854" width="73.5546875" style="7" customWidth="1"/>
    <col min="10855" max="10855" width="14" style="7" customWidth="1"/>
    <col min="10856" max="10864" width="9.6640625" style="7" customWidth="1"/>
    <col min="10865" max="10866" width="9.109375" style="7" customWidth="1"/>
    <col min="10867" max="10867" width="10.33203125" style="7" customWidth="1"/>
    <col min="10868" max="10868" width="9.44140625" style="7" customWidth="1"/>
    <col min="10869" max="10869" width="9.88671875" style="7" bestFit="1" customWidth="1"/>
    <col min="10870" max="10870" width="15.6640625" style="7" bestFit="1" customWidth="1"/>
    <col min="10871" max="11108" width="8.88671875" style="7"/>
    <col min="11109" max="11109" width="1.6640625" style="7" customWidth="1"/>
    <col min="11110" max="11110" width="73.5546875" style="7" customWidth="1"/>
    <col min="11111" max="11111" width="14" style="7" customWidth="1"/>
    <col min="11112" max="11120" width="9.6640625" style="7" customWidth="1"/>
    <col min="11121" max="11122" width="9.109375" style="7" customWidth="1"/>
    <col min="11123" max="11123" width="10.33203125" style="7" customWidth="1"/>
    <col min="11124" max="11124" width="9.44140625" style="7" customWidth="1"/>
    <col min="11125" max="11125" width="9.88671875" style="7" bestFit="1" customWidth="1"/>
    <col min="11126" max="11126" width="15.6640625" style="7" bestFit="1" customWidth="1"/>
    <col min="11127" max="11364" width="8.88671875" style="7"/>
    <col min="11365" max="11365" width="1.6640625" style="7" customWidth="1"/>
    <col min="11366" max="11366" width="73.5546875" style="7" customWidth="1"/>
    <col min="11367" max="11367" width="14" style="7" customWidth="1"/>
    <col min="11368" max="11376" width="9.6640625" style="7" customWidth="1"/>
    <col min="11377" max="11378" width="9.109375" style="7" customWidth="1"/>
    <col min="11379" max="11379" width="10.33203125" style="7" customWidth="1"/>
    <col min="11380" max="11380" width="9.44140625" style="7" customWidth="1"/>
    <col min="11381" max="11381" width="9.88671875" style="7" bestFit="1" customWidth="1"/>
    <col min="11382" max="11382" width="15.6640625" style="7" bestFit="1" customWidth="1"/>
    <col min="11383" max="11620" width="8.88671875" style="7"/>
    <col min="11621" max="11621" width="1.6640625" style="7" customWidth="1"/>
    <col min="11622" max="11622" width="73.5546875" style="7" customWidth="1"/>
    <col min="11623" max="11623" width="14" style="7" customWidth="1"/>
    <col min="11624" max="11632" width="9.6640625" style="7" customWidth="1"/>
    <col min="11633" max="11634" width="9.109375" style="7" customWidth="1"/>
    <col min="11635" max="11635" width="10.33203125" style="7" customWidth="1"/>
    <col min="11636" max="11636" width="9.44140625" style="7" customWidth="1"/>
    <col min="11637" max="11637" width="9.88671875" style="7" bestFit="1" customWidth="1"/>
    <col min="11638" max="11638" width="15.6640625" style="7" bestFit="1" customWidth="1"/>
    <col min="11639" max="11876" width="8.88671875" style="7"/>
    <col min="11877" max="11877" width="1.6640625" style="7" customWidth="1"/>
    <col min="11878" max="11878" width="73.5546875" style="7" customWidth="1"/>
    <col min="11879" max="11879" width="14" style="7" customWidth="1"/>
    <col min="11880" max="11888" width="9.6640625" style="7" customWidth="1"/>
    <col min="11889" max="11890" width="9.109375" style="7" customWidth="1"/>
    <col min="11891" max="11891" width="10.33203125" style="7" customWidth="1"/>
    <col min="11892" max="11892" width="9.44140625" style="7" customWidth="1"/>
    <col min="11893" max="11893" width="9.88671875" style="7" bestFit="1" customWidth="1"/>
    <col min="11894" max="11894" width="15.6640625" style="7" bestFit="1" customWidth="1"/>
    <col min="11895" max="12132" width="8.88671875" style="7"/>
    <col min="12133" max="12133" width="1.6640625" style="7" customWidth="1"/>
    <col min="12134" max="12134" width="73.5546875" style="7" customWidth="1"/>
    <col min="12135" max="12135" width="14" style="7" customWidth="1"/>
    <col min="12136" max="12144" width="9.6640625" style="7" customWidth="1"/>
    <col min="12145" max="12146" width="9.109375" style="7" customWidth="1"/>
    <col min="12147" max="12147" width="10.33203125" style="7" customWidth="1"/>
    <col min="12148" max="12148" width="9.44140625" style="7" customWidth="1"/>
    <col min="12149" max="12149" width="9.88671875" style="7" bestFit="1" customWidth="1"/>
    <col min="12150" max="12150" width="15.6640625" style="7" bestFit="1" customWidth="1"/>
    <col min="12151" max="12388" width="8.88671875" style="7"/>
    <col min="12389" max="12389" width="1.6640625" style="7" customWidth="1"/>
    <col min="12390" max="12390" width="73.5546875" style="7" customWidth="1"/>
    <col min="12391" max="12391" width="14" style="7" customWidth="1"/>
    <col min="12392" max="12400" width="9.6640625" style="7" customWidth="1"/>
    <col min="12401" max="12402" width="9.109375" style="7" customWidth="1"/>
    <col min="12403" max="12403" width="10.33203125" style="7" customWidth="1"/>
    <col min="12404" max="12404" width="9.44140625" style="7" customWidth="1"/>
    <col min="12405" max="12405" width="9.88671875" style="7" bestFit="1" customWidth="1"/>
    <col min="12406" max="12406" width="15.6640625" style="7" bestFit="1" customWidth="1"/>
    <col min="12407" max="12644" width="8.88671875" style="7"/>
    <col min="12645" max="12645" width="1.6640625" style="7" customWidth="1"/>
    <col min="12646" max="12646" width="73.5546875" style="7" customWidth="1"/>
    <col min="12647" max="12647" width="14" style="7" customWidth="1"/>
    <col min="12648" max="12656" width="9.6640625" style="7" customWidth="1"/>
    <col min="12657" max="12658" width="9.109375" style="7" customWidth="1"/>
    <col min="12659" max="12659" width="10.33203125" style="7" customWidth="1"/>
    <col min="12660" max="12660" width="9.44140625" style="7" customWidth="1"/>
    <col min="12661" max="12661" width="9.88671875" style="7" bestFit="1" customWidth="1"/>
    <col min="12662" max="12662" width="15.6640625" style="7" bestFit="1" customWidth="1"/>
    <col min="12663" max="12900" width="8.88671875" style="7"/>
    <col min="12901" max="12901" width="1.6640625" style="7" customWidth="1"/>
    <col min="12902" max="12902" width="73.5546875" style="7" customWidth="1"/>
    <col min="12903" max="12903" width="14" style="7" customWidth="1"/>
    <col min="12904" max="12912" width="9.6640625" style="7" customWidth="1"/>
    <col min="12913" max="12914" width="9.109375" style="7" customWidth="1"/>
    <col min="12915" max="12915" width="10.33203125" style="7" customWidth="1"/>
    <col min="12916" max="12916" width="9.44140625" style="7" customWidth="1"/>
    <col min="12917" max="12917" width="9.88671875" style="7" bestFit="1" customWidth="1"/>
    <col min="12918" max="12918" width="15.6640625" style="7" bestFit="1" customWidth="1"/>
    <col min="12919" max="13156" width="8.88671875" style="7"/>
    <col min="13157" max="13157" width="1.6640625" style="7" customWidth="1"/>
    <col min="13158" max="13158" width="73.5546875" style="7" customWidth="1"/>
    <col min="13159" max="13159" width="14" style="7" customWidth="1"/>
    <col min="13160" max="13168" width="9.6640625" style="7" customWidth="1"/>
    <col min="13169" max="13170" width="9.109375" style="7" customWidth="1"/>
    <col min="13171" max="13171" width="10.33203125" style="7" customWidth="1"/>
    <col min="13172" max="13172" width="9.44140625" style="7" customWidth="1"/>
    <col min="13173" max="13173" width="9.88671875" style="7" bestFit="1" customWidth="1"/>
    <col min="13174" max="13174" width="15.6640625" style="7" bestFit="1" customWidth="1"/>
    <col min="13175" max="13412" width="8.88671875" style="7"/>
    <col min="13413" max="13413" width="1.6640625" style="7" customWidth="1"/>
    <col min="13414" max="13414" width="73.5546875" style="7" customWidth="1"/>
    <col min="13415" max="13415" width="14" style="7" customWidth="1"/>
    <col min="13416" max="13424" width="9.6640625" style="7" customWidth="1"/>
    <col min="13425" max="13426" width="9.109375" style="7" customWidth="1"/>
    <col min="13427" max="13427" width="10.33203125" style="7" customWidth="1"/>
    <col min="13428" max="13428" width="9.44140625" style="7" customWidth="1"/>
    <col min="13429" max="13429" width="9.88671875" style="7" bestFit="1" customWidth="1"/>
    <col min="13430" max="13430" width="15.6640625" style="7" bestFit="1" customWidth="1"/>
    <col min="13431" max="13668" width="8.88671875" style="7"/>
    <col min="13669" max="13669" width="1.6640625" style="7" customWidth="1"/>
    <col min="13670" max="13670" width="73.5546875" style="7" customWidth="1"/>
    <col min="13671" max="13671" width="14" style="7" customWidth="1"/>
    <col min="13672" max="13680" width="9.6640625" style="7" customWidth="1"/>
    <col min="13681" max="13682" width="9.109375" style="7" customWidth="1"/>
    <col min="13683" max="13683" width="10.33203125" style="7" customWidth="1"/>
    <col min="13684" max="13684" width="9.44140625" style="7" customWidth="1"/>
    <col min="13685" max="13685" width="9.88671875" style="7" bestFit="1" customWidth="1"/>
    <col min="13686" max="13686" width="15.6640625" style="7" bestFit="1" customWidth="1"/>
    <col min="13687" max="13924" width="8.88671875" style="7"/>
    <col min="13925" max="13925" width="1.6640625" style="7" customWidth="1"/>
    <col min="13926" max="13926" width="73.5546875" style="7" customWidth="1"/>
    <col min="13927" max="13927" width="14" style="7" customWidth="1"/>
    <col min="13928" max="13936" width="9.6640625" style="7" customWidth="1"/>
    <col min="13937" max="13938" width="9.109375" style="7" customWidth="1"/>
    <col min="13939" max="13939" width="10.33203125" style="7" customWidth="1"/>
    <col min="13940" max="13940" width="9.44140625" style="7" customWidth="1"/>
    <col min="13941" max="13941" width="9.88671875" style="7" bestFit="1" customWidth="1"/>
    <col min="13942" max="13942" width="15.6640625" style="7" bestFit="1" customWidth="1"/>
    <col min="13943" max="14180" width="8.88671875" style="7"/>
    <col min="14181" max="14181" width="1.6640625" style="7" customWidth="1"/>
    <col min="14182" max="14182" width="73.5546875" style="7" customWidth="1"/>
    <col min="14183" max="14183" width="14" style="7" customWidth="1"/>
    <col min="14184" max="14192" width="9.6640625" style="7" customWidth="1"/>
    <col min="14193" max="14194" width="9.109375" style="7" customWidth="1"/>
    <col min="14195" max="14195" width="10.33203125" style="7" customWidth="1"/>
    <col min="14196" max="14196" width="9.44140625" style="7" customWidth="1"/>
    <col min="14197" max="14197" width="9.88671875" style="7" bestFit="1" customWidth="1"/>
    <col min="14198" max="14198" width="15.6640625" style="7" bestFit="1" customWidth="1"/>
    <col min="14199" max="14436" width="8.88671875" style="7"/>
    <col min="14437" max="14437" width="1.6640625" style="7" customWidth="1"/>
    <col min="14438" max="14438" width="73.5546875" style="7" customWidth="1"/>
    <col min="14439" max="14439" width="14" style="7" customWidth="1"/>
    <col min="14440" max="14448" width="9.6640625" style="7" customWidth="1"/>
    <col min="14449" max="14450" width="9.109375" style="7" customWidth="1"/>
    <col min="14451" max="14451" width="10.33203125" style="7" customWidth="1"/>
    <col min="14452" max="14452" width="9.44140625" style="7" customWidth="1"/>
    <col min="14453" max="14453" width="9.88671875" style="7" bestFit="1" customWidth="1"/>
    <col min="14454" max="14454" width="15.6640625" style="7" bestFit="1" customWidth="1"/>
    <col min="14455" max="14692" width="8.88671875" style="7"/>
    <col min="14693" max="14693" width="1.6640625" style="7" customWidth="1"/>
    <col min="14694" max="14694" width="73.5546875" style="7" customWidth="1"/>
    <col min="14695" max="14695" width="14" style="7" customWidth="1"/>
    <col min="14696" max="14704" width="9.6640625" style="7" customWidth="1"/>
    <col min="14705" max="14706" width="9.109375" style="7" customWidth="1"/>
    <col min="14707" max="14707" width="10.33203125" style="7" customWidth="1"/>
    <col min="14708" max="14708" width="9.44140625" style="7" customWidth="1"/>
    <col min="14709" max="14709" width="9.88671875" style="7" bestFit="1" customWidth="1"/>
    <col min="14710" max="14710" width="15.6640625" style="7" bestFit="1" customWidth="1"/>
    <col min="14711" max="14948" width="8.88671875" style="7"/>
    <col min="14949" max="14949" width="1.6640625" style="7" customWidth="1"/>
    <col min="14950" max="14950" width="73.5546875" style="7" customWidth="1"/>
    <col min="14951" max="14951" width="14" style="7" customWidth="1"/>
    <col min="14952" max="14960" width="9.6640625" style="7" customWidth="1"/>
    <col min="14961" max="14962" width="9.109375" style="7" customWidth="1"/>
    <col min="14963" max="14963" width="10.33203125" style="7" customWidth="1"/>
    <col min="14964" max="14964" width="9.44140625" style="7" customWidth="1"/>
    <col min="14965" max="14965" width="9.88671875" style="7" bestFit="1" customWidth="1"/>
    <col min="14966" max="14966" width="15.6640625" style="7" bestFit="1" customWidth="1"/>
    <col min="14967" max="15204" width="8.88671875" style="7"/>
    <col min="15205" max="15205" width="1.6640625" style="7" customWidth="1"/>
    <col min="15206" max="15206" width="73.5546875" style="7" customWidth="1"/>
    <col min="15207" max="15207" width="14" style="7" customWidth="1"/>
    <col min="15208" max="15216" width="9.6640625" style="7" customWidth="1"/>
    <col min="15217" max="15218" width="9.109375" style="7" customWidth="1"/>
    <col min="15219" max="15219" width="10.33203125" style="7" customWidth="1"/>
    <col min="15220" max="15220" width="9.44140625" style="7" customWidth="1"/>
    <col min="15221" max="15221" width="9.88671875" style="7" bestFit="1" customWidth="1"/>
    <col min="15222" max="15222" width="15.6640625" style="7" bestFit="1" customWidth="1"/>
    <col min="15223" max="15460" width="8.88671875" style="7"/>
    <col min="15461" max="15461" width="1.6640625" style="7" customWidth="1"/>
    <col min="15462" max="15462" width="73.5546875" style="7" customWidth="1"/>
    <col min="15463" max="15463" width="14" style="7" customWidth="1"/>
    <col min="15464" max="15472" width="9.6640625" style="7" customWidth="1"/>
    <col min="15473" max="15474" width="9.109375" style="7" customWidth="1"/>
    <col min="15475" max="15475" width="10.33203125" style="7" customWidth="1"/>
    <col min="15476" max="15476" width="9.44140625" style="7" customWidth="1"/>
    <col min="15477" max="15477" width="9.88671875" style="7" bestFit="1" customWidth="1"/>
    <col min="15478" max="15478" width="15.6640625" style="7" bestFit="1" customWidth="1"/>
    <col min="15479" max="15716" width="8.88671875" style="7"/>
    <col min="15717" max="15717" width="1.6640625" style="7" customWidth="1"/>
    <col min="15718" max="15718" width="73.5546875" style="7" customWidth="1"/>
    <col min="15719" max="15719" width="14" style="7" customWidth="1"/>
    <col min="15720" max="15728" width="9.6640625" style="7" customWidth="1"/>
    <col min="15729" max="15730" width="9.109375" style="7" customWidth="1"/>
    <col min="15731" max="15731" width="10.33203125" style="7" customWidth="1"/>
    <col min="15732" max="15732" width="9.44140625" style="7" customWidth="1"/>
    <col min="15733" max="15733" width="9.88671875" style="7" bestFit="1" customWidth="1"/>
    <col min="15734" max="15734" width="15.6640625" style="7" bestFit="1" customWidth="1"/>
    <col min="15735" max="15972" width="8.88671875" style="7"/>
    <col min="15973" max="15973" width="1.6640625" style="7" customWidth="1"/>
    <col min="15974" max="15974" width="73.5546875" style="7" customWidth="1"/>
    <col min="15975" max="15975" width="14" style="7" customWidth="1"/>
    <col min="15976" max="15984" width="9.6640625" style="7" customWidth="1"/>
    <col min="15985" max="15986" width="9.109375" style="7" customWidth="1"/>
    <col min="15987" max="15987" width="10.33203125" style="7" customWidth="1"/>
    <col min="15988" max="15988" width="9.44140625" style="7" customWidth="1"/>
    <col min="15989" max="15989" width="9.88671875" style="7" bestFit="1" customWidth="1"/>
    <col min="15990" max="15990" width="15.6640625" style="7" bestFit="1" customWidth="1"/>
    <col min="15991" max="16384" width="8.88671875" style="7"/>
  </cols>
  <sheetData>
    <row r="1" spans="1:17" ht="15.6" customHeight="1" x14ac:dyDescent="0.2"/>
    <row r="6" spans="1:17" s="10" customFormat="1" x14ac:dyDescent="0.2">
      <c r="A6" s="1"/>
      <c r="B6" s="4" t="s">
        <v>310</v>
      </c>
    </row>
    <row r="7" spans="1:17" s="10" customFormat="1" x14ac:dyDescent="0.2">
      <c r="A7" s="1"/>
      <c r="B7" s="2"/>
    </row>
    <row r="8" spans="1:17" s="10" customFormat="1" x14ac:dyDescent="0.2">
      <c r="A8" s="1"/>
      <c r="B8" s="4" t="s">
        <v>336</v>
      </c>
    </row>
    <row r="9" spans="1:17" s="10" customFormat="1" ht="11.4" x14ac:dyDescent="0.2">
      <c r="A9" s="9"/>
      <c r="B9" s="4" t="s">
        <v>363</v>
      </c>
    </row>
    <row r="10" spans="1:17" s="10" customFormat="1" x14ac:dyDescent="0.2">
      <c r="A10" s="9"/>
      <c r="B10" s="2" t="s">
        <v>325</v>
      </c>
    </row>
    <row r="12" spans="1:17" s="27" customFormat="1" ht="14.25" customHeight="1" x14ac:dyDescent="0.25">
      <c r="A12" s="26"/>
      <c r="B12" s="31" t="s">
        <v>0</v>
      </c>
      <c r="C12" s="37" t="s">
        <v>318</v>
      </c>
      <c r="D12" s="37" t="s">
        <v>319</v>
      </c>
      <c r="E12" s="37" t="s">
        <v>320</v>
      </c>
      <c r="F12" s="37" t="s">
        <v>321</v>
      </c>
      <c r="G12" s="37" t="s">
        <v>322</v>
      </c>
      <c r="H12" s="37" t="s">
        <v>323</v>
      </c>
      <c r="I12" s="37" t="s">
        <v>344</v>
      </c>
      <c r="J12" s="37" t="s">
        <v>342</v>
      </c>
      <c r="K12" s="37" t="s">
        <v>343</v>
      </c>
      <c r="L12" s="37" t="s">
        <v>346</v>
      </c>
      <c r="M12" s="37" t="s">
        <v>347</v>
      </c>
      <c r="N12" s="37" t="s">
        <v>348</v>
      </c>
      <c r="O12" s="37" t="s">
        <v>358</v>
      </c>
      <c r="P12" s="37" t="s">
        <v>359</v>
      </c>
      <c r="Q12" s="37" t="s">
        <v>360</v>
      </c>
    </row>
    <row r="13" spans="1:17" x14ac:dyDescent="0.2">
      <c r="A13" s="7"/>
      <c r="B13" s="12" t="s">
        <v>1</v>
      </c>
      <c r="C13" s="25">
        <f>'7. Estoque Mensal Caged'!FB13+'4. Saldo Mensal Novo Caged'!C13</f>
        <v>84086</v>
      </c>
      <c r="D13" s="25">
        <f>C13+'4. Saldo Mensal Novo Caged'!D13</f>
        <v>87179</v>
      </c>
      <c r="E13" s="25">
        <f>D13+'4. Saldo Mensal Novo Caged'!E13</f>
        <v>83998</v>
      </c>
      <c r="F13" s="25">
        <f>E13+'4. Saldo Mensal Novo Caged'!F13</f>
        <v>81874</v>
      </c>
      <c r="G13" s="25">
        <f>F13+'4. Saldo Mensal Novo Caged'!G13</f>
        <v>80066</v>
      </c>
      <c r="H13" s="25">
        <f>G13+'4. Saldo Mensal Novo Caged'!H13</f>
        <v>80169</v>
      </c>
      <c r="I13" s="25">
        <f>H13+'4. Saldo Mensal Novo Caged'!I13</f>
        <v>80224</v>
      </c>
      <c r="J13" s="25">
        <f>I13+'4. Saldo Mensal Novo Caged'!J13</f>
        <v>80540</v>
      </c>
      <c r="K13" s="25">
        <f>J13+'4. Saldo Mensal Novo Caged'!K13</f>
        <v>80417</v>
      </c>
      <c r="L13" s="25">
        <f>K13+'4. Saldo Mensal Novo Caged'!L13</f>
        <v>80848</v>
      </c>
      <c r="M13" s="25">
        <f>L13+'4. Saldo Mensal Novo Caged'!M13</f>
        <v>82099</v>
      </c>
      <c r="N13" s="25">
        <f>M13+'4. Saldo Mensal Novo Caged'!N13</f>
        <v>80854</v>
      </c>
      <c r="O13" s="25">
        <f>N13+'4. Saldo Mensal Novo Caged'!O13</f>
        <v>87373</v>
      </c>
      <c r="P13" s="25">
        <f>O13+'4. Saldo Mensal Novo Caged'!P13</f>
        <v>87919</v>
      </c>
      <c r="Q13" s="25">
        <f>P13+'4. Saldo Mensal Novo Caged'!Q13</f>
        <v>86441</v>
      </c>
    </row>
    <row r="14" spans="1:17" x14ac:dyDescent="0.2">
      <c r="A14" s="7"/>
      <c r="B14" s="13" t="s">
        <v>2</v>
      </c>
      <c r="C14" s="29">
        <f>'7. Estoque Mensal Caged'!FB14+'4. Saldo Mensal Novo Caged'!C14</f>
        <v>31314</v>
      </c>
      <c r="D14" s="29">
        <f>C14+'4. Saldo Mensal Novo Caged'!D14</f>
        <v>31368</v>
      </c>
      <c r="E14" s="29">
        <f>D14+'4. Saldo Mensal Novo Caged'!E14</f>
        <v>31541</v>
      </c>
      <c r="F14" s="29">
        <f>E14+'4. Saldo Mensal Novo Caged'!F14</f>
        <v>31329</v>
      </c>
      <c r="G14" s="29">
        <f>F14+'4. Saldo Mensal Novo Caged'!G14</f>
        <v>31185</v>
      </c>
      <c r="H14" s="29">
        <f>G14+'4. Saldo Mensal Novo Caged'!H14</f>
        <v>31018</v>
      </c>
      <c r="I14" s="29">
        <f>H14+'4. Saldo Mensal Novo Caged'!I14</f>
        <v>31048</v>
      </c>
      <c r="J14" s="29">
        <f>I14+'4. Saldo Mensal Novo Caged'!J14</f>
        <v>31106</v>
      </c>
      <c r="K14" s="29">
        <f>J14+'4. Saldo Mensal Novo Caged'!K14</f>
        <v>31180</v>
      </c>
      <c r="L14" s="29">
        <f>K14+'4. Saldo Mensal Novo Caged'!L14</f>
        <v>31245</v>
      </c>
      <c r="M14" s="29">
        <f>L14+'4. Saldo Mensal Novo Caged'!M14</f>
        <v>31299</v>
      </c>
      <c r="N14" s="29">
        <f>M14+'4. Saldo Mensal Novo Caged'!N14</f>
        <v>31251</v>
      </c>
      <c r="O14" s="29">
        <f>N14+'4. Saldo Mensal Novo Caged'!O14</f>
        <v>31348</v>
      </c>
      <c r="P14" s="29">
        <f>O14+'4. Saldo Mensal Novo Caged'!P14</f>
        <v>31443</v>
      </c>
      <c r="Q14" s="29">
        <f>P14+'4. Saldo Mensal Novo Caged'!Q14</f>
        <v>31695</v>
      </c>
    </row>
    <row r="15" spans="1:17" x14ac:dyDescent="0.2">
      <c r="A15" s="7"/>
      <c r="B15" s="14" t="s">
        <v>3</v>
      </c>
      <c r="C15" s="15">
        <f>'7. Estoque Mensal Caged'!FB15+'4. Saldo Mensal Novo Caged'!C15</f>
        <v>17941</v>
      </c>
      <c r="D15" s="15">
        <f>C15+'4. Saldo Mensal Novo Caged'!D15</f>
        <v>18016</v>
      </c>
      <c r="E15" s="15">
        <f>D15+'4. Saldo Mensal Novo Caged'!E15</f>
        <v>18169</v>
      </c>
      <c r="F15" s="15">
        <f>E15+'4. Saldo Mensal Novo Caged'!F15</f>
        <v>17961</v>
      </c>
      <c r="G15" s="15">
        <f>F15+'4. Saldo Mensal Novo Caged'!G15</f>
        <v>17829</v>
      </c>
      <c r="H15" s="15">
        <f>G15+'4. Saldo Mensal Novo Caged'!H15</f>
        <v>17727</v>
      </c>
      <c r="I15" s="15">
        <f>H15+'4. Saldo Mensal Novo Caged'!I15</f>
        <v>17760</v>
      </c>
      <c r="J15" s="15">
        <f>I15+'4. Saldo Mensal Novo Caged'!J15</f>
        <v>17812</v>
      </c>
      <c r="K15" s="15">
        <f>J15+'4. Saldo Mensal Novo Caged'!K15</f>
        <v>17875</v>
      </c>
      <c r="L15" s="15">
        <f>K15+'4. Saldo Mensal Novo Caged'!L15</f>
        <v>17898</v>
      </c>
      <c r="M15" s="15">
        <f>L15+'4. Saldo Mensal Novo Caged'!M15</f>
        <v>17919</v>
      </c>
      <c r="N15" s="15">
        <f>M15+'4. Saldo Mensal Novo Caged'!N15</f>
        <v>17882</v>
      </c>
      <c r="O15" s="15">
        <f>N15+'4. Saldo Mensal Novo Caged'!O15</f>
        <v>17942</v>
      </c>
      <c r="P15" s="15">
        <f>O15+'4. Saldo Mensal Novo Caged'!P15</f>
        <v>18019</v>
      </c>
      <c r="Q15" s="15">
        <f>P15+'4. Saldo Mensal Novo Caged'!Q15</f>
        <v>18238</v>
      </c>
    </row>
    <row r="16" spans="1:17" x14ac:dyDescent="0.2">
      <c r="A16" s="7"/>
      <c r="B16" s="14" t="s">
        <v>4</v>
      </c>
      <c r="C16" s="15">
        <f>'7. Estoque Mensal Caged'!FB16+'4. Saldo Mensal Novo Caged'!C16</f>
        <v>87</v>
      </c>
      <c r="D16" s="15">
        <f>C16+'4. Saldo Mensal Novo Caged'!D16</f>
        <v>87</v>
      </c>
      <c r="E16" s="15">
        <f>D16+'4. Saldo Mensal Novo Caged'!E16</f>
        <v>87</v>
      </c>
      <c r="F16" s="15">
        <f>E16+'4. Saldo Mensal Novo Caged'!F16</f>
        <v>86</v>
      </c>
      <c r="G16" s="15">
        <f>F16+'4. Saldo Mensal Novo Caged'!G16</f>
        <v>85</v>
      </c>
      <c r="H16" s="15">
        <f>G16+'4. Saldo Mensal Novo Caged'!H16</f>
        <v>85</v>
      </c>
      <c r="I16" s="15">
        <f>H16+'4. Saldo Mensal Novo Caged'!I16</f>
        <v>88</v>
      </c>
      <c r="J16" s="15">
        <f>I16+'4. Saldo Mensal Novo Caged'!J16</f>
        <v>88</v>
      </c>
      <c r="K16" s="15">
        <f>J16+'4. Saldo Mensal Novo Caged'!K16</f>
        <v>90</v>
      </c>
      <c r="L16" s="15">
        <f>K16+'4. Saldo Mensal Novo Caged'!L16</f>
        <v>89</v>
      </c>
      <c r="M16" s="15">
        <f>L16+'4. Saldo Mensal Novo Caged'!M16</f>
        <v>90</v>
      </c>
      <c r="N16" s="15">
        <f>M16+'4. Saldo Mensal Novo Caged'!N16</f>
        <v>88</v>
      </c>
      <c r="O16" s="15">
        <f>N16+'4. Saldo Mensal Novo Caged'!O16</f>
        <v>88</v>
      </c>
      <c r="P16" s="15">
        <f>O16+'4. Saldo Mensal Novo Caged'!P16</f>
        <v>88</v>
      </c>
      <c r="Q16" s="15">
        <f>P16+'4. Saldo Mensal Novo Caged'!Q16</f>
        <v>88</v>
      </c>
    </row>
    <row r="17" spans="1:17" x14ac:dyDescent="0.2">
      <c r="A17" s="7"/>
      <c r="B17" s="14" t="s">
        <v>5</v>
      </c>
      <c r="C17" s="15">
        <f>'7. Estoque Mensal Caged'!FB17+'4. Saldo Mensal Novo Caged'!C17</f>
        <v>7</v>
      </c>
      <c r="D17" s="15">
        <f>C17+'4. Saldo Mensal Novo Caged'!D17</f>
        <v>7</v>
      </c>
      <c r="E17" s="15">
        <f>D17+'4. Saldo Mensal Novo Caged'!E17</f>
        <v>7</v>
      </c>
      <c r="F17" s="15">
        <f>E17+'4. Saldo Mensal Novo Caged'!F17</f>
        <v>7</v>
      </c>
      <c r="G17" s="15">
        <f>F17+'4. Saldo Mensal Novo Caged'!G17</f>
        <v>7</v>
      </c>
      <c r="H17" s="15">
        <f>G17+'4. Saldo Mensal Novo Caged'!H17</f>
        <v>7</v>
      </c>
      <c r="I17" s="15">
        <f>H17+'4. Saldo Mensal Novo Caged'!I17</f>
        <v>7</v>
      </c>
      <c r="J17" s="15">
        <f>I17+'4. Saldo Mensal Novo Caged'!J17</f>
        <v>8</v>
      </c>
      <c r="K17" s="15">
        <f>J17+'4. Saldo Mensal Novo Caged'!K17</f>
        <v>8</v>
      </c>
      <c r="L17" s="15">
        <f>K17+'4. Saldo Mensal Novo Caged'!L17</f>
        <v>8</v>
      </c>
      <c r="M17" s="15">
        <f>L17+'4. Saldo Mensal Novo Caged'!M17</f>
        <v>8</v>
      </c>
      <c r="N17" s="15">
        <f>M17+'4. Saldo Mensal Novo Caged'!N17</f>
        <v>8</v>
      </c>
      <c r="O17" s="15">
        <f>N17+'4. Saldo Mensal Novo Caged'!O17</f>
        <v>8</v>
      </c>
      <c r="P17" s="15">
        <f>O17+'4. Saldo Mensal Novo Caged'!P17</f>
        <v>7</v>
      </c>
      <c r="Q17" s="15">
        <f>P17+'4. Saldo Mensal Novo Caged'!Q17</f>
        <v>7</v>
      </c>
    </row>
    <row r="18" spans="1:17" x14ac:dyDescent="0.2">
      <c r="A18" s="7"/>
      <c r="B18" s="14" t="s">
        <v>6</v>
      </c>
      <c r="C18" s="15">
        <f>'7. Estoque Mensal Caged'!FB18+'4. Saldo Mensal Novo Caged'!C18</f>
        <v>89</v>
      </c>
      <c r="D18" s="15">
        <f>C18+'4. Saldo Mensal Novo Caged'!D18</f>
        <v>87</v>
      </c>
      <c r="E18" s="15">
        <f>D18+'4. Saldo Mensal Novo Caged'!E18</f>
        <v>86</v>
      </c>
      <c r="F18" s="15">
        <f>E18+'4. Saldo Mensal Novo Caged'!F18</f>
        <v>87</v>
      </c>
      <c r="G18" s="15">
        <f>F18+'4. Saldo Mensal Novo Caged'!G18</f>
        <v>87</v>
      </c>
      <c r="H18" s="15">
        <f>G18+'4. Saldo Mensal Novo Caged'!H18</f>
        <v>86</v>
      </c>
      <c r="I18" s="15">
        <f>H18+'4. Saldo Mensal Novo Caged'!I18</f>
        <v>88</v>
      </c>
      <c r="J18" s="15">
        <f>I18+'4. Saldo Mensal Novo Caged'!J18</f>
        <v>93</v>
      </c>
      <c r="K18" s="15">
        <f>J18+'4. Saldo Mensal Novo Caged'!K18</f>
        <v>94</v>
      </c>
      <c r="L18" s="15">
        <f>K18+'4. Saldo Mensal Novo Caged'!L18</f>
        <v>96</v>
      </c>
      <c r="M18" s="15">
        <f>L18+'4. Saldo Mensal Novo Caged'!M18</f>
        <v>92</v>
      </c>
      <c r="N18" s="15">
        <f>M18+'4. Saldo Mensal Novo Caged'!N18</f>
        <v>96</v>
      </c>
      <c r="O18" s="15">
        <f>N18+'4. Saldo Mensal Novo Caged'!O18</f>
        <v>95</v>
      </c>
      <c r="P18" s="15">
        <f>O18+'4. Saldo Mensal Novo Caged'!P18</f>
        <v>95</v>
      </c>
      <c r="Q18" s="15">
        <f>P18+'4. Saldo Mensal Novo Caged'!Q18</f>
        <v>93</v>
      </c>
    </row>
    <row r="19" spans="1:17" x14ac:dyDescent="0.2">
      <c r="A19" s="7"/>
      <c r="B19" s="14" t="s">
        <v>7</v>
      </c>
      <c r="C19" s="15">
        <f>'7. Estoque Mensal Caged'!FB19+'4. Saldo Mensal Novo Caged'!C19</f>
        <v>11172</v>
      </c>
      <c r="D19" s="15">
        <f>C19+'4. Saldo Mensal Novo Caged'!D19</f>
        <v>11154</v>
      </c>
      <c r="E19" s="15">
        <f>D19+'4. Saldo Mensal Novo Caged'!E19</f>
        <v>11179</v>
      </c>
      <c r="F19" s="15">
        <f>E19+'4. Saldo Mensal Novo Caged'!F19</f>
        <v>11169</v>
      </c>
      <c r="G19" s="15">
        <f>F19+'4. Saldo Mensal Novo Caged'!G19</f>
        <v>11164</v>
      </c>
      <c r="H19" s="15">
        <f>G19+'4. Saldo Mensal Novo Caged'!H19</f>
        <v>11138</v>
      </c>
      <c r="I19" s="15">
        <f>H19+'4. Saldo Mensal Novo Caged'!I19</f>
        <v>11137</v>
      </c>
      <c r="J19" s="15">
        <f>I19+'4. Saldo Mensal Novo Caged'!J19</f>
        <v>11137</v>
      </c>
      <c r="K19" s="15">
        <f>J19+'4. Saldo Mensal Novo Caged'!K19</f>
        <v>11135</v>
      </c>
      <c r="L19" s="15">
        <f>K19+'4. Saldo Mensal Novo Caged'!L19</f>
        <v>11172</v>
      </c>
      <c r="M19" s="15">
        <f>L19+'4. Saldo Mensal Novo Caged'!M19</f>
        <v>11182</v>
      </c>
      <c r="N19" s="15">
        <f>M19+'4. Saldo Mensal Novo Caged'!N19</f>
        <v>11170</v>
      </c>
      <c r="O19" s="15">
        <f>N19+'4. Saldo Mensal Novo Caged'!O19</f>
        <v>11201</v>
      </c>
      <c r="P19" s="15">
        <f>O19+'4. Saldo Mensal Novo Caged'!P19</f>
        <v>11211</v>
      </c>
      <c r="Q19" s="15">
        <f>P19+'4. Saldo Mensal Novo Caged'!Q19</f>
        <v>11242</v>
      </c>
    </row>
    <row r="20" spans="1:17" x14ac:dyDescent="0.2">
      <c r="A20" s="7"/>
      <c r="B20" s="14" t="s">
        <v>141</v>
      </c>
      <c r="C20" s="15">
        <f>'7. Estoque Mensal Caged'!FB20+'4. Saldo Mensal Novo Caged'!C20</f>
        <v>2018</v>
      </c>
      <c r="D20" s="15">
        <f>C20+'4. Saldo Mensal Novo Caged'!D20</f>
        <v>2017</v>
      </c>
      <c r="E20" s="15">
        <f>D20+'4. Saldo Mensal Novo Caged'!E20</f>
        <v>2013</v>
      </c>
      <c r="F20" s="15">
        <f>E20+'4. Saldo Mensal Novo Caged'!F20</f>
        <v>2019</v>
      </c>
      <c r="G20" s="15">
        <f>F20+'4. Saldo Mensal Novo Caged'!G20</f>
        <v>2013</v>
      </c>
      <c r="H20" s="15">
        <f>G20+'4. Saldo Mensal Novo Caged'!H20</f>
        <v>1975</v>
      </c>
      <c r="I20" s="15">
        <f>H20+'4. Saldo Mensal Novo Caged'!I20</f>
        <v>1968</v>
      </c>
      <c r="J20" s="15">
        <f>I20+'4. Saldo Mensal Novo Caged'!J20</f>
        <v>1968</v>
      </c>
      <c r="K20" s="15">
        <f>J20+'4. Saldo Mensal Novo Caged'!K20</f>
        <v>1978</v>
      </c>
      <c r="L20" s="15">
        <f>K20+'4. Saldo Mensal Novo Caged'!L20</f>
        <v>1982</v>
      </c>
      <c r="M20" s="15">
        <f>L20+'4. Saldo Mensal Novo Caged'!M20</f>
        <v>2008</v>
      </c>
      <c r="N20" s="15">
        <f>M20+'4. Saldo Mensal Novo Caged'!N20</f>
        <v>2007</v>
      </c>
      <c r="O20" s="15">
        <f>N20+'4. Saldo Mensal Novo Caged'!O20</f>
        <v>2014</v>
      </c>
      <c r="P20" s="15">
        <f>O20+'4. Saldo Mensal Novo Caged'!P20</f>
        <v>2023</v>
      </c>
      <c r="Q20" s="15">
        <f>P20+'4. Saldo Mensal Novo Caged'!Q20</f>
        <v>2027</v>
      </c>
    </row>
    <row r="21" spans="1:17" x14ac:dyDescent="0.2">
      <c r="A21" s="7"/>
      <c r="B21" s="16" t="s">
        <v>8</v>
      </c>
      <c r="C21" s="29">
        <f>'7. Estoque Mensal Caged'!FB21+'4. Saldo Mensal Novo Caged'!C21</f>
        <v>1989</v>
      </c>
      <c r="D21" s="29">
        <f>C21+'4. Saldo Mensal Novo Caged'!D21</f>
        <v>2000</v>
      </c>
      <c r="E21" s="29">
        <f>D21+'4. Saldo Mensal Novo Caged'!E21</f>
        <v>2013</v>
      </c>
      <c r="F21" s="29">
        <f>E21+'4. Saldo Mensal Novo Caged'!F21</f>
        <v>1937</v>
      </c>
      <c r="G21" s="29">
        <f>F21+'4. Saldo Mensal Novo Caged'!G21</f>
        <v>1960</v>
      </c>
      <c r="H21" s="29">
        <f>G21+'4. Saldo Mensal Novo Caged'!H21</f>
        <v>1961</v>
      </c>
      <c r="I21" s="29">
        <f>H21+'4. Saldo Mensal Novo Caged'!I21</f>
        <v>1930</v>
      </c>
      <c r="J21" s="29">
        <f>I21+'4. Saldo Mensal Novo Caged'!J21</f>
        <v>1934</v>
      </c>
      <c r="K21" s="29">
        <f>J21+'4. Saldo Mensal Novo Caged'!K21</f>
        <v>1944</v>
      </c>
      <c r="L21" s="29">
        <f>K21+'4. Saldo Mensal Novo Caged'!L21</f>
        <v>2006</v>
      </c>
      <c r="M21" s="29">
        <f>L21+'4. Saldo Mensal Novo Caged'!M21</f>
        <v>2090</v>
      </c>
      <c r="N21" s="29">
        <f>M21+'4. Saldo Mensal Novo Caged'!N21</f>
        <v>2257</v>
      </c>
      <c r="O21" s="29">
        <f>N21+'4. Saldo Mensal Novo Caged'!O21</f>
        <v>2389</v>
      </c>
      <c r="P21" s="29">
        <f>O21+'4. Saldo Mensal Novo Caged'!P21</f>
        <v>2520</v>
      </c>
      <c r="Q21" s="29">
        <f>P21+'4. Saldo Mensal Novo Caged'!Q21</f>
        <v>2390</v>
      </c>
    </row>
    <row r="22" spans="1:17" ht="11.25" customHeight="1" x14ac:dyDescent="0.2">
      <c r="A22" s="7"/>
      <c r="B22" s="14" t="s">
        <v>9</v>
      </c>
      <c r="C22" s="15">
        <f>'7. Estoque Mensal Caged'!FB22+'4. Saldo Mensal Novo Caged'!C22</f>
        <v>1440</v>
      </c>
      <c r="D22" s="15">
        <f>C22+'4. Saldo Mensal Novo Caged'!D22</f>
        <v>1454</v>
      </c>
      <c r="E22" s="15">
        <f>D22+'4. Saldo Mensal Novo Caged'!E22</f>
        <v>1457</v>
      </c>
      <c r="F22" s="15">
        <f>E22+'4. Saldo Mensal Novo Caged'!F22</f>
        <v>1407</v>
      </c>
      <c r="G22" s="15">
        <f>F22+'4. Saldo Mensal Novo Caged'!G22</f>
        <v>1432</v>
      </c>
      <c r="H22" s="15">
        <f>G22+'4. Saldo Mensal Novo Caged'!H22</f>
        <v>1430</v>
      </c>
      <c r="I22" s="15">
        <f>H22+'4. Saldo Mensal Novo Caged'!I22</f>
        <v>1392</v>
      </c>
      <c r="J22" s="15">
        <f>I22+'4. Saldo Mensal Novo Caged'!J22</f>
        <v>1394</v>
      </c>
      <c r="K22" s="15">
        <f>J22+'4. Saldo Mensal Novo Caged'!K22</f>
        <v>1399</v>
      </c>
      <c r="L22" s="15">
        <f>K22+'4. Saldo Mensal Novo Caged'!L22</f>
        <v>1437</v>
      </c>
      <c r="M22" s="15">
        <f>L22+'4. Saldo Mensal Novo Caged'!M22</f>
        <v>1517</v>
      </c>
      <c r="N22" s="15">
        <f>M22+'4. Saldo Mensal Novo Caged'!N22</f>
        <v>1681</v>
      </c>
      <c r="O22" s="15">
        <f>N22+'4. Saldo Mensal Novo Caged'!O22</f>
        <v>1806</v>
      </c>
      <c r="P22" s="15">
        <f>O22+'4. Saldo Mensal Novo Caged'!P22</f>
        <v>1927</v>
      </c>
      <c r="Q22" s="15">
        <f>P22+'4. Saldo Mensal Novo Caged'!Q22</f>
        <v>1792</v>
      </c>
    </row>
    <row r="23" spans="1:17" ht="11.25" customHeight="1" x14ac:dyDescent="0.2">
      <c r="A23" s="7"/>
      <c r="B23" s="14" t="s">
        <v>10</v>
      </c>
      <c r="C23" s="15">
        <f>'7. Estoque Mensal Caged'!FB23+'4. Saldo Mensal Novo Caged'!C23</f>
        <v>549</v>
      </c>
      <c r="D23" s="15">
        <f>C23+'4. Saldo Mensal Novo Caged'!D23</f>
        <v>546</v>
      </c>
      <c r="E23" s="15">
        <f>D23+'4. Saldo Mensal Novo Caged'!E23</f>
        <v>556</v>
      </c>
      <c r="F23" s="15">
        <f>E23+'4. Saldo Mensal Novo Caged'!F23</f>
        <v>530</v>
      </c>
      <c r="G23" s="15">
        <f>F23+'4. Saldo Mensal Novo Caged'!G23</f>
        <v>528</v>
      </c>
      <c r="H23" s="15">
        <f>G23+'4. Saldo Mensal Novo Caged'!H23</f>
        <v>531</v>
      </c>
      <c r="I23" s="15">
        <f>H23+'4. Saldo Mensal Novo Caged'!I23</f>
        <v>538</v>
      </c>
      <c r="J23" s="15">
        <f>I23+'4. Saldo Mensal Novo Caged'!J23</f>
        <v>540</v>
      </c>
      <c r="K23" s="15">
        <f>J23+'4. Saldo Mensal Novo Caged'!K23</f>
        <v>545</v>
      </c>
      <c r="L23" s="15">
        <f>K23+'4. Saldo Mensal Novo Caged'!L23</f>
        <v>569</v>
      </c>
      <c r="M23" s="15">
        <f>L23+'4. Saldo Mensal Novo Caged'!M23</f>
        <v>573</v>
      </c>
      <c r="N23" s="15">
        <f>M23+'4. Saldo Mensal Novo Caged'!N23</f>
        <v>576</v>
      </c>
      <c r="O23" s="15">
        <f>N23+'4. Saldo Mensal Novo Caged'!O23</f>
        <v>583</v>
      </c>
      <c r="P23" s="15">
        <f>O23+'4. Saldo Mensal Novo Caged'!P23</f>
        <v>593</v>
      </c>
      <c r="Q23" s="15">
        <f>P23+'4. Saldo Mensal Novo Caged'!Q23</f>
        <v>598</v>
      </c>
    </row>
    <row r="24" spans="1:17" ht="11.25" customHeight="1" x14ac:dyDescent="0.2">
      <c r="A24" s="7"/>
      <c r="B24" s="16" t="s">
        <v>11</v>
      </c>
      <c r="C24" s="30">
        <f>'7. Estoque Mensal Caged'!FB24+'4. Saldo Mensal Novo Caged'!C24</f>
        <v>11578</v>
      </c>
      <c r="D24" s="30">
        <f>C24+'4. Saldo Mensal Novo Caged'!D24</f>
        <v>14533</v>
      </c>
      <c r="E24" s="30">
        <f>D24+'4. Saldo Mensal Novo Caged'!E24</f>
        <v>10959</v>
      </c>
      <c r="F24" s="30">
        <f>E24+'4. Saldo Mensal Novo Caged'!F24</f>
        <v>9435</v>
      </c>
      <c r="G24" s="30">
        <f>F24+'4. Saldo Mensal Novo Caged'!G24</f>
        <v>7968</v>
      </c>
      <c r="H24" s="30">
        <f>G24+'4. Saldo Mensal Novo Caged'!H24</f>
        <v>8327</v>
      </c>
      <c r="I24" s="30">
        <f>H24+'4. Saldo Mensal Novo Caged'!I24</f>
        <v>8363</v>
      </c>
      <c r="J24" s="30">
        <f>I24+'4. Saldo Mensal Novo Caged'!J24</f>
        <v>8598</v>
      </c>
      <c r="K24" s="30">
        <f>J24+'4. Saldo Mensal Novo Caged'!K24</f>
        <v>8303</v>
      </c>
      <c r="L24" s="30">
        <f>K24+'4. Saldo Mensal Novo Caged'!L24</f>
        <v>8409</v>
      </c>
      <c r="M24" s="30">
        <f>L24+'4. Saldo Mensal Novo Caged'!M24</f>
        <v>9296</v>
      </c>
      <c r="N24" s="30">
        <f>M24+'4. Saldo Mensal Novo Caged'!N24</f>
        <v>7869</v>
      </c>
      <c r="O24" s="30">
        <f>N24+'4. Saldo Mensal Novo Caged'!O24</f>
        <v>13885</v>
      </c>
      <c r="P24" s="30">
        <f>O24+'4. Saldo Mensal Novo Caged'!P24</f>
        <v>13989</v>
      </c>
      <c r="Q24" s="30">
        <f>P24+'4. Saldo Mensal Novo Caged'!Q24</f>
        <v>12144</v>
      </c>
    </row>
    <row r="25" spans="1:17" ht="11.25" customHeight="1" x14ac:dyDescent="0.2">
      <c r="A25" s="7"/>
      <c r="B25" s="14" t="s">
        <v>12</v>
      </c>
      <c r="C25" s="15">
        <f>'7. Estoque Mensal Caged'!FB25+'4. Saldo Mensal Novo Caged'!C25</f>
        <v>219</v>
      </c>
      <c r="D25" s="15">
        <f>C25+'4. Saldo Mensal Novo Caged'!D25</f>
        <v>230</v>
      </c>
      <c r="E25" s="15">
        <f>D25+'4. Saldo Mensal Novo Caged'!E25</f>
        <v>216</v>
      </c>
      <c r="F25" s="15">
        <f>E25+'4. Saldo Mensal Novo Caged'!F25</f>
        <v>273</v>
      </c>
      <c r="G25" s="15">
        <f>F25+'4. Saldo Mensal Novo Caged'!G25</f>
        <v>305</v>
      </c>
      <c r="H25" s="15">
        <f>G25+'4. Saldo Mensal Novo Caged'!H25</f>
        <v>328</v>
      </c>
      <c r="I25" s="15">
        <f>H25+'4. Saldo Mensal Novo Caged'!I25</f>
        <v>319</v>
      </c>
      <c r="J25" s="15">
        <f>I25+'4. Saldo Mensal Novo Caged'!J25</f>
        <v>311</v>
      </c>
      <c r="K25" s="15">
        <f>J25+'4. Saldo Mensal Novo Caged'!K25</f>
        <v>307</v>
      </c>
      <c r="L25" s="15">
        <f>K25+'4. Saldo Mensal Novo Caged'!L25</f>
        <v>289</v>
      </c>
      <c r="M25" s="15">
        <f>L25+'4. Saldo Mensal Novo Caged'!M25</f>
        <v>213</v>
      </c>
      <c r="N25" s="15">
        <f>M25+'4. Saldo Mensal Novo Caged'!N25</f>
        <v>219</v>
      </c>
      <c r="O25" s="15">
        <f>N25+'4. Saldo Mensal Novo Caged'!O25</f>
        <v>214</v>
      </c>
      <c r="P25" s="15">
        <f>O25+'4. Saldo Mensal Novo Caged'!P25</f>
        <v>227</v>
      </c>
      <c r="Q25" s="15">
        <f>P25+'4. Saldo Mensal Novo Caged'!Q25</f>
        <v>263</v>
      </c>
    </row>
    <row r="26" spans="1:17" ht="11.25" customHeight="1" x14ac:dyDescent="0.2">
      <c r="A26" s="7"/>
      <c r="B26" s="14" t="s">
        <v>13</v>
      </c>
      <c r="C26" s="15">
        <f>'7. Estoque Mensal Caged'!FB26+'4. Saldo Mensal Novo Caged'!C26</f>
        <v>765</v>
      </c>
      <c r="D26" s="15">
        <f>C26+'4. Saldo Mensal Novo Caged'!D26</f>
        <v>624</v>
      </c>
      <c r="E26" s="15">
        <f>D26+'4. Saldo Mensal Novo Caged'!E26</f>
        <v>620</v>
      </c>
      <c r="F26" s="15">
        <f>E26+'4. Saldo Mensal Novo Caged'!F26</f>
        <v>615</v>
      </c>
      <c r="G26" s="15">
        <f>F26+'4. Saldo Mensal Novo Caged'!G26</f>
        <v>620</v>
      </c>
      <c r="H26" s="15">
        <f>G26+'4. Saldo Mensal Novo Caged'!H26</f>
        <v>623</v>
      </c>
      <c r="I26" s="15">
        <f>H26+'4. Saldo Mensal Novo Caged'!I26</f>
        <v>644</v>
      </c>
      <c r="J26" s="15">
        <f>I26+'4. Saldo Mensal Novo Caged'!J26</f>
        <v>651</v>
      </c>
      <c r="K26" s="15">
        <f>J26+'4. Saldo Mensal Novo Caged'!K26</f>
        <v>660</v>
      </c>
      <c r="L26" s="15">
        <f>K26+'4. Saldo Mensal Novo Caged'!L26</f>
        <v>658</v>
      </c>
      <c r="M26" s="15">
        <f>L26+'4. Saldo Mensal Novo Caged'!M26</f>
        <v>651</v>
      </c>
      <c r="N26" s="15">
        <f>M26+'4. Saldo Mensal Novo Caged'!N26</f>
        <v>649</v>
      </c>
      <c r="O26" s="15">
        <f>N26+'4. Saldo Mensal Novo Caged'!O26</f>
        <v>797</v>
      </c>
      <c r="P26" s="15">
        <f>O26+'4. Saldo Mensal Novo Caged'!P26</f>
        <v>631</v>
      </c>
      <c r="Q26" s="15">
        <f>P26+'4. Saldo Mensal Novo Caged'!Q26</f>
        <v>632</v>
      </c>
    </row>
    <row r="27" spans="1:17" ht="11.25" customHeight="1" x14ac:dyDescent="0.2">
      <c r="A27" s="7"/>
      <c r="B27" s="14" t="s">
        <v>14</v>
      </c>
      <c r="C27" s="15">
        <f>'7. Estoque Mensal Caged'!FB27+'4. Saldo Mensal Novo Caged'!C27</f>
        <v>10043</v>
      </c>
      <c r="D27" s="15">
        <f>C27+'4. Saldo Mensal Novo Caged'!D27</f>
        <v>13129</v>
      </c>
      <c r="E27" s="15">
        <f>D27+'4. Saldo Mensal Novo Caged'!E27</f>
        <v>9568</v>
      </c>
      <c r="F27" s="15">
        <f>E27+'4. Saldo Mensal Novo Caged'!F27</f>
        <v>7997</v>
      </c>
      <c r="G27" s="15">
        <f>F27+'4. Saldo Mensal Novo Caged'!G27</f>
        <v>6492</v>
      </c>
      <c r="H27" s="15">
        <f>G27+'4. Saldo Mensal Novo Caged'!H27</f>
        <v>6822</v>
      </c>
      <c r="I27" s="15">
        <f>H27+'4. Saldo Mensal Novo Caged'!I27</f>
        <v>6845</v>
      </c>
      <c r="J27" s="15">
        <f>I27+'4. Saldo Mensal Novo Caged'!J27</f>
        <v>7079</v>
      </c>
      <c r="K27" s="15">
        <f>J27+'4. Saldo Mensal Novo Caged'!K27</f>
        <v>6780</v>
      </c>
      <c r="L27" s="15">
        <f>K27+'4. Saldo Mensal Novo Caged'!L27</f>
        <v>6893</v>
      </c>
      <c r="M27" s="15">
        <f>L27+'4. Saldo Mensal Novo Caged'!M27</f>
        <v>7856</v>
      </c>
      <c r="N27" s="15">
        <f>M27+'4. Saldo Mensal Novo Caged'!N27</f>
        <v>6424</v>
      </c>
      <c r="O27" s="15">
        <f>N27+'4. Saldo Mensal Novo Caged'!O27</f>
        <v>12304</v>
      </c>
      <c r="P27" s="15">
        <f>O27+'4. Saldo Mensal Novo Caged'!P27</f>
        <v>12555</v>
      </c>
      <c r="Q27" s="15">
        <f>P27+'4. Saldo Mensal Novo Caged'!Q27</f>
        <v>10670</v>
      </c>
    </row>
    <row r="28" spans="1:17" ht="11.25" customHeight="1" x14ac:dyDescent="0.2">
      <c r="A28" s="7"/>
      <c r="B28" s="14" t="s">
        <v>15</v>
      </c>
      <c r="C28" s="15">
        <f>'7. Estoque Mensal Caged'!FB28+'4. Saldo Mensal Novo Caged'!C28</f>
        <v>0</v>
      </c>
      <c r="D28" s="15">
        <f>C28+'4. Saldo Mensal Novo Caged'!D28</f>
        <v>0</v>
      </c>
      <c r="E28" s="15">
        <f>D28+'4. Saldo Mensal Novo Caged'!E28</f>
        <v>0</v>
      </c>
      <c r="F28" s="15">
        <f>E28+'4. Saldo Mensal Novo Caged'!F28</f>
        <v>0</v>
      </c>
      <c r="G28" s="15">
        <f>F28+'4. Saldo Mensal Novo Caged'!G28</f>
        <v>0</v>
      </c>
      <c r="H28" s="15">
        <f>G28+'4. Saldo Mensal Novo Caged'!H28</f>
        <v>0</v>
      </c>
      <c r="I28" s="15">
        <f>H28+'4. Saldo Mensal Novo Caged'!I28</f>
        <v>0</v>
      </c>
      <c r="J28" s="15">
        <f>I28+'4. Saldo Mensal Novo Caged'!J28</f>
        <v>0</v>
      </c>
      <c r="K28" s="15">
        <f>J28+'4. Saldo Mensal Novo Caged'!K28</f>
        <v>0</v>
      </c>
      <c r="L28" s="15">
        <f>K28+'4. Saldo Mensal Novo Caged'!L28</f>
        <v>0</v>
      </c>
      <c r="M28" s="15">
        <f>L28+'4. Saldo Mensal Novo Caged'!M28</f>
        <v>0</v>
      </c>
      <c r="N28" s="15">
        <f>M28+'4. Saldo Mensal Novo Caged'!N28</f>
        <v>0</v>
      </c>
      <c r="O28" s="15">
        <f>N28+'4. Saldo Mensal Novo Caged'!O28</f>
        <v>0</v>
      </c>
      <c r="P28" s="15">
        <f>O28+'4. Saldo Mensal Novo Caged'!P28</f>
        <v>0</v>
      </c>
      <c r="Q28" s="15">
        <f>P28+'4. Saldo Mensal Novo Caged'!Q28</f>
        <v>0</v>
      </c>
    </row>
    <row r="29" spans="1:17" ht="11.25" customHeight="1" x14ac:dyDescent="0.2">
      <c r="A29" s="7"/>
      <c r="B29" s="14" t="s">
        <v>16</v>
      </c>
      <c r="C29" s="15">
        <f>'7. Estoque Mensal Caged'!FB29+'4. Saldo Mensal Novo Caged'!C29</f>
        <v>0</v>
      </c>
      <c r="D29" s="15">
        <f>C29+'4. Saldo Mensal Novo Caged'!D29</f>
        <v>0</v>
      </c>
      <c r="E29" s="15">
        <f>D29+'4. Saldo Mensal Novo Caged'!E29</f>
        <v>0</v>
      </c>
      <c r="F29" s="15">
        <f>E29+'4. Saldo Mensal Novo Caged'!F29</f>
        <v>0</v>
      </c>
      <c r="G29" s="15">
        <f>F29+'4. Saldo Mensal Novo Caged'!G29</f>
        <v>0</v>
      </c>
      <c r="H29" s="15">
        <f>G29+'4. Saldo Mensal Novo Caged'!H29</f>
        <v>0</v>
      </c>
      <c r="I29" s="15">
        <f>H29+'4. Saldo Mensal Novo Caged'!I29</f>
        <v>0</v>
      </c>
      <c r="J29" s="15">
        <f>I29+'4. Saldo Mensal Novo Caged'!J29</f>
        <v>0</v>
      </c>
      <c r="K29" s="15">
        <f>J29+'4. Saldo Mensal Novo Caged'!K29</f>
        <v>0</v>
      </c>
      <c r="L29" s="15">
        <f>K29+'4. Saldo Mensal Novo Caged'!L29</f>
        <v>0</v>
      </c>
      <c r="M29" s="15">
        <f>L29+'4. Saldo Mensal Novo Caged'!M29</f>
        <v>0</v>
      </c>
      <c r="N29" s="15">
        <f>M29+'4. Saldo Mensal Novo Caged'!N29</f>
        <v>0</v>
      </c>
      <c r="O29" s="15">
        <f>N29+'4. Saldo Mensal Novo Caged'!O29</f>
        <v>0</v>
      </c>
      <c r="P29" s="15">
        <f>O29+'4. Saldo Mensal Novo Caged'!P29</f>
        <v>0</v>
      </c>
      <c r="Q29" s="15">
        <f>P29+'4. Saldo Mensal Novo Caged'!Q29</f>
        <v>0</v>
      </c>
    </row>
    <row r="30" spans="1:17" ht="11.25" customHeight="1" x14ac:dyDescent="0.2">
      <c r="A30" s="7"/>
      <c r="B30" s="14" t="s">
        <v>17</v>
      </c>
      <c r="C30" s="15">
        <f>'7. Estoque Mensal Caged'!FB30+'4. Saldo Mensal Novo Caged'!C30</f>
        <v>551</v>
      </c>
      <c r="D30" s="15">
        <f>C30+'4. Saldo Mensal Novo Caged'!D30</f>
        <v>550</v>
      </c>
      <c r="E30" s="15">
        <f>D30+'4. Saldo Mensal Novo Caged'!E30</f>
        <v>555</v>
      </c>
      <c r="F30" s="15">
        <f>E30+'4. Saldo Mensal Novo Caged'!F30</f>
        <v>550</v>
      </c>
      <c r="G30" s="15">
        <f>F30+'4. Saldo Mensal Novo Caged'!G30</f>
        <v>551</v>
      </c>
      <c r="H30" s="15">
        <f>G30+'4. Saldo Mensal Novo Caged'!H30</f>
        <v>554</v>
      </c>
      <c r="I30" s="15">
        <f>H30+'4. Saldo Mensal Novo Caged'!I30</f>
        <v>555</v>
      </c>
      <c r="J30" s="15">
        <f>I30+'4. Saldo Mensal Novo Caged'!J30</f>
        <v>557</v>
      </c>
      <c r="K30" s="15">
        <f>J30+'4. Saldo Mensal Novo Caged'!K30</f>
        <v>556</v>
      </c>
      <c r="L30" s="15">
        <f>K30+'4. Saldo Mensal Novo Caged'!L30</f>
        <v>569</v>
      </c>
      <c r="M30" s="15">
        <f>L30+'4. Saldo Mensal Novo Caged'!M30</f>
        <v>576</v>
      </c>
      <c r="N30" s="15">
        <f>M30+'4. Saldo Mensal Novo Caged'!N30</f>
        <v>577</v>
      </c>
      <c r="O30" s="15">
        <f>N30+'4. Saldo Mensal Novo Caged'!O30</f>
        <v>570</v>
      </c>
      <c r="P30" s="15">
        <f>O30+'4. Saldo Mensal Novo Caged'!P30</f>
        <v>576</v>
      </c>
      <c r="Q30" s="15">
        <f>P30+'4. Saldo Mensal Novo Caged'!Q30</f>
        <v>579</v>
      </c>
    </row>
    <row r="31" spans="1:17" s="17" customFormat="1" ht="11.25" customHeight="1" x14ac:dyDescent="0.2">
      <c r="B31" s="18" t="s">
        <v>18</v>
      </c>
      <c r="C31" s="30">
        <f>'7. Estoque Mensal Caged'!FB31+'4. Saldo Mensal Novo Caged'!C31</f>
        <v>23661</v>
      </c>
      <c r="D31" s="30">
        <f>C31+'4. Saldo Mensal Novo Caged'!D31</f>
        <v>23712</v>
      </c>
      <c r="E31" s="30">
        <f>D31+'4. Saldo Mensal Novo Caged'!E31</f>
        <v>23774</v>
      </c>
      <c r="F31" s="30">
        <f>E31+'4. Saldo Mensal Novo Caged'!F31</f>
        <v>23763</v>
      </c>
      <c r="G31" s="30">
        <f>F31+'4. Saldo Mensal Novo Caged'!G31</f>
        <v>23775</v>
      </c>
      <c r="H31" s="30">
        <f>G31+'4. Saldo Mensal Novo Caged'!H31</f>
        <v>23831</v>
      </c>
      <c r="I31" s="30">
        <f>H31+'4. Saldo Mensal Novo Caged'!I31</f>
        <v>23878</v>
      </c>
      <c r="J31" s="30">
        <f>I31+'4. Saldo Mensal Novo Caged'!J31</f>
        <v>23935</v>
      </c>
      <c r="K31" s="30">
        <f>J31+'4. Saldo Mensal Novo Caged'!K31</f>
        <v>23940</v>
      </c>
      <c r="L31" s="30">
        <f>K31+'4. Saldo Mensal Novo Caged'!L31</f>
        <v>23964</v>
      </c>
      <c r="M31" s="30">
        <f>L31+'4. Saldo Mensal Novo Caged'!M31</f>
        <v>23981</v>
      </c>
      <c r="N31" s="30">
        <f>M31+'4. Saldo Mensal Novo Caged'!N31</f>
        <v>24011</v>
      </c>
      <c r="O31" s="30">
        <f>N31+'4. Saldo Mensal Novo Caged'!O31</f>
        <v>24034</v>
      </c>
      <c r="P31" s="30">
        <f>O31+'4. Saldo Mensal Novo Caged'!P31</f>
        <v>24052</v>
      </c>
      <c r="Q31" s="30">
        <f>P31+'4. Saldo Mensal Novo Caged'!Q31</f>
        <v>24026</v>
      </c>
    </row>
    <row r="32" spans="1:17" s="17" customFormat="1" ht="11.25" customHeight="1" x14ac:dyDescent="0.2">
      <c r="B32" s="14" t="s">
        <v>19</v>
      </c>
      <c r="C32" s="15">
        <f>'7. Estoque Mensal Caged'!FB32+'4. Saldo Mensal Novo Caged'!C32</f>
        <v>13800</v>
      </c>
      <c r="D32" s="15">
        <f>C32+'4. Saldo Mensal Novo Caged'!D32</f>
        <v>13797</v>
      </c>
      <c r="E32" s="15">
        <f>D32+'4. Saldo Mensal Novo Caged'!E32</f>
        <v>13808</v>
      </c>
      <c r="F32" s="15">
        <f>E32+'4. Saldo Mensal Novo Caged'!F32</f>
        <v>13783</v>
      </c>
      <c r="G32" s="15">
        <f>F32+'4. Saldo Mensal Novo Caged'!G32</f>
        <v>13730</v>
      </c>
      <c r="H32" s="15">
        <f>G32+'4. Saldo Mensal Novo Caged'!H32</f>
        <v>13705</v>
      </c>
      <c r="I32" s="15">
        <f>H32+'4. Saldo Mensal Novo Caged'!I32</f>
        <v>13699</v>
      </c>
      <c r="J32" s="15">
        <f>I32+'4. Saldo Mensal Novo Caged'!J32</f>
        <v>13704</v>
      </c>
      <c r="K32" s="15">
        <f>J32+'4. Saldo Mensal Novo Caged'!K32</f>
        <v>13707</v>
      </c>
      <c r="L32" s="15">
        <f>K32+'4. Saldo Mensal Novo Caged'!L32</f>
        <v>13728</v>
      </c>
      <c r="M32" s="15">
        <f>L32+'4. Saldo Mensal Novo Caged'!M32</f>
        <v>13727</v>
      </c>
      <c r="N32" s="15">
        <f>M32+'4. Saldo Mensal Novo Caged'!N32</f>
        <v>13723</v>
      </c>
      <c r="O32" s="15">
        <f>N32+'4. Saldo Mensal Novo Caged'!O32</f>
        <v>13729</v>
      </c>
      <c r="P32" s="15">
        <f>O32+'4. Saldo Mensal Novo Caged'!P32</f>
        <v>13731</v>
      </c>
      <c r="Q32" s="15">
        <f>P32+'4. Saldo Mensal Novo Caged'!Q32</f>
        <v>13731</v>
      </c>
    </row>
    <row r="33" spans="1:17" s="17" customFormat="1" ht="11.25" customHeight="1" x14ac:dyDescent="0.2">
      <c r="B33" s="14" t="s">
        <v>20</v>
      </c>
      <c r="C33" s="15">
        <f>'7. Estoque Mensal Caged'!FB33+'4. Saldo Mensal Novo Caged'!C33</f>
        <v>561</v>
      </c>
      <c r="D33" s="15">
        <f>C33+'4. Saldo Mensal Novo Caged'!D33</f>
        <v>559</v>
      </c>
      <c r="E33" s="15">
        <f>D33+'4. Saldo Mensal Novo Caged'!E33</f>
        <v>556</v>
      </c>
      <c r="F33" s="15">
        <f>E33+'4. Saldo Mensal Novo Caged'!F33</f>
        <v>556</v>
      </c>
      <c r="G33" s="15">
        <f>F33+'4. Saldo Mensal Novo Caged'!G33</f>
        <v>555</v>
      </c>
      <c r="H33" s="15">
        <f>G33+'4. Saldo Mensal Novo Caged'!H33</f>
        <v>558</v>
      </c>
      <c r="I33" s="15">
        <f>H33+'4. Saldo Mensal Novo Caged'!I33</f>
        <v>556</v>
      </c>
      <c r="J33" s="15">
        <f>I33+'4. Saldo Mensal Novo Caged'!J33</f>
        <v>555</v>
      </c>
      <c r="K33" s="15">
        <f>J33+'4. Saldo Mensal Novo Caged'!K33</f>
        <v>557</v>
      </c>
      <c r="L33" s="15">
        <f>K33+'4. Saldo Mensal Novo Caged'!L33</f>
        <v>556</v>
      </c>
      <c r="M33" s="15">
        <f>L33+'4. Saldo Mensal Novo Caged'!M33</f>
        <v>553</v>
      </c>
      <c r="N33" s="15">
        <f>M33+'4. Saldo Mensal Novo Caged'!N33</f>
        <v>551</v>
      </c>
      <c r="O33" s="15">
        <f>N33+'4. Saldo Mensal Novo Caged'!O33</f>
        <v>556</v>
      </c>
      <c r="P33" s="15">
        <f>O33+'4. Saldo Mensal Novo Caged'!P33</f>
        <v>553</v>
      </c>
      <c r="Q33" s="15">
        <f>P33+'4. Saldo Mensal Novo Caged'!Q33</f>
        <v>556</v>
      </c>
    </row>
    <row r="34" spans="1:17" s="17" customFormat="1" ht="11.25" customHeight="1" x14ac:dyDescent="0.2">
      <c r="B34" s="14" t="s">
        <v>21</v>
      </c>
      <c r="C34" s="15">
        <f>'7. Estoque Mensal Caged'!FB34+'4. Saldo Mensal Novo Caged'!C34</f>
        <v>112</v>
      </c>
      <c r="D34" s="15">
        <f>C34+'4. Saldo Mensal Novo Caged'!D34</f>
        <v>112</v>
      </c>
      <c r="E34" s="15">
        <f>D34+'4. Saldo Mensal Novo Caged'!E34</f>
        <v>112</v>
      </c>
      <c r="F34" s="15">
        <f>E34+'4. Saldo Mensal Novo Caged'!F34</f>
        <v>112</v>
      </c>
      <c r="G34" s="15">
        <f>F34+'4. Saldo Mensal Novo Caged'!G34</f>
        <v>112</v>
      </c>
      <c r="H34" s="15">
        <f>G34+'4. Saldo Mensal Novo Caged'!H34</f>
        <v>112</v>
      </c>
      <c r="I34" s="15">
        <f>H34+'4. Saldo Mensal Novo Caged'!I34</f>
        <v>112</v>
      </c>
      <c r="J34" s="15">
        <f>I34+'4. Saldo Mensal Novo Caged'!J34</f>
        <v>112</v>
      </c>
      <c r="K34" s="15">
        <f>J34+'4. Saldo Mensal Novo Caged'!K34</f>
        <v>114</v>
      </c>
      <c r="L34" s="15">
        <f>K34+'4. Saldo Mensal Novo Caged'!L34</f>
        <v>114</v>
      </c>
      <c r="M34" s="15">
        <f>L34+'4. Saldo Mensal Novo Caged'!M34</f>
        <v>114</v>
      </c>
      <c r="N34" s="15">
        <f>M34+'4. Saldo Mensal Novo Caged'!N34</f>
        <v>114</v>
      </c>
      <c r="O34" s="15">
        <f>N34+'4. Saldo Mensal Novo Caged'!O34</f>
        <v>114</v>
      </c>
      <c r="P34" s="15">
        <f>O34+'4. Saldo Mensal Novo Caged'!P34</f>
        <v>114</v>
      </c>
      <c r="Q34" s="15">
        <f>P34+'4. Saldo Mensal Novo Caged'!Q34</f>
        <v>113</v>
      </c>
    </row>
    <row r="35" spans="1:17" s="17" customFormat="1" ht="11.25" customHeight="1" x14ac:dyDescent="0.2">
      <c r="B35" s="14" t="s">
        <v>22</v>
      </c>
      <c r="C35" s="15">
        <f>'7. Estoque Mensal Caged'!FB35+'4. Saldo Mensal Novo Caged'!C35</f>
        <v>3106</v>
      </c>
      <c r="D35" s="15">
        <f>C35+'4. Saldo Mensal Novo Caged'!D35</f>
        <v>3121</v>
      </c>
      <c r="E35" s="15">
        <f>D35+'4. Saldo Mensal Novo Caged'!E35</f>
        <v>3122</v>
      </c>
      <c r="F35" s="15">
        <f>E35+'4. Saldo Mensal Novo Caged'!F35</f>
        <v>3134</v>
      </c>
      <c r="G35" s="15">
        <f>F35+'4. Saldo Mensal Novo Caged'!G35</f>
        <v>3170</v>
      </c>
      <c r="H35" s="15">
        <f>G35+'4. Saldo Mensal Novo Caged'!H35</f>
        <v>3178</v>
      </c>
      <c r="I35" s="15">
        <f>H35+'4. Saldo Mensal Novo Caged'!I35</f>
        <v>3175</v>
      </c>
      <c r="J35" s="15">
        <f>I35+'4. Saldo Mensal Novo Caged'!J35</f>
        <v>3162</v>
      </c>
      <c r="K35" s="15">
        <f>J35+'4. Saldo Mensal Novo Caged'!K35</f>
        <v>3173</v>
      </c>
      <c r="L35" s="15">
        <f>K35+'4. Saldo Mensal Novo Caged'!L35</f>
        <v>3163</v>
      </c>
      <c r="M35" s="15">
        <f>L35+'4. Saldo Mensal Novo Caged'!M35</f>
        <v>3180</v>
      </c>
      <c r="N35" s="15">
        <f>M35+'4. Saldo Mensal Novo Caged'!N35</f>
        <v>3174</v>
      </c>
      <c r="O35" s="15">
        <f>N35+'4. Saldo Mensal Novo Caged'!O35</f>
        <v>3176</v>
      </c>
      <c r="P35" s="15">
        <f>O35+'4. Saldo Mensal Novo Caged'!P35</f>
        <v>3170</v>
      </c>
      <c r="Q35" s="15">
        <f>P35+'4. Saldo Mensal Novo Caged'!Q35</f>
        <v>3180</v>
      </c>
    </row>
    <row r="36" spans="1:17" s="17" customFormat="1" ht="11.25" customHeight="1" x14ac:dyDescent="0.2">
      <c r="B36" s="14" t="s">
        <v>23</v>
      </c>
      <c r="C36" s="15">
        <f>'7. Estoque Mensal Caged'!FB36+'4. Saldo Mensal Novo Caged'!C36</f>
        <v>5755</v>
      </c>
      <c r="D36" s="15">
        <f>C36+'4. Saldo Mensal Novo Caged'!D36</f>
        <v>5796</v>
      </c>
      <c r="E36" s="15">
        <f>D36+'4. Saldo Mensal Novo Caged'!E36</f>
        <v>5850</v>
      </c>
      <c r="F36" s="15">
        <f>E36+'4. Saldo Mensal Novo Caged'!F36</f>
        <v>5851</v>
      </c>
      <c r="G36" s="15">
        <f>F36+'4. Saldo Mensal Novo Caged'!G36</f>
        <v>5881</v>
      </c>
      <c r="H36" s="15">
        <f>G36+'4. Saldo Mensal Novo Caged'!H36</f>
        <v>5948</v>
      </c>
      <c r="I36" s="15">
        <f>H36+'4. Saldo Mensal Novo Caged'!I36</f>
        <v>6008</v>
      </c>
      <c r="J36" s="15">
        <f>I36+'4. Saldo Mensal Novo Caged'!J36</f>
        <v>6074</v>
      </c>
      <c r="K36" s="15">
        <f>J36+'4. Saldo Mensal Novo Caged'!K36</f>
        <v>6061</v>
      </c>
      <c r="L36" s="15">
        <f>K36+'4. Saldo Mensal Novo Caged'!L36</f>
        <v>6074</v>
      </c>
      <c r="M36" s="15">
        <f>L36+'4. Saldo Mensal Novo Caged'!M36</f>
        <v>6079</v>
      </c>
      <c r="N36" s="15">
        <f>M36+'4. Saldo Mensal Novo Caged'!N36</f>
        <v>6120</v>
      </c>
      <c r="O36" s="15">
        <f>N36+'4. Saldo Mensal Novo Caged'!O36</f>
        <v>6129</v>
      </c>
      <c r="P36" s="15">
        <f>O36+'4. Saldo Mensal Novo Caged'!P36</f>
        <v>6152</v>
      </c>
      <c r="Q36" s="15">
        <f>P36+'4. Saldo Mensal Novo Caged'!Q36</f>
        <v>6114</v>
      </c>
    </row>
    <row r="37" spans="1:17" s="17" customFormat="1" ht="11.25" customHeight="1" x14ac:dyDescent="0.2">
      <c r="B37" s="14" t="s">
        <v>24</v>
      </c>
      <c r="C37" s="15">
        <f>'7. Estoque Mensal Caged'!FB37+'4. Saldo Mensal Novo Caged'!C37</f>
        <v>327</v>
      </c>
      <c r="D37" s="15">
        <f>C37+'4. Saldo Mensal Novo Caged'!D37</f>
        <v>327</v>
      </c>
      <c r="E37" s="15">
        <f>D37+'4. Saldo Mensal Novo Caged'!E37</f>
        <v>326</v>
      </c>
      <c r="F37" s="15">
        <f>E37+'4. Saldo Mensal Novo Caged'!F37</f>
        <v>327</v>
      </c>
      <c r="G37" s="15">
        <f>F37+'4. Saldo Mensal Novo Caged'!G37</f>
        <v>327</v>
      </c>
      <c r="H37" s="15">
        <f>G37+'4. Saldo Mensal Novo Caged'!H37</f>
        <v>330</v>
      </c>
      <c r="I37" s="15">
        <f>H37+'4. Saldo Mensal Novo Caged'!I37</f>
        <v>328</v>
      </c>
      <c r="J37" s="15">
        <f>I37+'4. Saldo Mensal Novo Caged'!J37</f>
        <v>328</v>
      </c>
      <c r="K37" s="15">
        <f>J37+'4. Saldo Mensal Novo Caged'!K37</f>
        <v>328</v>
      </c>
      <c r="L37" s="15">
        <f>K37+'4. Saldo Mensal Novo Caged'!L37</f>
        <v>329</v>
      </c>
      <c r="M37" s="15">
        <f>L37+'4. Saldo Mensal Novo Caged'!M37</f>
        <v>328</v>
      </c>
      <c r="N37" s="15">
        <f>M37+'4. Saldo Mensal Novo Caged'!N37</f>
        <v>329</v>
      </c>
      <c r="O37" s="15">
        <f>N37+'4. Saldo Mensal Novo Caged'!O37</f>
        <v>330</v>
      </c>
      <c r="P37" s="15">
        <f>O37+'4. Saldo Mensal Novo Caged'!P37</f>
        <v>332</v>
      </c>
      <c r="Q37" s="15">
        <f>P37+'4. Saldo Mensal Novo Caged'!Q37</f>
        <v>332</v>
      </c>
    </row>
    <row r="38" spans="1:17" ht="11.25" customHeight="1" x14ac:dyDescent="0.2">
      <c r="A38" s="7"/>
      <c r="B38" s="16" t="s">
        <v>25</v>
      </c>
      <c r="C38" s="30">
        <f>'7. Estoque Mensal Caged'!FB38+'4. Saldo Mensal Novo Caged'!C38</f>
        <v>5470</v>
      </c>
      <c r="D38" s="30">
        <f>C38+'4. Saldo Mensal Novo Caged'!D38</f>
        <v>5467</v>
      </c>
      <c r="E38" s="30">
        <f>D38+'4. Saldo Mensal Novo Caged'!E38</f>
        <v>5489</v>
      </c>
      <c r="F38" s="30">
        <f>E38+'4. Saldo Mensal Novo Caged'!F38</f>
        <v>5341</v>
      </c>
      <c r="G38" s="30">
        <f>F38+'4. Saldo Mensal Novo Caged'!G38</f>
        <v>5295</v>
      </c>
      <c r="H38" s="30">
        <f>G38+'4. Saldo Mensal Novo Caged'!H38</f>
        <v>5226</v>
      </c>
      <c r="I38" s="30">
        <f>H38+'4. Saldo Mensal Novo Caged'!I38</f>
        <v>5230</v>
      </c>
      <c r="J38" s="30">
        <f>I38+'4. Saldo Mensal Novo Caged'!J38</f>
        <v>5209</v>
      </c>
      <c r="K38" s="30">
        <f>J38+'4. Saldo Mensal Novo Caged'!K38</f>
        <v>5275</v>
      </c>
      <c r="L38" s="30">
        <f>K38+'4. Saldo Mensal Novo Caged'!L38</f>
        <v>5301</v>
      </c>
      <c r="M38" s="30">
        <f>L38+'4. Saldo Mensal Novo Caged'!M38</f>
        <v>5375</v>
      </c>
      <c r="N38" s="30">
        <f>M38+'4. Saldo Mensal Novo Caged'!N38</f>
        <v>5367</v>
      </c>
      <c r="O38" s="30">
        <f>N38+'4. Saldo Mensal Novo Caged'!O38</f>
        <v>5480</v>
      </c>
      <c r="P38" s="30">
        <f>O38+'4. Saldo Mensal Novo Caged'!P38</f>
        <v>5631</v>
      </c>
      <c r="Q38" s="30">
        <f>P38+'4. Saldo Mensal Novo Caged'!Q38</f>
        <v>5682</v>
      </c>
    </row>
    <row r="39" spans="1:17" ht="11.25" customHeight="1" x14ac:dyDescent="0.2">
      <c r="A39" s="7"/>
      <c r="B39" s="14" t="s">
        <v>26</v>
      </c>
      <c r="C39" s="15">
        <f>'7. Estoque Mensal Caged'!FB39+'4. Saldo Mensal Novo Caged'!C39</f>
        <v>5134</v>
      </c>
      <c r="D39" s="15">
        <f>C39+'4. Saldo Mensal Novo Caged'!D39</f>
        <v>5120</v>
      </c>
      <c r="E39" s="15">
        <f>D39+'4. Saldo Mensal Novo Caged'!E39</f>
        <v>5145</v>
      </c>
      <c r="F39" s="15">
        <f>E39+'4. Saldo Mensal Novo Caged'!F39</f>
        <v>5011</v>
      </c>
      <c r="G39" s="15">
        <f>F39+'4. Saldo Mensal Novo Caged'!G39</f>
        <v>4968</v>
      </c>
      <c r="H39" s="15">
        <f>G39+'4. Saldo Mensal Novo Caged'!H39</f>
        <v>4901</v>
      </c>
      <c r="I39" s="15">
        <f>H39+'4. Saldo Mensal Novo Caged'!I39</f>
        <v>4912</v>
      </c>
      <c r="J39" s="15">
        <f>I39+'4. Saldo Mensal Novo Caged'!J39</f>
        <v>4883</v>
      </c>
      <c r="K39" s="15">
        <f>J39+'4. Saldo Mensal Novo Caged'!K39</f>
        <v>4940</v>
      </c>
      <c r="L39" s="15">
        <f>K39+'4. Saldo Mensal Novo Caged'!L39</f>
        <v>4959</v>
      </c>
      <c r="M39" s="15">
        <f>L39+'4. Saldo Mensal Novo Caged'!M39</f>
        <v>5024</v>
      </c>
      <c r="N39" s="15">
        <f>M39+'4. Saldo Mensal Novo Caged'!N39</f>
        <v>5000</v>
      </c>
      <c r="O39" s="15">
        <f>N39+'4. Saldo Mensal Novo Caged'!O39</f>
        <v>5077</v>
      </c>
      <c r="P39" s="15">
        <f>O39+'4. Saldo Mensal Novo Caged'!P39</f>
        <v>5211</v>
      </c>
      <c r="Q39" s="15">
        <f>P39+'4. Saldo Mensal Novo Caged'!Q39</f>
        <v>5250</v>
      </c>
    </row>
    <row r="40" spans="1:17" ht="11.25" customHeight="1" x14ac:dyDescent="0.2">
      <c r="A40" s="7"/>
      <c r="B40" s="14" t="s">
        <v>27</v>
      </c>
      <c r="C40" s="15">
        <f>'7. Estoque Mensal Caged'!FB40+'4. Saldo Mensal Novo Caged'!C40</f>
        <v>336</v>
      </c>
      <c r="D40" s="15">
        <f>C40+'4. Saldo Mensal Novo Caged'!D40</f>
        <v>347</v>
      </c>
      <c r="E40" s="15">
        <f>D40+'4. Saldo Mensal Novo Caged'!E40</f>
        <v>344</v>
      </c>
      <c r="F40" s="15">
        <f>E40+'4. Saldo Mensal Novo Caged'!F40</f>
        <v>330</v>
      </c>
      <c r="G40" s="15">
        <f>F40+'4. Saldo Mensal Novo Caged'!G40</f>
        <v>327</v>
      </c>
      <c r="H40" s="15">
        <f>G40+'4. Saldo Mensal Novo Caged'!H40</f>
        <v>325</v>
      </c>
      <c r="I40" s="15">
        <f>H40+'4. Saldo Mensal Novo Caged'!I40</f>
        <v>318</v>
      </c>
      <c r="J40" s="15">
        <f>I40+'4. Saldo Mensal Novo Caged'!J40</f>
        <v>326</v>
      </c>
      <c r="K40" s="15">
        <f>J40+'4. Saldo Mensal Novo Caged'!K40</f>
        <v>335</v>
      </c>
      <c r="L40" s="15">
        <f>K40+'4. Saldo Mensal Novo Caged'!L40</f>
        <v>342</v>
      </c>
      <c r="M40" s="15">
        <f>L40+'4. Saldo Mensal Novo Caged'!M40</f>
        <v>351</v>
      </c>
      <c r="N40" s="15">
        <f>M40+'4. Saldo Mensal Novo Caged'!N40</f>
        <v>367</v>
      </c>
      <c r="O40" s="15">
        <f>N40+'4. Saldo Mensal Novo Caged'!O40</f>
        <v>403</v>
      </c>
      <c r="P40" s="15">
        <f>O40+'4. Saldo Mensal Novo Caged'!P40</f>
        <v>420</v>
      </c>
      <c r="Q40" s="15">
        <f>P40+'4. Saldo Mensal Novo Caged'!Q40</f>
        <v>432</v>
      </c>
    </row>
    <row r="41" spans="1:17" ht="11.25" customHeight="1" x14ac:dyDescent="0.2">
      <c r="A41" s="7"/>
      <c r="B41" s="16" t="s">
        <v>266</v>
      </c>
      <c r="C41" s="30">
        <f>'7. Estoque Mensal Caged'!FB41+'4. Saldo Mensal Novo Caged'!C41</f>
        <v>275</v>
      </c>
      <c r="D41" s="30">
        <f>C41+'4. Saldo Mensal Novo Caged'!D41</f>
        <v>281</v>
      </c>
      <c r="E41" s="30">
        <f>D41+'4. Saldo Mensal Novo Caged'!E41</f>
        <v>280</v>
      </c>
      <c r="F41" s="30">
        <f>E41+'4. Saldo Mensal Novo Caged'!F41</f>
        <v>265</v>
      </c>
      <c r="G41" s="30">
        <f>F41+'4. Saldo Mensal Novo Caged'!G41</f>
        <v>244</v>
      </c>
      <c r="H41" s="30">
        <f>G41+'4. Saldo Mensal Novo Caged'!H41</f>
        <v>250</v>
      </c>
      <c r="I41" s="30">
        <f>H41+'4. Saldo Mensal Novo Caged'!I41</f>
        <v>255</v>
      </c>
      <c r="J41" s="30">
        <f>I41+'4. Saldo Mensal Novo Caged'!J41</f>
        <v>249</v>
      </c>
      <c r="K41" s="30">
        <f>J41+'4. Saldo Mensal Novo Caged'!K41</f>
        <v>250</v>
      </c>
      <c r="L41" s="30">
        <f>K41+'4. Saldo Mensal Novo Caged'!L41</f>
        <v>251</v>
      </c>
      <c r="M41" s="30">
        <f>L41+'4. Saldo Mensal Novo Caged'!M41</f>
        <v>256</v>
      </c>
      <c r="N41" s="30">
        <f>M41+'4. Saldo Mensal Novo Caged'!N41</f>
        <v>259</v>
      </c>
      <c r="O41" s="30">
        <f>N41+'4. Saldo Mensal Novo Caged'!O41</f>
        <v>261</v>
      </c>
      <c r="P41" s="30">
        <f>O41+'4. Saldo Mensal Novo Caged'!P41</f>
        <v>267</v>
      </c>
      <c r="Q41" s="30">
        <f>P41+'4. Saldo Mensal Novo Caged'!Q41</f>
        <v>266</v>
      </c>
    </row>
    <row r="42" spans="1:17" ht="11.25" customHeight="1" x14ac:dyDescent="0.2">
      <c r="A42" s="7"/>
      <c r="B42" s="14" t="s">
        <v>267</v>
      </c>
      <c r="C42" s="15">
        <f>'7. Estoque Mensal Caged'!FB42+'4. Saldo Mensal Novo Caged'!C42</f>
        <v>186</v>
      </c>
      <c r="D42" s="15">
        <f>C42+'4. Saldo Mensal Novo Caged'!D42</f>
        <v>191</v>
      </c>
      <c r="E42" s="15">
        <f>D42+'4. Saldo Mensal Novo Caged'!E42</f>
        <v>189</v>
      </c>
      <c r="F42" s="15">
        <f>E42+'4. Saldo Mensal Novo Caged'!F42</f>
        <v>178</v>
      </c>
      <c r="G42" s="15">
        <f>F42+'4. Saldo Mensal Novo Caged'!G42</f>
        <v>157</v>
      </c>
      <c r="H42" s="15">
        <f>G42+'4. Saldo Mensal Novo Caged'!H42</f>
        <v>166</v>
      </c>
      <c r="I42" s="15">
        <f>H42+'4. Saldo Mensal Novo Caged'!I42</f>
        <v>171</v>
      </c>
      <c r="J42" s="15">
        <f>I42+'4. Saldo Mensal Novo Caged'!J42</f>
        <v>166</v>
      </c>
      <c r="K42" s="15">
        <f>J42+'4. Saldo Mensal Novo Caged'!K42</f>
        <v>169</v>
      </c>
      <c r="L42" s="15">
        <f>K42+'4. Saldo Mensal Novo Caged'!L42</f>
        <v>170</v>
      </c>
      <c r="M42" s="15">
        <f>L42+'4. Saldo Mensal Novo Caged'!M42</f>
        <v>173</v>
      </c>
      <c r="N42" s="15">
        <f>M42+'4. Saldo Mensal Novo Caged'!N42</f>
        <v>177</v>
      </c>
      <c r="O42" s="15">
        <f>N42+'4. Saldo Mensal Novo Caged'!O42</f>
        <v>178</v>
      </c>
      <c r="P42" s="15">
        <f>O42+'4. Saldo Mensal Novo Caged'!P42</f>
        <v>187</v>
      </c>
      <c r="Q42" s="15">
        <f>P42+'4. Saldo Mensal Novo Caged'!Q42</f>
        <v>185</v>
      </c>
    </row>
    <row r="43" spans="1:17" ht="11.25" customHeight="1" x14ac:dyDescent="0.2">
      <c r="A43" s="7"/>
      <c r="B43" s="14" t="s">
        <v>28</v>
      </c>
      <c r="C43" s="15">
        <f>'7. Estoque Mensal Caged'!FB43+'4. Saldo Mensal Novo Caged'!C43</f>
        <v>5</v>
      </c>
      <c r="D43" s="15">
        <f>C43+'4. Saldo Mensal Novo Caged'!D43</f>
        <v>5</v>
      </c>
      <c r="E43" s="15">
        <f>D43+'4. Saldo Mensal Novo Caged'!E43</f>
        <v>5</v>
      </c>
      <c r="F43" s="15">
        <f>E43+'4. Saldo Mensal Novo Caged'!F43</f>
        <v>5</v>
      </c>
      <c r="G43" s="15">
        <f>F43+'4. Saldo Mensal Novo Caged'!G43</f>
        <v>5</v>
      </c>
      <c r="H43" s="15">
        <f>G43+'4. Saldo Mensal Novo Caged'!H43</f>
        <v>5</v>
      </c>
      <c r="I43" s="15">
        <f>H43+'4. Saldo Mensal Novo Caged'!I43</f>
        <v>5</v>
      </c>
      <c r="J43" s="15">
        <f>I43+'4. Saldo Mensal Novo Caged'!J43</f>
        <v>5</v>
      </c>
      <c r="K43" s="15">
        <f>J43+'4. Saldo Mensal Novo Caged'!K43</f>
        <v>5</v>
      </c>
      <c r="L43" s="15">
        <f>K43+'4. Saldo Mensal Novo Caged'!L43</f>
        <v>5</v>
      </c>
      <c r="M43" s="15">
        <f>L43+'4. Saldo Mensal Novo Caged'!M43</f>
        <v>5</v>
      </c>
      <c r="N43" s="15">
        <f>M43+'4. Saldo Mensal Novo Caged'!N43</f>
        <v>5</v>
      </c>
      <c r="O43" s="15">
        <f>N43+'4. Saldo Mensal Novo Caged'!O43</f>
        <v>5</v>
      </c>
      <c r="P43" s="15">
        <f>O43+'4. Saldo Mensal Novo Caged'!P43</f>
        <v>5</v>
      </c>
      <c r="Q43" s="15">
        <f>P43+'4. Saldo Mensal Novo Caged'!Q43</f>
        <v>5</v>
      </c>
    </row>
    <row r="44" spans="1:17" x14ac:dyDescent="0.2">
      <c r="A44" s="7"/>
      <c r="B44" s="14" t="s">
        <v>29</v>
      </c>
      <c r="C44" s="15">
        <f>'7. Estoque Mensal Caged'!FB44+'4. Saldo Mensal Novo Caged'!C44</f>
        <v>84</v>
      </c>
      <c r="D44" s="15">
        <f>C44+'4. Saldo Mensal Novo Caged'!D44</f>
        <v>85</v>
      </c>
      <c r="E44" s="15">
        <f>D44+'4. Saldo Mensal Novo Caged'!E44</f>
        <v>86</v>
      </c>
      <c r="F44" s="15">
        <f>E44+'4. Saldo Mensal Novo Caged'!F44</f>
        <v>82</v>
      </c>
      <c r="G44" s="15">
        <f>F44+'4. Saldo Mensal Novo Caged'!G44</f>
        <v>82</v>
      </c>
      <c r="H44" s="15">
        <f>G44+'4. Saldo Mensal Novo Caged'!H44</f>
        <v>79</v>
      </c>
      <c r="I44" s="15">
        <f>H44+'4. Saldo Mensal Novo Caged'!I44</f>
        <v>79</v>
      </c>
      <c r="J44" s="15">
        <f>I44+'4. Saldo Mensal Novo Caged'!J44</f>
        <v>78</v>
      </c>
      <c r="K44" s="15">
        <f>J44+'4. Saldo Mensal Novo Caged'!K44</f>
        <v>76</v>
      </c>
      <c r="L44" s="15">
        <f>K44+'4. Saldo Mensal Novo Caged'!L44</f>
        <v>76</v>
      </c>
      <c r="M44" s="15">
        <f>L44+'4. Saldo Mensal Novo Caged'!M44</f>
        <v>78</v>
      </c>
      <c r="N44" s="15">
        <f>M44+'4. Saldo Mensal Novo Caged'!N44</f>
        <v>77</v>
      </c>
      <c r="O44" s="15">
        <f>N44+'4. Saldo Mensal Novo Caged'!O44</f>
        <v>78</v>
      </c>
      <c r="P44" s="15">
        <f>O44+'4. Saldo Mensal Novo Caged'!P44</f>
        <v>75</v>
      </c>
      <c r="Q44" s="15">
        <f>P44+'4. Saldo Mensal Novo Caged'!Q44</f>
        <v>76</v>
      </c>
    </row>
    <row r="45" spans="1:17" x14ac:dyDescent="0.2">
      <c r="A45" s="7"/>
      <c r="B45" s="16" t="s">
        <v>30</v>
      </c>
      <c r="C45" s="30">
        <f>'7. Estoque Mensal Caged'!FB45+'4. Saldo Mensal Novo Caged'!C45</f>
        <v>9799</v>
      </c>
      <c r="D45" s="30">
        <f>C45+'4. Saldo Mensal Novo Caged'!D45</f>
        <v>9818</v>
      </c>
      <c r="E45" s="30">
        <f>D45+'4. Saldo Mensal Novo Caged'!E45</f>
        <v>9942</v>
      </c>
      <c r="F45" s="30">
        <f>E45+'4. Saldo Mensal Novo Caged'!F45</f>
        <v>9804</v>
      </c>
      <c r="G45" s="30">
        <f>F45+'4. Saldo Mensal Novo Caged'!G45</f>
        <v>9639</v>
      </c>
      <c r="H45" s="30">
        <f>G45+'4. Saldo Mensal Novo Caged'!H45</f>
        <v>9556</v>
      </c>
      <c r="I45" s="30">
        <f>H45+'4. Saldo Mensal Novo Caged'!I45</f>
        <v>9520</v>
      </c>
      <c r="J45" s="30">
        <f>I45+'4. Saldo Mensal Novo Caged'!J45</f>
        <v>9509</v>
      </c>
      <c r="K45" s="30">
        <f>J45+'4. Saldo Mensal Novo Caged'!K45</f>
        <v>9525</v>
      </c>
      <c r="L45" s="30">
        <f>K45+'4. Saldo Mensal Novo Caged'!L45</f>
        <v>9672</v>
      </c>
      <c r="M45" s="30">
        <f>L45+'4. Saldo Mensal Novo Caged'!M45</f>
        <v>9802</v>
      </c>
      <c r="N45" s="30">
        <f>M45+'4. Saldo Mensal Novo Caged'!N45</f>
        <v>9840</v>
      </c>
      <c r="O45" s="30">
        <f>N45+'4. Saldo Mensal Novo Caged'!O45</f>
        <v>9976</v>
      </c>
      <c r="P45" s="30">
        <f>O45+'4. Saldo Mensal Novo Caged'!P45</f>
        <v>10017</v>
      </c>
      <c r="Q45" s="30">
        <f>P45+'4. Saldo Mensal Novo Caged'!Q45</f>
        <v>10238</v>
      </c>
    </row>
    <row r="46" spans="1:17" x14ac:dyDescent="0.2">
      <c r="A46" s="7"/>
      <c r="B46" s="14" t="s">
        <v>31</v>
      </c>
      <c r="C46" s="15">
        <f>'7. Estoque Mensal Caged'!FB46+'4. Saldo Mensal Novo Caged'!C46</f>
        <v>5522</v>
      </c>
      <c r="D46" s="15">
        <f>C46+'4. Saldo Mensal Novo Caged'!D46</f>
        <v>5569</v>
      </c>
      <c r="E46" s="15">
        <f>D46+'4. Saldo Mensal Novo Caged'!E46</f>
        <v>5621</v>
      </c>
      <c r="F46" s="15">
        <f>E46+'4. Saldo Mensal Novo Caged'!F46</f>
        <v>5549</v>
      </c>
      <c r="G46" s="15">
        <f>F46+'4. Saldo Mensal Novo Caged'!G46</f>
        <v>5455</v>
      </c>
      <c r="H46" s="15">
        <f>G46+'4. Saldo Mensal Novo Caged'!H46</f>
        <v>5446</v>
      </c>
      <c r="I46" s="15">
        <f>H46+'4. Saldo Mensal Novo Caged'!I46</f>
        <v>5409</v>
      </c>
      <c r="J46" s="15">
        <f>I46+'4. Saldo Mensal Novo Caged'!J46</f>
        <v>5432</v>
      </c>
      <c r="K46" s="15">
        <f>J46+'4. Saldo Mensal Novo Caged'!K46</f>
        <v>5447</v>
      </c>
      <c r="L46" s="15">
        <f>K46+'4. Saldo Mensal Novo Caged'!L46</f>
        <v>5520</v>
      </c>
      <c r="M46" s="15">
        <f>L46+'4. Saldo Mensal Novo Caged'!M46</f>
        <v>5676</v>
      </c>
      <c r="N46" s="15">
        <f>M46+'4. Saldo Mensal Novo Caged'!N46</f>
        <v>5700</v>
      </c>
      <c r="O46" s="15">
        <f>N46+'4. Saldo Mensal Novo Caged'!O46</f>
        <v>5755</v>
      </c>
      <c r="P46" s="15">
        <f>O46+'4. Saldo Mensal Novo Caged'!P46</f>
        <v>5746</v>
      </c>
      <c r="Q46" s="15">
        <f>P46+'4. Saldo Mensal Novo Caged'!Q46</f>
        <v>5774</v>
      </c>
    </row>
    <row r="47" spans="1:17" x14ac:dyDescent="0.2">
      <c r="A47" s="7"/>
      <c r="B47" s="14" t="s">
        <v>32</v>
      </c>
      <c r="C47" s="15">
        <f>'7. Estoque Mensal Caged'!FB47+'4. Saldo Mensal Novo Caged'!C47</f>
        <v>1320</v>
      </c>
      <c r="D47" s="15">
        <f>C47+'4. Saldo Mensal Novo Caged'!D47</f>
        <v>1322</v>
      </c>
      <c r="E47" s="15">
        <f>D47+'4. Saldo Mensal Novo Caged'!E47</f>
        <v>1330</v>
      </c>
      <c r="F47" s="15">
        <f>E47+'4. Saldo Mensal Novo Caged'!F47</f>
        <v>1329</v>
      </c>
      <c r="G47" s="15">
        <f>F47+'4. Saldo Mensal Novo Caged'!G47</f>
        <v>1328</v>
      </c>
      <c r="H47" s="15">
        <f>G47+'4. Saldo Mensal Novo Caged'!H47</f>
        <v>1325</v>
      </c>
      <c r="I47" s="15">
        <f>H47+'4. Saldo Mensal Novo Caged'!I47</f>
        <v>1324</v>
      </c>
      <c r="J47" s="15">
        <f>I47+'4. Saldo Mensal Novo Caged'!J47</f>
        <v>1316</v>
      </c>
      <c r="K47" s="15">
        <f>J47+'4. Saldo Mensal Novo Caged'!K47</f>
        <v>1314</v>
      </c>
      <c r="L47" s="15">
        <f>K47+'4. Saldo Mensal Novo Caged'!L47</f>
        <v>1309</v>
      </c>
      <c r="M47" s="15">
        <f>L47+'4. Saldo Mensal Novo Caged'!M47</f>
        <v>1319</v>
      </c>
      <c r="N47" s="15">
        <f>M47+'4. Saldo Mensal Novo Caged'!N47</f>
        <v>1321</v>
      </c>
      <c r="O47" s="15">
        <f>N47+'4. Saldo Mensal Novo Caged'!O47</f>
        <v>1322</v>
      </c>
      <c r="P47" s="15">
        <f>O47+'4. Saldo Mensal Novo Caged'!P47</f>
        <v>1319</v>
      </c>
      <c r="Q47" s="15">
        <f>P47+'4. Saldo Mensal Novo Caged'!Q47</f>
        <v>1296</v>
      </c>
    </row>
    <row r="48" spans="1:17" x14ac:dyDescent="0.2">
      <c r="A48" s="7"/>
      <c r="B48" s="14" t="s">
        <v>33</v>
      </c>
      <c r="C48" s="15">
        <f>'7. Estoque Mensal Caged'!FB48+'4. Saldo Mensal Novo Caged'!C48</f>
        <v>1727</v>
      </c>
      <c r="D48" s="15">
        <f>C48+'4. Saldo Mensal Novo Caged'!D48</f>
        <v>1688</v>
      </c>
      <c r="E48" s="15">
        <f>D48+'4. Saldo Mensal Novo Caged'!E48</f>
        <v>1638</v>
      </c>
      <c r="F48" s="15">
        <f>E48+'4. Saldo Mensal Novo Caged'!F48</f>
        <v>1650</v>
      </c>
      <c r="G48" s="15">
        <f>F48+'4. Saldo Mensal Novo Caged'!G48</f>
        <v>1613</v>
      </c>
      <c r="H48" s="15">
        <f>G48+'4. Saldo Mensal Novo Caged'!H48</f>
        <v>1598</v>
      </c>
      <c r="I48" s="15">
        <f>H48+'4. Saldo Mensal Novo Caged'!I48</f>
        <v>1578</v>
      </c>
      <c r="J48" s="15">
        <f>I48+'4. Saldo Mensal Novo Caged'!J48</f>
        <v>1560</v>
      </c>
      <c r="K48" s="15">
        <f>J48+'4. Saldo Mensal Novo Caged'!K48</f>
        <v>1528</v>
      </c>
      <c r="L48" s="15">
        <f>K48+'4. Saldo Mensal Novo Caged'!L48</f>
        <v>1545</v>
      </c>
      <c r="M48" s="15">
        <f>L48+'4. Saldo Mensal Novo Caged'!M48</f>
        <v>1529</v>
      </c>
      <c r="N48" s="15">
        <f>M48+'4. Saldo Mensal Novo Caged'!N48</f>
        <v>1521</v>
      </c>
      <c r="O48" s="15">
        <f>N48+'4. Saldo Mensal Novo Caged'!O48</f>
        <v>1554</v>
      </c>
      <c r="P48" s="15">
        <f>O48+'4. Saldo Mensal Novo Caged'!P48</f>
        <v>1564</v>
      </c>
      <c r="Q48" s="15">
        <f>P48+'4. Saldo Mensal Novo Caged'!Q48</f>
        <v>1562</v>
      </c>
    </row>
    <row r="49" spans="1:17" x14ac:dyDescent="0.2">
      <c r="A49" s="7"/>
      <c r="B49" s="14" t="s">
        <v>34</v>
      </c>
      <c r="C49" s="15">
        <f>'7. Estoque Mensal Caged'!FB49+'4. Saldo Mensal Novo Caged'!C49</f>
        <v>1230</v>
      </c>
      <c r="D49" s="15">
        <f>C49+'4. Saldo Mensal Novo Caged'!D49</f>
        <v>1239</v>
      </c>
      <c r="E49" s="15">
        <f>D49+'4. Saldo Mensal Novo Caged'!E49</f>
        <v>1353</v>
      </c>
      <c r="F49" s="15">
        <f>E49+'4. Saldo Mensal Novo Caged'!F49</f>
        <v>1276</v>
      </c>
      <c r="G49" s="15">
        <f>F49+'4. Saldo Mensal Novo Caged'!G49</f>
        <v>1243</v>
      </c>
      <c r="H49" s="15">
        <f>G49+'4. Saldo Mensal Novo Caged'!H49</f>
        <v>1187</v>
      </c>
      <c r="I49" s="15">
        <f>H49+'4. Saldo Mensal Novo Caged'!I49</f>
        <v>1209</v>
      </c>
      <c r="J49" s="15">
        <f>I49+'4. Saldo Mensal Novo Caged'!J49</f>
        <v>1201</v>
      </c>
      <c r="K49" s="15">
        <f>J49+'4. Saldo Mensal Novo Caged'!K49</f>
        <v>1236</v>
      </c>
      <c r="L49" s="15">
        <f>K49+'4. Saldo Mensal Novo Caged'!L49</f>
        <v>1298</v>
      </c>
      <c r="M49" s="15">
        <f>L49+'4. Saldo Mensal Novo Caged'!M49</f>
        <v>1278</v>
      </c>
      <c r="N49" s="15">
        <f>M49+'4. Saldo Mensal Novo Caged'!N49</f>
        <v>1298</v>
      </c>
      <c r="O49" s="15">
        <f>N49+'4. Saldo Mensal Novo Caged'!O49</f>
        <v>1345</v>
      </c>
      <c r="P49" s="15">
        <f>O49+'4. Saldo Mensal Novo Caged'!P49</f>
        <v>1388</v>
      </c>
      <c r="Q49" s="15">
        <f>P49+'4. Saldo Mensal Novo Caged'!Q49</f>
        <v>1606</v>
      </c>
    </row>
    <row r="50" spans="1:17" x14ac:dyDescent="0.2">
      <c r="A50" s="7"/>
      <c r="B50" s="12" t="s">
        <v>35</v>
      </c>
      <c r="C50" s="25">
        <f>'7. Estoque Mensal Caged'!FB50+'4. Saldo Mensal Novo Caged'!C50</f>
        <v>45650</v>
      </c>
      <c r="D50" s="25">
        <f>C50+'4. Saldo Mensal Novo Caged'!D50</f>
        <v>46049</v>
      </c>
      <c r="E50" s="25">
        <f>D50+'4. Saldo Mensal Novo Caged'!E50</f>
        <v>45969</v>
      </c>
      <c r="F50" s="25">
        <f>E50+'4. Saldo Mensal Novo Caged'!F50</f>
        <v>45338</v>
      </c>
      <c r="G50" s="25">
        <f>F50+'4. Saldo Mensal Novo Caged'!G50</f>
        <v>45447</v>
      </c>
      <c r="H50" s="25">
        <f>G50+'4. Saldo Mensal Novo Caged'!H50</f>
        <v>45867</v>
      </c>
      <c r="I50" s="25">
        <f>H50+'4. Saldo Mensal Novo Caged'!I50</f>
        <v>46257</v>
      </c>
      <c r="J50" s="25">
        <f>I50+'4. Saldo Mensal Novo Caged'!J50</f>
        <v>46798</v>
      </c>
      <c r="K50" s="25">
        <f>J50+'4. Saldo Mensal Novo Caged'!K50</f>
        <v>47209</v>
      </c>
      <c r="L50" s="25">
        <f>K50+'4. Saldo Mensal Novo Caged'!L50</f>
        <v>47458</v>
      </c>
      <c r="M50" s="25">
        <f>L50+'4. Saldo Mensal Novo Caged'!M50</f>
        <v>47589</v>
      </c>
      <c r="N50" s="25">
        <f>M50+'4. Saldo Mensal Novo Caged'!N50</f>
        <v>47796</v>
      </c>
      <c r="O50" s="25">
        <f>N50+'4. Saldo Mensal Novo Caged'!O50</f>
        <v>48514</v>
      </c>
      <c r="P50" s="25">
        <f>O50+'4. Saldo Mensal Novo Caged'!P50</f>
        <v>49334</v>
      </c>
      <c r="Q50" s="25">
        <f>P50+'4. Saldo Mensal Novo Caged'!Q50</f>
        <v>50335</v>
      </c>
    </row>
    <row r="51" spans="1:17" x14ac:dyDescent="0.2">
      <c r="A51" s="7"/>
      <c r="B51" s="13" t="s">
        <v>36</v>
      </c>
      <c r="C51" s="29">
        <f>'7. Estoque Mensal Caged'!FB51+'4. Saldo Mensal Novo Caged'!C51</f>
        <v>1681</v>
      </c>
      <c r="D51" s="29">
        <f>C51+'4. Saldo Mensal Novo Caged'!D51</f>
        <v>1549</v>
      </c>
      <c r="E51" s="29">
        <f>D51+'4. Saldo Mensal Novo Caged'!E51</f>
        <v>1519</v>
      </c>
      <c r="F51" s="29">
        <f>E51+'4. Saldo Mensal Novo Caged'!F51</f>
        <v>1473</v>
      </c>
      <c r="G51" s="29">
        <f>F51+'4. Saldo Mensal Novo Caged'!G51</f>
        <v>1482</v>
      </c>
      <c r="H51" s="29">
        <f>G51+'4. Saldo Mensal Novo Caged'!H51</f>
        <v>1496</v>
      </c>
      <c r="I51" s="29">
        <f>H51+'4. Saldo Mensal Novo Caged'!I51</f>
        <v>1490</v>
      </c>
      <c r="J51" s="29">
        <f>I51+'4. Saldo Mensal Novo Caged'!J51</f>
        <v>1455</v>
      </c>
      <c r="K51" s="29">
        <f>J51+'4. Saldo Mensal Novo Caged'!K51</f>
        <v>1409</v>
      </c>
      <c r="L51" s="29">
        <f>K51+'4. Saldo Mensal Novo Caged'!L51</f>
        <v>1407</v>
      </c>
      <c r="M51" s="29">
        <f>L51+'4. Saldo Mensal Novo Caged'!M51</f>
        <v>1454</v>
      </c>
      <c r="N51" s="29">
        <f>M51+'4. Saldo Mensal Novo Caged'!N51</f>
        <v>1673</v>
      </c>
      <c r="O51" s="29">
        <f>N51+'4. Saldo Mensal Novo Caged'!O51</f>
        <v>1745</v>
      </c>
      <c r="P51" s="29">
        <f>O51+'4. Saldo Mensal Novo Caged'!P51</f>
        <v>1642</v>
      </c>
      <c r="Q51" s="29">
        <f>P51+'4. Saldo Mensal Novo Caged'!Q51</f>
        <v>1632</v>
      </c>
    </row>
    <row r="52" spans="1:17" x14ac:dyDescent="0.2">
      <c r="A52" s="7"/>
      <c r="B52" s="14" t="s">
        <v>37</v>
      </c>
      <c r="C52" s="15">
        <f>'7. Estoque Mensal Caged'!FB52+'4. Saldo Mensal Novo Caged'!C52</f>
        <v>1385</v>
      </c>
      <c r="D52" s="15">
        <f>C52+'4. Saldo Mensal Novo Caged'!D52</f>
        <v>1263</v>
      </c>
      <c r="E52" s="15">
        <f>D52+'4. Saldo Mensal Novo Caged'!E52</f>
        <v>1234</v>
      </c>
      <c r="F52" s="15">
        <f>E52+'4. Saldo Mensal Novo Caged'!F52</f>
        <v>1199</v>
      </c>
      <c r="G52" s="15">
        <f>F52+'4. Saldo Mensal Novo Caged'!G52</f>
        <v>1215</v>
      </c>
      <c r="H52" s="15">
        <f>G52+'4. Saldo Mensal Novo Caged'!H52</f>
        <v>1204</v>
      </c>
      <c r="I52" s="15">
        <f>H52+'4. Saldo Mensal Novo Caged'!I52</f>
        <v>1194</v>
      </c>
      <c r="J52" s="15">
        <f>I52+'4. Saldo Mensal Novo Caged'!J52</f>
        <v>1162</v>
      </c>
      <c r="K52" s="15">
        <f>J52+'4. Saldo Mensal Novo Caged'!K52</f>
        <v>1127</v>
      </c>
      <c r="L52" s="15">
        <f>K52+'4. Saldo Mensal Novo Caged'!L52</f>
        <v>1131</v>
      </c>
      <c r="M52" s="15">
        <f>L52+'4. Saldo Mensal Novo Caged'!M52</f>
        <v>1181</v>
      </c>
      <c r="N52" s="15">
        <f>M52+'4. Saldo Mensal Novo Caged'!N52</f>
        <v>1394</v>
      </c>
      <c r="O52" s="15">
        <f>N52+'4. Saldo Mensal Novo Caged'!O52</f>
        <v>1428</v>
      </c>
      <c r="P52" s="15">
        <f>O52+'4. Saldo Mensal Novo Caged'!P52</f>
        <v>1325</v>
      </c>
      <c r="Q52" s="15">
        <f>P52+'4. Saldo Mensal Novo Caged'!Q52</f>
        <v>1324</v>
      </c>
    </row>
    <row r="53" spans="1:17" x14ac:dyDescent="0.2">
      <c r="A53" s="7"/>
      <c r="B53" s="14" t="s">
        <v>38</v>
      </c>
      <c r="C53" s="15">
        <f>'7. Estoque Mensal Caged'!FB53+'4. Saldo Mensal Novo Caged'!C53</f>
        <v>296</v>
      </c>
      <c r="D53" s="15">
        <f>C53+'4. Saldo Mensal Novo Caged'!D53</f>
        <v>286</v>
      </c>
      <c r="E53" s="15">
        <f>D53+'4. Saldo Mensal Novo Caged'!E53</f>
        <v>285</v>
      </c>
      <c r="F53" s="15">
        <f>E53+'4. Saldo Mensal Novo Caged'!F53</f>
        <v>274</v>
      </c>
      <c r="G53" s="15">
        <f>F53+'4. Saldo Mensal Novo Caged'!G53</f>
        <v>267</v>
      </c>
      <c r="H53" s="15">
        <f>G53+'4. Saldo Mensal Novo Caged'!H53</f>
        <v>292</v>
      </c>
      <c r="I53" s="15">
        <f>H53+'4. Saldo Mensal Novo Caged'!I53</f>
        <v>296</v>
      </c>
      <c r="J53" s="15">
        <f>I53+'4. Saldo Mensal Novo Caged'!J53</f>
        <v>293</v>
      </c>
      <c r="K53" s="15">
        <f>J53+'4. Saldo Mensal Novo Caged'!K53</f>
        <v>282</v>
      </c>
      <c r="L53" s="15">
        <f>K53+'4. Saldo Mensal Novo Caged'!L53</f>
        <v>276</v>
      </c>
      <c r="M53" s="15">
        <f>L53+'4. Saldo Mensal Novo Caged'!M53</f>
        <v>273</v>
      </c>
      <c r="N53" s="15">
        <f>M53+'4. Saldo Mensal Novo Caged'!N53</f>
        <v>279</v>
      </c>
      <c r="O53" s="15">
        <f>N53+'4. Saldo Mensal Novo Caged'!O53</f>
        <v>317</v>
      </c>
      <c r="P53" s="15">
        <f>O53+'4. Saldo Mensal Novo Caged'!P53</f>
        <v>317</v>
      </c>
      <c r="Q53" s="15">
        <f>P53+'4. Saldo Mensal Novo Caged'!Q53</f>
        <v>308</v>
      </c>
    </row>
    <row r="54" spans="1:17" x14ac:dyDescent="0.2">
      <c r="A54" s="7"/>
      <c r="B54" s="16" t="s">
        <v>39</v>
      </c>
      <c r="C54" s="30">
        <f>'7. Estoque Mensal Caged'!FB54+'4. Saldo Mensal Novo Caged'!C54</f>
        <v>5332</v>
      </c>
      <c r="D54" s="30">
        <f>C54+'4. Saldo Mensal Novo Caged'!D54</f>
        <v>5402</v>
      </c>
      <c r="E54" s="30">
        <f>D54+'4. Saldo Mensal Novo Caged'!E54</f>
        <v>5423</v>
      </c>
      <c r="F54" s="30">
        <f>E54+'4. Saldo Mensal Novo Caged'!F54</f>
        <v>5396</v>
      </c>
      <c r="G54" s="30">
        <f>F54+'4. Saldo Mensal Novo Caged'!G54</f>
        <v>5417</v>
      </c>
      <c r="H54" s="30">
        <f>G54+'4. Saldo Mensal Novo Caged'!H54</f>
        <v>5458</v>
      </c>
      <c r="I54" s="30">
        <f>H54+'4. Saldo Mensal Novo Caged'!I54</f>
        <v>5478</v>
      </c>
      <c r="J54" s="30">
        <f>I54+'4. Saldo Mensal Novo Caged'!J54</f>
        <v>5483</v>
      </c>
      <c r="K54" s="30">
        <f>J54+'4. Saldo Mensal Novo Caged'!K54</f>
        <v>5469</v>
      </c>
      <c r="L54" s="30">
        <f>K54+'4. Saldo Mensal Novo Caged'!L54</f>
        <v>5490</v>
      </c>
      <c r="M54" s="30">
        <f>L54+'4. Saldo Mensal Novo Caged'!M54</f>
        <v>5533</v>
      </c>
      <c r="N54" s="30">
        <f>M54+'4. Saldo Mensal Novo Caged'!N54</f>
        <v>5535</v>
      </c>
      <c r="O54" s="30">
        <f>N54+'4. Saldo Mensal Novo Caged'!O54</f>
        <v>5516</v>
      </c>
      <c r="P54" s="30">
        <f>O54+'4. Saldo Mensal Novo Caged'!P54</f>
        <v>5561</v>
      </c>
      <c r="Q54" s="30">
        <f>P54+'4. Saldo Mensal Novo Caged'!Q54</f>
        <v>5615</v>
      </c>
    </row>
    <row r="55" spans="1:17" x14ac:dyDescent="0.2">
      <c r="A55" s="7"/>
      <c r="B55" s="14" t="s">
        <v>40</v>
      </c>
      <c r="C55" s="15">
        <f>'7. Estoque Mensal Caged'!FB55+'4. Saldo Mensal Novo Caged'!C55</f>
        <v>5332</v>
      </c>
      <c r="D55" s="15">
        <f>C55+'4. Saldo Mensal Novo Caged'!D55</f>
        <v>5402</v>
      </c>
      <c r="E55" s="15">
        <f>D55+'4. Saldo Mensal Novo Caged'!E55</f>
        <v>5423</v>
      </c>
      <c r="F55" s="15">
        <f>E55+'4. Saldo Mensal Novo Caged'!F55</f>
        <v>5396</v>
      </c>
      <c r="G55" s="15">
        <f>F55+'4. Saldo Mensal Novo Caged'!G55</f>
        <v>5417</v>
      </c>
      <c r="H55" s="15">
        <f>G55+'4. Saldo Mensal Novo Caged'!H55</f>
        <v>5458</v>
      </c>
      <c r="I55" s="15">
        <f>H55+'4. Saldo Mensal Novo Caged'!I55</f>
        <v>5478</v>
      </c>
      <c r="J55" s="15">
        <f>I55+'4. Saldo Mensal Novo Caged'!J55</f>
        <v>5483</v>
      </c>
      <c r="K55" s="15">
        <f>J55+'4. Saldo Mensal Novo Caged'!K55</f>
        <v>5469</v>
      </c>
      <c r="L55" s="15">
        <f>K55+'4. Saldo Mensal Novo Caged'!L55</f>
        <v>5490</v>
      </c>
      <c r="M55" s="15">
        <f>L55+'4. Saldo Mensal Novo Caged'!M55</f>
        <v>5533</v>
      </c>
      <c r="N55" s="15">
        <f>M55+'4. Saldo Mensal Novo Caged'!N55</f>
        <v>5535</v>
      </c>
      <c r="O55" s="15">
        <f>N55+'4. Saldo Mensal Novo Caged'!O55</f>
        <v>5516</v>
      </c>
      <c r="P55" s="15">
        <f>O55+'4. Saldo Mensal Novo Caged'!P55</f>
        <v>5561</v>
      </c>
      <c r="Q55" s="15">
        <f>P55+'4. Saldo Mensal Novo Caged'!Q55</f>
        <v>5615</v>
      </c>
    </row>
    <row r="56" spans="1:17" x14ac:dyDescent="0.2">
      <c r="A56" s="7"/>
      <c r="B56" s="16" t="s">
        <v>41</v>
      </c>
      <c r="C56" s="30">
        <f>'7. Estoque Mensal Caged'!FB56+'4. Saldo Mensal Novo Caged'!C56</f>
        <v>3712</v>
      </c>
      <c r="D56" s="30">
        <f>C56+'4. Saldo Mensal Novo Caged'!D56</f>
        <v>3766</v>
      </c>
      <c r="E56" s="30">
        <f>D56+'4. Saldo Mensal Novo Caged'!E56</f>
        <v>3835</v>
      </c>
      <c r="F56" s="30">
        <f>E56+'4. Saldo Mensal Novo Caged'!F56</f>
        <v>3898</v>
      </c>
      <c r="G56" s="30">
        <f>F56+'4. Saldo Mensal Novo Caged'!G56</f>
        <v>4044</v>
      </c>
      <c r="H56" s="30">
        <f>G56+'4. Saldo Mensal Novo Caged'!H56</f>
        <v>4287</v>
      </c>
      <c r="I56" s="30">
        <f>H56+'4. Saldo Mensal Novo Caged'!I56</f>
        <v>4375</v>
      </c>
      <c r="J56" s="30">
        <f>I56+'4. Saldo Mensal Novo Caged'!J56</f>
        <v>4467</v>
      </c>
      <c r="K56" s="30">
        <f>J56+'4. Saldo Mensal Novo Caged'!K56</f>
        <v>4477</v>
      </c>
      <c r="L56" s="30">
        <f>K56+'4. Saldo Mensal Novo Caged'!L56</f>
        <v>4399</v>
      </c>
      <c r="M56" s="30">
        <f>L56+'4. Saldo Mensal Novo Caged'!M56</f>
        <v>4102</v>
      </c>
      <c r="N56" s="30">
        <f>M56+'4. Saldo Mensal Novo Caged'!N56</f>
        <v>4024</v>
      </c>
      <c r="O56" s="30">
        <f>N56+'4. Saldo Mensal Novo Caged'!O56</f>
        <v>4062</v>
      </c>
      <c r="P56" s="30">
        <f>O56+'4. Saldo Mensal Novo Caged'!P56</f>
        <v>4102</v>
      </c>
      <c r="Q56" s="30">
        <f>P56+'4. Saldo Mensal Novo Caged'!Q56</f>
        <v>4222</v>
      </c>
    </row>
    <row r="57" spans="1:17" x14ac:dyDescent="0.2">
      <c r="A57" s="7"/>
      <c r="B57" s="14" t="s">
        <v>42</v>
      </c>
      <c r="C57" s="15">
        <f>'7. Estoque Mensal Caged'!FB57+'4. Saldo Mensal Novo Caged'!C57</f>
        <v>67</v>
      </c>
      <c r="D57" s="15">
        <f>C57+'4. Saldo Mensal Novo Caged'!D57</f>
        <v>70</v>
      </c>
      <c r="E57" s="15">
        <f>D57+'4. Saldo Mensal Novo Caged'!E57</f>
        <v>70</v>
      </c>
      <c r="F57" s="15">
        <f>E57+'4. Saldo Mensal Novo Caged'!F57</f>
        <v>59</v>
      </c>
      <c r="G57" s="15">
        <f>F57+'4. Saldo Mensal Novo Caged'!G57</f>
        <v>57</v>
      </c>
      <c r="H57" s="15">
        <f>G57+'4. Saldo Mensal Novo Caged'!H57</f>
        <v>59</v>
      </c>
      <c r="I57" s="15">
        <f>H57+'4. Saldo Mensal Novo Caged'!I57</f>
        <v>59</v>
      </c>
      <c r="J57" s="15">
        <f>I57+'4. Saldo Mensal Novo Caged'!J57</f>
        <v>57</v>
      </c>
      <c r="K57" s="15">
        <f>J57+'4. Saldo Mensal Novo Caged'!K57</f>
        <v>61</v>
      </c>
      <c r="L57" s="15">
        <f>K57+'4. Saldo Mensal Novo Caged'!L57</f>
        <v>62</v>
      </c>
      <c r="M57" s="15">
        <f>L57+'4. Saldo Mensal Novo Caged'!M57</f>
        <v>60</v>
      </c>
      <c r="N57" s="15">
        <f>M57+'4. Saldo Mensal Novo Caged'!N57</f>
        <v>61</v>
      </c>
      <c r="O57" s="15">
        <f>N57+'4. Saldo Mensal Novo Caged'!O57</f>
        <v>63</v>
      </c>
      <c r="P57" s="15">
        <f>O57+'4. Saldo Mensal Novo Caged'!P57</f>
        <v>67</v>
      </c>
      <c r="Q57" s="15">
        <f>P57+'4. Saldo Mensal Novo Caged'!Q57</f>
        <v>68</v>
      </c>
    </row>
    <row r="58" spans="1:17" x14ac:dyDescent="0.2">
      <c r="A58" s="7"/>
      <c r="B58" s="14" t="s">
        <v>43</v>
      </c>
      <c r="C58" s="15">
        <f>'7. Estoque Mensal Caged'!FB58+'4. Saldo Mensal Novo Caged'!C58</f>
        <v>3645</v>
      </c>
      <c r="D58" s="15">
        <f>C58+'4. Saldo Mensal Novo Caged'!D58</f>
        <v>3696</v>
      </c>
      <c r="E58" s="15">
        <f>D58+'4. Saldo Mensal Novo Caged'!E58</f>
        <v>3765</v>
      </c>
      <c r="F58" s="15">
        <f>E58+'4. Saldo Mensal Novo Caged'!F58</f>
        <v>3839</v>
      </c>
      <c r="G58" s="15">
        <f>F58+'4. Saldo Mensal Novo Caged'!G58</f>
        <v>3987</v>
      </c>
      <c r="H58" s="15">
        <f>G58+'4. Saldo Mensal Novo Caged'!H58</f>
        <v>4228</v>
      </c>
      <c r="I58" s="15">
        <f>H58+'4. Saldo Mensal Novo Caged'!I58</f>
        <v>4316</v>
      </c>
      <c r="J58" s="15">
        <f>I58+'4. Saldo Mensal Novo Caged'!J58</f>
        <v>4410</v>
      </c>
      <c r="K58" s="15">
        <f>J58+'4. Saldo Mensal Novo Caged'!K58</f>
        <v>4416</v>
      </c>
      <c r="L58" s="15">
        <f>K58+'4. Saldo Mensal Novo Caged'!L58</f>
        <v>4337</v>
      </c>
      <c r="M58" s="15">
        <f>L58+'4. Saldo Mensal Novo Caged'!M58</f>
        <v>4042</v>
      </c>
      <c r="N58" s="15">
        <f>M58+'4. Saldo Mensal Novo Caged'!N58</f>
        <v>3963</v>
      </c>
      <c r="O58" s="15">
        <f>N58+'4. Saldo Mensal Novo Caged'!O58</f>
        <v>3999</v>
      </c>
      <c r="P58" s="15">
        <f>O58+'4. Saldo Mensal Novo Caged'!P58</f>
        <v>4035</v>
      </c>
      <c r="Q58" s="15">
        <f>P58+'4. Saldo Mensal Novo Caged'!Q58</f>
        <v>4154</v>
      </c>
    </row>
    <row r="59" spans="1:17" x14ac:dyDescent="0.2">
      <c r="A59" s="7"/>
      <c r="B59" s="16" t="s">
        <v>44</v>
      </c>
      <c r="C59" s="30">
        <f>'7. Estoque Mensal Caged'!FB59+'4. Saldo Mensal Novo Caged'!C59</f>
        <v>340</v>
      </c>
      <c r="D59" s="30">
        <f>C59+'4. Saldo Mensal Novo Caged'!D59</f>
        <v>338</v>
      </c>
      <c r="E59" s="30">
        <f>D59+'4. Saldo Mensal Novo Caged'!E59</f>
        <v>336</v>
      </c>
      <c r="F59" s="30">
        <f>E59+'4. Saldo Mensal Novo Caged'!F59</f>
        <v>339</v>
      </c>
      <c r="G59" s="30">
        <f>F59+'4. Saldo Mensal Novo Caged'!G59</f>
        <v>338</v>
      </c>
      <c r="H59" s="30">
        <f>G59+'4. Saldo Mensal Novo Caged'!H59</f>
        <v>345</v>
      </c>
      <c r="I59" s="30">
        <f>H59+'4. Saldo Mensal Novo Caged'!I59</f>
        <v>348</v>
      </c>
      <c r="J59" s="30">
        <f>I59+'4. Saldo Mensal Novo Caged'!J59</f>
        <v>347</v>
      </c>
      <c r="K59" s="30">
        <f>J59+'4. Saldo Mensal Novo Caged'!K59</f>
        <v>351</v>
      </c>
      <c r="L59" s="30">
        <f>K59+'4. Saldo Mensal Novo Caged'!L59</f>
        <v>350</v>
      </c>
      <c r="M59" s="30">
        <f>L59+'4. Saldo Mensal Novo Caged'!M59</f>
        <v>357</v>
      </c>
      <c r="N59" s="30">
        <f>M59+'4. Saldo Mensal Novo Caged'!N59</f>
        <v>364</v>
      </c>
      <c r="O59" s="30">
        <f>N59+'4. Saldo Mensal Novo Caged'!O59</f>
        <v>360</v>
      </c>
      <c r="P59" s="30">
        <f>O59+'4. Saldo Mensal Novo Caged'!P59</f>
        <v>365</v>
      </c>
      <c r="Q59" s="30">
        <f>P59+'4. Saldo Mensal Novo Caged'!Q59</f>
        <v>374</v>
      </c>
    </row>
    <row r="60" spans="1:17" x14ac:dyDescent="0.2">
      <c r="A60" s="7"/>
      <c r="B60" s="14" t="s">
        <v>45</v>
      </c>
      <c r="C60" s="15">
        <f>'7. Estoque Mensal Caged'!FB60+'4. Saldo Mensal Novo Caged'!C60</f>
        <v>340</v>
      </c>
      <c r="D60" s="15">
        <f>C60+'4. Saldo Mensal Novo Caged'!D60</f>
        <v>338</v>
      </c>
      <c r="E60" s="15">
        <f>D60+'4. Saldo Mensal Novo Caged'!E60</f>
        <v>336</v>
      </c>
      <c r="F60" s="15">
        <f>E60+'4. Saldo Mensal Novo Caged'!F60</f>
        <v>339</v>
      </c>
      <c r="G60" s="15">
        <f>F60+'4. Saldo Mensal Novo Caged'!G60</f>
        <v>338</v>
      </c>
      <c r="H60" s="15">
        <f>G60+'4. Saldo Mensal Novo Caged'!H60</f>
        <v>345</v>
      </c>
      <c r="I60" s="15">
        <f>H60+'4. Saldo Mensal Novo Caged'!I60</f>
        <v>348</v>
      </c>
      <c r="J60" s="15">
        <f>I60+'4. Saldo Mensal Novo Caged'!J60</f>
        <v>347</v>
      </c>
      <c r="K60" s="15">
        <f>J60+'4. Saldo Mensal Novo Caged'!K60</f>
        <v>351</v>
      </c>
      <c r="L60" s="15">
        <f>K60+'4. Saldo Mensal Novo Caged'!L60</f>
        <v>350</v>
      </c>
      <c r="M60" s="15">
        <f>L60+'4. Saldo Mensal Novo Caged'!M60</f>
        <v>357</v>
      </c>
      <c r="N60" s="15">
        <f>M60+'4. Saldo Mensal Novo Caged'!N60</f>
        <v>364</v>
      </c>
      <c r="O60" s="15">
        <f>N60+'4. Saldo Mensal Novo Caged'!O60</f>
        <v>360</v>
      </c>
      <c r="P60" s="15">
        <f>O60+'4. Saldo Mensal Novo Caged'!P60</f>
        <v>365</v>
      </c>
      <c r="Q60" s="15">
        <f>P60+'4. Saldo Mensal Novo Caged'!Q60</f>
        <v>374</v>
      </c>
    </row>
    <row r="61" spans="1:17" x14ac:dyDescent="0.2">
      <c r="A61" s="7"/>
      <c r="B61" s="16" t="s">
        <v>46</v>
      </c>
      <c r="C61" s="30">
        <f>'7. Estoque Mensal Caged'!FB61+'4. Saldo Mensal Novo Caged'!C61</f>
        <v>301</v>
      </c>
      <c r="D61" s="30">
        <f>C61+'4. Saldo Mensal Novo Caged'!D61</f>
        <v>300</v>
      </c>
      <c r="E61" s="30">
        <f>D61+'4. Saldo Mensal Novo Caged'!E61</f>
        <v>302</v>
      </c>
      <c r="F61" s="30">
        <f>E61+'4. Saldo Mensal Novo Caged'!F61</f>
        <v>303</v>
      </c>
      <c r="G61" s="30">
        <f>F61+'4. Saldo Mensal Novo Caged'!G61</f>
        <v>301</v>
      </c>
      <c r="H61" s="30">
        <f>G61+'4. Saldo Mensal Novo Caged'!H61</f>
        <v>300</v>
      </c>
      <c r="I61" s="30">
        <f>H61+'4. Saldo Mensal Novo Caged'!I61</f>
        <v>301</v>
      </c>
      <c r="J61" s="30">
        <f>I61+'4. Saldo Mensal Novo Caged'!J61</f>
        <v>299</v>
      </c>
      <c r="K61" s="30">
        <f>J61+'4. Saldo Mensal Novo Caged'!K61</f>
        <v>301</v>
      </c>
      <c r="L61" s="30">
        <f>K61+'4. Saldo Mensal Novo Caged'!L61</f>
        <v>301</v>
      </c>
      <c r="M61" s="30">
        <f>L61+'4. Saldo Mensal Novo Caged'!M61</f>
        <v>312</v>
      </c>
      <c r="N61" s="30">
        <f>M61+'4. Saldo Mensal Novo Caged'!N61</f>
        <v>317</v>
      </c>
      <c r="O61" s="30">
        <f>N61+'4. Saldo Mensal Novo Caged'!O61</f>
        <v>326</v>
      </c>
      <c r="P61" s="30">
        <f>O61+'4. Saldo Mensal Novo Caged'!P61</f>
        <v>328</v>
      </c>
      <c r="Q61" s="30">
        <f>P61+'4. Saldo Mensal Novo Caged'!Q61</f>
        <v>326</v>
      </c>
    </row>
    <row r="62" spans="1:17" x14ac:dyDescent="0.2">
      <c r="A62" s="7"/>
      <c r="B62" s="14" t="s">
        <v>47</v>
      </c>
      <c r="C62" s="15">
        <f>'7. Estoque Mensal Caged'!FB62+'4. Saldo Mensal Novo Caged'!C62</f>
        <v>301</v>
      </c>
      <c r="D62" s="15">
        <f>C62+'4. Saldo Mensal Novo Caged'!D62</f>
        <v>300</v>
      </c>
      <c r="E62" s="15">
        <f>D62+'4. Saldo Mensal Novo Caged'!E62</f>
        <v>302</v>
      </c>
      <c r="F62" s="15">
        <f>E62+'4. Saldo Mensal Novo Caged'!F62</f>
        <v>303</v>
      </c>
      <c r="G62" s="15">
        <f>F62+'4. Saldo Mensal Novo Caged'!G62</f>
        <v>301</v>
      </c>
      <c r="H62" s="15">
        <f>G62+'4. Saldo Mensal Novo Caged'!H62</f>
        <v>300</v>
      </c>
      <c r="I62" s="15">
        <f>H62+'4. Saldo Mensal Novo Caged'!I62</f>
        <v>301</v>
      </c>
      <c r="J62" s="15">
        <f>I62+'4. Saldo Mensal Novo Caged'!J62</f>
        <v>299</v>
      </c>
      <c r="K62" s="15">
        <f>J62+'4. Saldo Mensal Novo Caged'!K62</f>
        <v>301</v>
      </c>
      <c r="L62" s="15">
        <f>K62+'4. Saldo Mensal Novo Caged'!L62</f>
        <v>301</v>
      </c>
      <c r="M62" s="15">
        <f>L62+'4. Saldo Mensal Novo Caged'!M62</f>
        <v>312</v>
      </c>
      <c r="N62" s="15">
        <f>M62+'4. Saldo Mensal Novo Caged'!N62</f>
        <v>317</v>
      </c>
      <c r="O62" s="15">
        <f>N62+'4. Saldo Mensal Novo Caged'!O62</f>
        <v>326</v>
      </c>
      <c r="P62" s="15">
        <f>O62+'4. Saldo Mensal Novo Caged'!P62</f>
        <v>328</v>
      </c>
      <c r="Q62" s="15">
        <f>P62+'4. Saldo Mensal Novo Caged'!Q62</f>
        <v>326</v>
      </c>
    </row>
    <row r="63" spans="1:17" x14ac:dyDescent="0.2">
      <c r="A63" s="7"/>
      <c r="B63" s="16" t="s">
        <v>48</v>
      </c>
      <c r="C63" s="30">
        <f>'7. Estoque Mensal Caged'!FB63+'4. Saldo Mensal Novo Caged'!C63</f>
        <v>25516</v>
      </c>
      <c r="D63" s="30">
        <f>C63+'4. Saldo Mensal Novo Caged'!D63</f>
        <v>25889</v>
      </c>
      <c r="E63" s="30">
        <f>D63+'4. Saldo Mensal Novo Caged'!E63</f>
        <v>25670</v>
      </c>
      <c r="F63" s="30">
        <f>E63+'4. Saldo Mensal Novo Caged'!F63</f>
        <v>25228</v>
      </c>
      <c r="G63" s="30">
        <f>F63+'4. Saldo Mensal Novo Caged'!G63</f>
        <v>25186</v>
      </c>
      <c r="H63" s="30">
        <f>G63+'4. Saldo Mensal Novo Caged'!H63</f>
        <v>25275</v>
      </c>
      <c r="I63" s="30">
        <f>H63+'4. Saldo Mensal Novo Caged'!I63</f>
        <v>25527</v>
      </c>
      <c r="J63" s="30">
        <f>I63+'4. Saldo Mensal Novo Caged'!J63</f>
        <v>25948</v>
      </c>
      <c r="K63" s="30">
        <f>J63+'4. Saldo Mensal Novo Caged'!K63</f>
        <v>26333</v>
      </c>
      <c r="L63" s="30">
        <f>K63+'4. Saldo Mensal Novo Caged'!L63</f>
        <v>26522</v>
      </c>
      <c r="M63" s="30">
        <f>L63+'4. Saldo Mensal Novo Caged'!M63</f>
        <v>26839</v>
      </c>
      <c r="N63" s="30">
        <f>M63+'4. Saldo Mensal Novo Caged'!N63</f>
        <v>26931</v>
      </c>
      <c r="O63" s="30">
        <f>N63+'4. Saldo Mensal Novo Caged'!O63</f>
        <v>27471</v>
      </c>
      <c r="P63" s="30">
        <f>O63+'4. Saldo Mensal Novo Caged'!P63</f>
        <v>28200</v>
      </c>
      <c r="Q63" s="30">
        <f>P63+'4. Saldo Mensal Novo Caged'!Q63</f>
        <v>28849</v>
      </c>
    </row>
    <row r="64" spans="1:17" x14ac:dyDescent="0.2">
      <c r="A64" s="7"/>
      <c r="B64" s="14" t="s">
        <v>49</v>
      </c>
      <c r="C64" s="15">
        <f>'7. Estoque Mensal Caged'!FB64+'4. Saldo Mensal Novo Caged'!C64</f>
        <v>1909</v>
      </c>
      <c r="D64" s="15">
        <f>C64+'4. Saldo Mensal Novo Caged'!D64</f>
        <v>1908</v>
      </c>
      <c r="E64" s="15">
        <f>D64+'4. Saldo Mensal Novo Caged'!E64</f>
        <v>1862</v>
      </c>
      <c r="F64" s="15">
        <f>E64+'4. Saldo Mensal Novo Caged'!F64</f>
        <v>1859</v>
      </c>
      <c r="G64" s="15">
        <f>F64+'4. Saldo Mensal Novo Caged'!G64</f>
        <v>1849</v>
      </c>
      <c r="H64" s="15">
        <f>G64+'4. Saldo Mensal Novo Caged'!H64</f>
        <v>1851</v>
      </c>
      <c r="I64" s="15">
        <f>H64+'4. Saldo Mensal Novo Caged'!I64</f>
        <v>1834</v>
      </c>
      <c r="J64" s="15">
        <f>I64+'4. Saldo Mensal Novo Caged'!J64</f>
        <v>1853</v>
      </c>
      <c r="K64" s="15">
        <f>J64+'4. Saldo Mensal Novo Caged'!K64</f>
        <v>1847</v>
      </c>
      <c r="L64" s="15">
        <f>K64+'4. Saldo Mensal Novo Caged'!L64</f>
        <v>1857</v>
      </c>
      <c r="M64" s="15">
        <f>L64+'4. Saldo Mensal Novo Caged'!M64</f>
        <v>1864</v>
      </c>
      <c r="N64" s="15">
        <f>M64+'4. Saldo Mensal Novo Caged'!N64</f>
        <v>1847</v>
      </c>
      <c r="O64" s="15">
        <f>N64+'4. Saldo Mensal Novo Caged'!O64</f>
        <v>1881</v>
      </c>
      <c r="P64" s="15">
        <f>O64+'4. Saldo Mensal Novo Caged'!P64</f>
        <v>1877</v>
      </c>
      <c r="Q64" s="15">
        <f>P64+'4. Saldo Mensal Novo Caged'!Q64</f>
        <v>1876</v>
      </c>
    </row>
    <row r="65" spans="1:17" x14ac:dyDescent="0.2">
      <c r="A65" s="7"/>
      <c r="B65" s="14" t="s">
        <v>50</v>
      </c>
      <c r="C65" s="15">
        <f>'7. Estoque Mensal Caged'!FB65+'4. Saldo Mensal Novo Caged'!C65</f>
        <v>204</v>
      </c>
      <c r="D65" s="15">
        <f>C65+'4. Saldo Mensal Novo Caged'!D65</f>
        <v>203</v>
      </c>
      <c r="E65" s="15">
        <f>D65+'4. Saldo Mensal Novo Caged'!E65</f>
        <v>206</v>
      </c>
      <c r="F65" s="15">
        <f>E65+'4. Saldo Mensal Novo Caged'!F65</f>
        <v>205</v>
      </c>
      <c r="G65" s="15">
        <f>F65+'4. Saldo Mensal Novo Caged'!G65</f>
        <v>206</v>
      </c>
      <c r="H65" s="15">
        <f>G65+'4. Saldo Mensal Novo Caged'!H65</f>
        <v>208</v>
      </c>
      <c r="I65" s="15">
        <f>H65+'4. Saldo Mensal Novo Caged'!I65</f>
        <v>208</v>
      </c>
      <c r="J65" s="15">
        <f>I65+'4. Saldo Mensal Novo Caged'!J65</f>
        <v>215</v>
      </c>
      <c r="K65" s="15">
        <f>J65+'4. Saldo Mensal Novo Caged'!K65</f>
        <v>216</v>
      </c>
      <c r="L65" s="15">
        <f>K65+'4. Saldo Mensal Novo Caged'!L65</f>
        <v>216</v>
      </c>
      <c r="M65" s="15">
        <f>L65+'4. Saldo Mensal Novo Caged'!M65</f>
        <v>221</v>
      </c>
      <c r="N65" s="15">
        <f>M65+'4. Saldo Mensal Novo Caged'!N65</f>
        <v>215</v>
      </c>
      <c r="O65" s="15">
        <f>N65+'4. Saldo Mensal Novo Caged'!O65</f>
        <v>215</v>
      </c>
      <c r="P65" s="15">
        <f>O65+'4. Saldo Mensal Novo Caged'!P65</f>
        <v>228</v>
      </c>
      <c r="Q65" s="15">
        <f>P65+'4. Saldo Mensal Novo Caged'!Q65</f>
        <v>241</v>
      </c>
    </row>
    <row r="66" spans="1:17" x14ac:dyDescent="0.2">
      <c r="A66" s="7"/>
      <c r="B66" s="14" t="s">
        <v>51</v>
      </c>
      <c r="C66" s="15">
        <f>'7. Estoque Mensal Caged'!FB66+'4. Saldo Mensal Novo Caged'!C66</f>
        <v>23403</v>
      </c>
      <c r="D66" s="15">
        <f>C66+'4. Saldo Mensal Novo Caged'!D66</f>
        <v>23778</v>
      </c>
      <c r="E66" s="15">
        <f>D66+'4. Saldo Mensal Novo Caged'!E66</f>
        <v>23602</v>
      </c>
      <c r="F66" s="15">
        <f>E66+'4. Saldo Mensal Novo Caged'!F66</f>
        <v>23164</v>
      </c>
      <c r="G66" s="15">
        <f>F66+'4. Saldo Mensal Novo Caged'!G66</f>
        <v>23131</v>
      </c>
      <c r="H66" s="15">
        <f>G66+'4. Saldo Mensal Novo Caged'!H66</f>
        <v>23216</v>
      </c>
      <c r="I66" s="15">
        <f>H66+'4. Saldo Mensal Novo Caged'!I66</f>
        <v>23485</v>
      </c>
      <c r="J66" s="15">
        <f>I66+'4. Saldo Mensal Novo Caged'!J66</f>
        <v>23880</v>
      </c>
      <c r="K66" s="15">
        <f>J66+'4. Saldo Mensal Novo Caged'!K66</f>
        <v>24270</v>
      </c>
      <c r="L66" s="15">
        <f>K66+'4. Saldo Mensal Novo Caged'!L66</f>
        <v>24449</v>
      </c>
      <c r="M66" s="15">
        <f>L66+'4. Saldo Mensal Novo Caged'!M66</f>
        <v>24754</v>
      </c>
      <c r="N66" s="15">
        <f>M66+'4. Saldo Mensal Novo Caged'!N66</f>
        <v>24869</v>
      </c>
      <c r="O66" s="15">
        <f>N66+'4. Saldo Mensal Novo Caged'!O66</f>
        <v>25375</v>
      </c>
      <c r="P66" s="15">
        <f>O66+'4. Saldo Mensal Novo Caged'!P66</f>
        <v>26095</v>
      </c>
      <c r="Q66" s="15">
        <f>P66+'4. Saldo Mensal Novo Caged'!Q66</f>
        <v>26732</v>
      </c>
    </row>
    <row r="67" spans="1:17" x14ac:dyDescent="0.2">
      <c r="A67" s="7"/>
      <c r="B67" s="16" t="s">
        <v>142</v>
      </c>
      <c r="C67" s="30">
        <f>'7. Estoque Mensal Caged'!FB67+'4. Saldo Mensal Novo Caged'!C67</f>
        <v>4818</v>
      </c>
      <c r="D67" s="30">
        <f>C67+'4. Saldo Mensal Novo Caged'!D67</f>
        <v>4816</v>
      </c>
      <c r="E67" s="30">
        <f>D67+'4. Saldo Mensal Novo Caged'!E67</f>
        <v>4894</v>
      </c>
      <c r="F67" s="30">
        <f>E67+'4. Saldo Mensal Novo Caged'!F67</f>
        <v>4822</v>
      </c>
      <c r="G67" s="30">
        <f>F67+'4. Saldo Mensal Novo Caged'!G67</f>
        <v>4805</v>
      </c>
      <c r="H67" s="30">
        <f>G67+'4. Saldo Mensal Novo Caged'!H67</f>
        <v>4852</v>
      </c>
      <c r="I67" s="30">
        <f>H67+'4. Saldo Mensal Novo Caged'!I67</f>
        <v>4874</v>
      </c>
      <c r="J67" s="30">
        <f>I67+'4. Saldo Mensal Novo Caged'!J67</f>
        <v>4907</v>
      </c>
      <c r="K67" s="30">
        <f>J67+'4. Saldo Mensal Novo Caged'!K67</f>
        <v>4933</v>
      </c>
      <c r="L67" s="30">
        <f>K67+'4. Saldo Mensal Novo Caged'!L67</f>
        <v>5013</v>
      </c>
      <c r="M67" s="30">
        <f>L67+'4. Saldo Mensal Novo Caged'!M67</f>
        <v>4990</v>
      </c>
      <c r="N67" s="30">
        <f>M67+'4. Saldo Mensal Novo Caged'!N67</f>
        <v>4964</v>
      </c>
      <c r="O67" s="30">
        <f>N67+'4. Saldo Mensal Novo Caged'!O67</f>
        <v>4997</v>
      </c>
      <c r="P67" s="30">
        <f>O67+'4. Saldo Mensal Novo Caged'!P67</f>
        <v>5063</v>
      </c>
      <c r="Q67" s="30">
        <f>P67+'4. Saldo Mensal Novo Caged'!Q67</f>
        <v>5194</v>
      </c>
    </row>
    <row r="68" spans="1:17" x14ac:dyDescent="0.2">
      <c r="A68" s="7"/>
      <c r="B68" s="14" t="s">
        <v>52</v>
      </c>
      <c r="C68" s="15">
        <f>'7. Estoque Mensal Caged'!FB68+'4. Saldo Mensal Novo Caged'!C68</f>
        <v>3728</v>
      </c>
      <c r="D68" s="15">
        <f>C68+'4. Saldo Mensal Novo Caged'!D68</f>
        <v>3716</v>
      </c>
      <c r="E68" s="15">
        <f>D68+'4. Saldo Mensal Novo Caged'!E68</f>
        <v>3766</v>
      </c>
      <c r="F68" s="15">
        <f>E68+'4. Saldo Mensal Novo Caged'!F68</f>
        <v>3721</v>
      </c>
      <c r="G68" s="15">
        <f>F68+'4. Saldo Mensal Novo Caged'!G68</f>
        <v>3728</v>
      </c>
      <c r="H68" s="15">
        <f>G68+'4. Saldo Mensal Novo Caged'!H68</f>
        <v>3755</v>
      </c>
      <c r="I68" s="15">
        <f>H68+'4. Saldo Mensal Novo Caged'!I68</f>
        <v>3781</v>
      </c>
      <c r="J68" s="15">
        <f>I68+'4. Saldo Mensal Novo Caged'!J68</f>
        <v>3809</v>
      </c>
      <c r="K68" s="15">
        <f>J68+'4. Saldo Mensal Novo Caged'!K68</f>
        <v>3827</v>
      </c>
      <c r="L68" s="15">
        <f>K68+'4. Saldo Mensal Novo Caged'!L68</f>
        <v>3855</v>
      </c>
      <c r="M68" s="15">
        <f>L68+'4. Saldo Mensal Novo Caged'!M68</f>
        <v>3838</v>
      </c>
      <c r="N68" s="15">
        <f>M68+'4. Saldo Mensal Novo Caged'!N68</f>
        <v>3823</v>
      </c>
      <c r="O68" s="15">
        <f>N68+'4. Saldo Mensal Novo Caged'!O68</f>
        <v>3840</v>
      </c>
      <c r="P68" s="15">
        <f>O68+'4. Saldo Mensal Novo Caged'!P68</f>
        <v>3891</v>
      </c>
      <c r="Q68" s="15">
        <f>P68+'4. Saldo Mensal Novo Caged'!Q68</f>
        <v>3974</v>
      </c>
    </row>
    <row r="69" spans="1:17" x14ac:dyDescent="0.2">
      <c r="A69" s="7"/>
      <c r="B69" s="14" t="s">
        <v>53</v>
      </c>
      <c r="C69" s="15">
        <f>'7. Estoque Mensal Caged'!FB69+'4. Saldo Mensal Novo Caged'!C69</f>
        <v>1090</v>
      </c>
      <c r="D69" s="15">
        <f>C69+'4. Saldo Mensal Novo Caged'!D69</f>
        <v>1100</v>
      </c>
      <c r="E69" s="15">
        <f>D69+'4. Saldo Mensal Novo Caged'!E69</f>
        <v>1128</v>
      </c>
      <c r="F69" s="15">
        <f>E69+'4. Saldo Mensal Novo Caged'!F69</f>
        <v>1101</v>
      </c>
      <c r="G69" s="15">
        <f>F69+'4. Saldo Mensal Novo Caged'!G69</f>
        <v>1077</v>
      </c>
      <c r="H69" s="15">
        <f>G69+'4. Saldo Mensal Novo Caged'!H69</f>
        <v>1097</v>
      </c>
      <c r="I69" s="15">
        <f>H69+'4. Saldo Mensal Novo Caged'!I69</f>
        <v>1093</v>
      </c>
      <c r="J69" s="15">
        <f>I69+'4. Saldo Mensal Novo Caged'!J69</f>
        <v>1098</v>
      </c>
      <c r="K69" s="15">
        <f>J69+'4. Saldo Mensal Novo Caged'!K69</f>
        <v>1106</v>
      </c>
      <c r="L69" s="15">
        <f>K69+'4. Saldo Mensal Novo Caged'!L69</f>
        <v>1158</v>
      </c>
      <c r="M69" s="15">
        <f>L69+'4. Saldo Mensal Novo Caged'!M69</f>
        <v>1152</v>
      </c>
      <c r="N69" s="15">
        <f>M69+'4. Saldo Mensal Novo Caged'!N69</f>
        <v>1141</v>
      </c>
      <c r="O69" s="15">
        <f>N69+'4. Saldo Mensal Novo Caged'!O69</f>
        <v>1157</v>
      </c>
      <c r="P69" s="15">
        <f>O69+'4. Saldo Mensal Novo Caged'!P69</f>
        <v>1172</v>
      </c>
      <c r="Q69" s="15">
        <f>P69+'4. Saldo Mensal Novo Caged'!Q69</f>
        <v>1220</v>
      </c>
    </row>
    <row r="70" spans="1:17" x14ac:dyDescent="0.2">
      <c r="A70" s="7"/>
      <c r="B70" s="16" t="s">
        <v>143</v>
      </c>
      <c r="C70" s="30">
        <f>'7. Estoque Mensal Caged'!FB70+'4. Saldo Mensal Novo Caged'!C70</f>
        <v>3950</v>
      </c>
      <c r="D70" s="30">
        <f>C70+'4. Saldo Mensal Novo Caged'!D70</f>
        <v>3989</v>
      </c>
      <c r="E70" s="30">
        <f>D70+'4. Saldo Mensal Novo Caged'!E70</f>
        <v>3990</v>
      </c>
      <c r="F70" s="30">
        <f>E70+'4. Saldo Mensal Novo Caged'!F70</f>
        <v>3879</v>
      </c>
      <c r="G70" s="30">
        <f>F70+'4. Saldo Mensal Novo Caged'!G70</f>
        <v>3874</v>
      </c>
      <c r="H70" s="30">
        <f>G70+'4. Saldo Mensal Novo Caged'!H70</f>
        <v>3854</v>
      </c>
      <c r="I70" s="30">
        <f>H70+'4. Saldo Mensal Novo Caged'!I70</f>
        <v>3864</v>
      </c>
      <c r="J70" s="30">
        <f>I70+'4. Saldo Mensal Novo Caged'!J70</f>
        <v>3892</v>
      </c>
      <c r="K70" s="30">
        <f>J70+'4. Saldo Mensal Novo Caged'!K70</f>
        <v>3936</v>
      </c>
      <c r="L70" s="30">
        <f>K70+'4. Saldo Mensal Novo Caged'!L70</f>
        <v>3976</v>
      </c>
      <c r="M70" s="30">
        <f>L70+'4. Saldo Mensal Novo Caged'!M70</f>
        <v>4002</v>
      </c>
      <c r="N70" s="30">
        <f>M70+'4. Saldo Mensal Novo Caged'!N70</f>
        <v>3988</v>
      </c>
      <c r="O70" s="30">
        <f>N70+'4. Saldo Mensal Novo Caged'!O70</f>
        <v>4037</v>
      </c>
      <c r="P70" s="30">
        <f>O70+'4. Saldo Mensal Novo Caged'!P70</f>
        <v>4073</v>
      </c>
      <c r="Q70" s="30">
        <f>P70+'4. Saldo Mensal Novo Caged'!Q70</f>
        <v>4123</v>
      </c>
    </row>
    <row r="71" spans="1:17" x14ac:dyDescent="0.2">
      <c r="A71" s="7"/>
      <c r="B71" s="19" t="s">
        <v>144</v>
      </c>
      <c r="C71" s="40">
        <f>'7. Estoque Mensal Caged'!FB71+'4. Saldo Mensal Novo Caged'!C71</f>
        <v>3950</v>
      </c>
      <c r="D71" s="40">
        <f>C71+'4. Saldo Mensal Novo Caged'!D71</f>
        <v>3989</v>
      </c>
      <c r="E71" s="40">
        <f>D71+'4. Saldo Mensal Novo Caged'!E71</f>
        <v>3990</v>
      </c>
      <c r="F71" s="40">
        <f>E71+'4. Saldo Mensal Novo Caged'!F71</f>
        <v>3879</v>
      </c>
      <c r="G71" s="40">
        <f>F71+'4. Saldo Mensal Novo Caged'!G71</f>
        <v>3874</v>
      </c>
      <c r="H71" s="40">
        <f>G71+'4. Saldo Mensal Novo Caged'!H71</f>
        <v>3854</v>
      </c>
      <c r="I71" s="40">
        <f>H71+'4. Saldo Mensal Novo Caged'!I71</f>
        <v>3864</v>
      </c>
      <c r="J71" s="40">
        <f>I71+'4. Saldo Mensal Novo Caged'!J71</f>
        <v>3892</v>
      </c>
      <c r="K71" s="40">
        <f>J71+'4. Saldo Mensal Novo Caged'!K71</f>
        <v>3936</v>
      </c>
      <c r="L71" s="40">
        <f>K71+'4. Saldo Mensal Novo Caged'!L71</f>
        <v>3976</v>
      </c>
      <c r="M71" s="40">
        <f>L71+'4. Saldo Mensal Novo Caged'!M71</f>
        <v>4002</v>
      </c>
      <c r="N71" s="40">
        <f>M71+'4. Saldo Mensal Novo Caged'!N71</f>
        <v>3988</v>
      </c>
      <c r="O71" s="40">
        <f>N71+'4. Saldo Mensal Novo Caged'!O71</f>
        <v>4037</v>
      </c>
      <c r="P71" s="40">
        <f>O71+'4. Saldo Mensal Novo Caged'!P71</f>
        <v>4073</v>
      </c>
      <c r="Q71" s="40">
        <f>P71+'4. Saldo Mensal Novo Caged'!Q71</f>
        <v>4123</v>
      </c>
    </row>
    <row r="72" spans="1:17" x14ac:dyDescent="0.2">
      <c r="A72" s="7"/>
      <c r="B72" s="12" t="s">
        <v>54</v>
      </c>
      <c r="C72" s="25">
        <f>'7. Estoque Mensal Caged'!FB72+'4. Saldo Mensal Novo Caged'!C72</f>
        <v>203235</v>
      </c>
      <c r="D72" s="25">
        <f>C72+'4. Saldo Mensal Novo Caged'!D72</f>
        <v>210215</v>
      </c>
      <c r="E72" s="25">
        <f>D72+'4. Saldo Mensal Novo Caged'!E72</f>
        <v>214667</v>
      </c>
      <c r="F72" s="25">
        <f>E72+'4. Saldo Mensal Novo Caged'!F72</f>
        <v>209441</v>
      </c>
      <c r="G72" s="25">
        <f>F72+'4. Saldo Mensal Novo Caged'!G72</f>
        <v>207541</v>
      </c>
      <c r="H72" s="25">
        <f>G72+'4. Saldo Mensal Novo Caged'!H72</f>
        <v>208287</v>
      </c>
      <c r="I72" s="25">
        <f>H72+'4. Saldo Mensal Novo Caged'!I72</f>
        <v>208524</v>
      </c>
      <c r="J72" s="25">
        <f>I72+'4. Saldo Mensal Novo Caged'!J72</f>
        <v>206664</v>
      </c>
      <c r="K72" s="25">
        <f>J72+'4. Saldo Mensal Novo Caged'!K72</f>
        <v>205559</v>
      </c>
      <c r="L72" s="25">
        <f>K72+'4. Saldo Mensal Novo Caged'!L72</f>
        <v>206750</v>
      </c>
      <c r="M72" s="25">
        <f>L72+'4. Saldo Mensal Novo Caged'!M72</f>
        <v>209138</v>
      </c>
      <c r="N72" s="25">
        <f>M72+'4. Saldo Mensal Novo Caged'!N72</f>
        <v>208201</v>
      </c>
      <c r="O72" s="25">
        <f>N72+'4. Saldo Mensal Novo Caged'!O72</f>
        <v>211296</v>
      </c>
      <c r="P72" s="25">
        <f>O72+'4. Saldo Mensal Novo Caged'!P72</f>
        <v>218126</v>
      </c>
      <c r="Q72" s="25">
        <f>P72+'4. Saldo Mensal Novo Caged'!Q72</f>
        <v>226579</v>
      </c>
    </row>
    <row r="73" spans="1:17" x14ac:dyDescent="0.2">
      <c r="A73" s="7"/>
      <c r="B73" s="13" t="s">
        <v>55</v>
      </c>
      <c r="C73" s="29">
        <f>'7. Estoque Mensal Caged'!FB73+'4. Saldo Mensal Novo Caged'!C73</f>
        <v>60381</v>
      </c>
      <c r="D73" s="29">
        <f>C73+'4. Saldo Mensal Novo Caged'!D73</f>
        <v>60915</v>
      </c>
      <c r="E73" s="29">
        <f>D73+'4. Saldo Mensal Novo Caged'!E73</f>
        <v>61631</v>
      </c>
      <c r="F73" s="29">
        <f>E73+'4. Saldo Mensal Novo Caged'!F73</f>
        <v>62033</v>
      </c>
      <c r="G73" s="29">
        <f>F73+'4. Saldo Mensal Novo Caged'!G73</f>
        <v>62627</v>
      </c>
      <c r="H73" s="29">
        <f>G73+'4. Saldo Mensal Novo Caged'!H73</f>
        <v>63921</v>
      </c>
      <c r="I73" s="29">
        <f>H73+'4. Saldo Mensal Novo Caged'!I73</f>
        <v>64681</v>
      </c>
      <c r="J73" s="29">
        <f>I73+'4. Saldo Mensal Novo Caged'!J73</f>
        <v>65138</v>
      </c>
      <c r="K73" s="29">
        <f>J73+'4. Saldo Mensal Novo Caged'!K73</f>
        <v>65586</v>
      </c>
      <c r="L73" s="29">
        <f>K73+'4. Saldo Mensal Novo Caged'!L73</f>
        <v>66081</v>
      </c>
      <c r="M73" s="29">
        <f>L73+'4. Saldo Mensal Novo Caged'!M73</f>
        <v>66529</v>
      </c>
      <c r="N73" s="29">
        <f>M73+'4. Saldo Mensal Novo Caged'!N73</f>
        <v>66952</v>
      </c>
      <c r="O73" s="29">
        <f>N73+'4. Saldo Mensal Novo Caged'!O73</f>
        <v>66983</v>
      </c>
      <c r="P73" s="29">
        <f>O73+'4. Saldo Mensal Novo Caged'!P73</f>
        <v>67519</v>
      </c>
      <c r="Q73" s="29">
        <f>P73+'4. Saldo Mensal Novo Caged'!Q73</f>
        <v>67695</v>
      </c>
    </row>
    <row r="74" spans="1:17" x14ac:dyDescent="0.2">
      <c r="A74" s="7"/>
      <c r="B74" s="14" t="s">
        <v>56</v>
      </c>
      <c r="C74" s="15">
        <f>'7. Estoque Mensal Caged'!FB74+'4. Saldo Mensal Novo Caged'!C74</f>
        <v>9019</v>
      </c>
      <c r="D74" s="15">
        <f>C74+'4. Saldo Mensal Novo Caged'!D74</f>
        <v>9057</v>
      </c>
      <c r="E74" s="15">
        <f>D74+'4. Saldo Mensal Novo Caged'!E74</f>
        <v>9187</v>
      </c>
      <c r="F74" s="15">
        <f>E74+'4. Saldo Mensal Novo Caged'!F74</f>
        <v>8996</v>
      </c>
      <c r="G74" s="15">
        <f>F74+'4. Saldo Mensal Novo Caged'!G74</f>
        <v>8902</v>
      </c>
      <c r="H74" s="15">
        <f>G74+'4. Saldo Mensal Novo Caged'!H74</f>
        <v>9011</v>
      </c>
      <c r="I74" s="15">
        <f>H74+'4. Saldo Mensal Novo Caged'!I74</f>
        <v>9119</v>
      </c>
      <c r="J74" s="15">
        <f>I74+'4. Saldo Mensal Novo Caged'!J74</f>
        <v>9450</v>
      </c>
      <c r="K74" s="15">
        <f>J74+'4. Saldo Mensal Novo Caged'!K74</f>
        <v>9610</v>
      </c>
      <c r="L74" s="15">
        <f>K74+'4. Saldo Mensal Novo Caged'!L74</f>
        <v>9790</v>
      </c>
      <c r="M74" s="15">
        <f>L74+'4. Saldo Mensal Novo Caged'!M74</f>
        <v>9863</v>
      </c>
      <c r="N74" s="15">
        <f>M74+'4. Saldo Mensal Novo Caged'!N74</f>
        <v>9839</v>
      </c>
      <c r="O74" s="15">
        <f>N74+'4. Saldo Mensal Novo Caged'!O74</f>
        <v>9840</v>
      </c>
      <c r="P74" s="15">
        <f>O74+'4. Saldo Mensal Novo Caged'!P74</f>
        <v>9888</v>
      </c>
      <c r="Q74" s="15">
        <f>P74+'4. Saldo Mensal Novo Caged'!Q74</f>
        <v>9760</v>
      </c>
    </row>
    <row r="75" spans="1:17" x14ac:dyDescent="0.2">
      <c r="A75" s="7"/>
      <c r="B75" s="14" t="s">
        <v>57</v>
      </c>
      <c r="C75" s="15">
        <f>'7. Estoque Mensal Caged'!FB75+'4. Saldo Mensal Novo Caged'!C75</f>
        <v>43895</v>
      </c>
      <c r="D75" s="15">
        <f>C75+'4. Saldo Mensal Novo Caged'!D75</f>
        <v>44364</v>
      </c>
      <c r="E75" s="15">
        <f>D75+'4. Saldo Mensal Novo Caged'!E75</f>
        <v>44916</v>
      </c>
      <c r="F75" s="15">
        <f>E75+'4. Saldo Mensal Novo Caged'!F75</f>
        <v>45495</v>
      </c>
      <c r="G75" s="15">
        <f>F75+'4. Saldo Mensal Novo Caged'!G75</f>
        <v>46179</v>
      </c>
      <c r="H75" s="15">
        <f>G75+'4. Saldo Mensal Novo Caged'!H75</f>
        <v>47274</v>
      </c>
      <c r="I75" s="15">
        <f>H75+'4. Saldo Mensal Novo Caged'!I75</f>
        <v>47915</v>
      </c>
      <c r="J75" s="15">
        <f>I75+'4. Saldo Mensal Novo Caged'!J75</f>
        <v>48011</v>
      </c>
      <c r="K75" s="15">
        <f>J75+'4. Saldo Mensal Novo Caged'!K75</f>
        <v>48270</v>
      </c>
      <c r="L75" s="15">
        <f>K75+'4. Saldo Mensal Novo Caged'!L75</f>
        <v>48597</v>
      </c>
      <c r="M75" s="15">
        <f>L75+'4. Saldo Mensal Novo Caged'!M75</f>
        <v>48942</v>
      </c>
      <c r="N75" s="15">
        <f>M75+'4. Saldo Mensal Novo Caged'!N75</f>
        <v>49426</v>
      </c>
      <c r="O75" s="15">
        <f>N75+'4. Saldo Mensal Novo Caged'!O75</f>
        <v>49381</v>
      </c>
      <c r="P75" s="15">
        <f>O75+'4. Saldo Mensal Novo Caged'!P75</f>
        <v>49873</v>
      </c>
      <c r="Q75" s="15">
        <f>P75+'4. Saldo Mensal Novo Caged'!Q75</f>
        <v>50131</v>
      </c>
    </row>
    <row r="76" spans="1:17" x14ac:dyDescent="0.2">
      <c r="A76" s="7"/>
      <c r="B76" s="14" t="s">
        <v>58</v>
      </c>
      <c r="C76" s="15">
        <f>'7. Estoque Mensal Caged'!FB76+'4. Saldo Mensal Novo Caged'!C76</f>
        <v>7467</v>
      </c>
      <c r="D76" s="15">
        <f>C76+'4. Saldo Mensal Novo Caged'!D76</f>
        <v>7494</v>
      </c>
      <c r="E76" s="15">
        <f>D76+'4. Saldo Mensal Novo Caged'!E76</f>
        <v>7528</v>
      </c>
      <c r="F76" s="15">
        <f>E76+'4. Saldo Mensal Novo Caged'!F76</f>
        <v>7542</v>
      </c>
      <c r="G76" s="15">
        <f>F76+'4. Saldo Mensal Novo Caged'!G76</f>
        <v>7546</v>
      </c>
      <c r="H76" s="15">
        <f>G76+'4. Saldo Mensal Novo Caged'!H76</f>
        <v>7636</v>
      </c>
      <c r="I76" s="15">
        <f>H76+'4. Saldo Mensal Novo Caged'!I76</f>
        <v>7647</v>
      </c>
      <c r="J76" s="15">
        <f>I76+'4. Saldo Mensal Novo Caged'!J76</f>
        <v>7677</v>
      </c>
      <c r="K76" s="15">
        <f>J76+'4. Saldo Mensal Novo Caged'!K76</f>
        <v>7706</v>
      </c>
      <c r="L76" s="15">
        <f>K76+'4. Saldo Mensal Novo Caged'!L76</f>
        <v>7694</v>
      </c>
      <c r="M76" s="15">
        <f>L76+'4. Saldo Mensal Novo Caged'!M76</f>
        <v>7724</v>
      </c>
      <c r="N76" s="15">
        <f>M76+'4. Saldo Mensal Novo Caged'!N76</f>
        <v>7687</v>
      </c>
      <c r="O76" s="15">
        <f>N76+'4. Saldo Mensal Novo Caged'!O76</f>
        <v>7762</v>
      </c>
      <c r="P76" s="15">
        <f>O76+'4. Saldo Mensal Novo Caged'!P76</f>
        <v>7758</v>
      </c>
      <c r="Q76" s="15">
        <f>P76+'4. Saldo Mensal Novo Caged'!Q76</f>
        <v>7804</v>
      </c>
    </row>
    <row r="77" spans="1:17" x14ac:dyDescent="0.2">
      <c r="A77" s="7"/>
      <c r="B77" s="13" t="s">
        <v>59</v>
      </c>
      <c r="C77" s="30">
        <f>'7. Estoque Mensal Caged'!FB77+'4. Saldo Mensal Novo Caged'!C77</f>
        <v>1017</v>
      </c>
      <c r="D77" s="30">
        <f>C77+'4. Saldo Mensal Novo Caged'!D77</f>
        <v>998</v>
      </c>
      <c r="E77" s="30">
        <f>D77+'4. Saldo Mensal Novo Caged'!E77</f>
        <v>977</v>
      </c>
      <c r="F77" s="30">
        <f>E77+'4. Saldo Mensal Novo Caged'!F77</f>
        <v>972</v>
      </c>
      <c r="G77" s="30">
        <f>F77+'4. Saldo Mensal Novo Caged'!G77</f>
        <v>975</v>
      </c>
      <c r="H77" s="30">
        <f>G77+'4. Saldo Mensal Novo Caged'!H77</f>
        <v>884</v>
      </c>
      <c r="I77" s="30">
        <f>H77+'4. Saldo Mensal Novo Caged'!I77</f>
        <v>863</v>
      </c>
      <c r="J77" s="30">
        <f>I77+'4. Saldo Mensal Novo Caged'!J77</f>
        <v>878</v>
      </c>
      <c r="K77" s="30">
        <f>J77+'4. Saldo Mensal Novo Caged'!K77</f>
        <v>912</v>
      </c>
      <c r="L77" s="30">
        <f>K77+'4. Saldo Mensal Novo Caged'!L77</f>
        <v>961</v>
      </c>
      <c r="M77" s="30">
        <f>L77+'4. Saldo Mensal Novo Caged'!M77</f>
        <v>1027</v>
      </c>
      <c r="N77" s="30">
        <f>M77+'4. Saldo Mensal Novo Caged'!N77</f>
        <v>1028</v>
      </c>
      <c r="O77" s="30">
        <f>N77+'4. Saldo Mensal Novo Caged'!O77</f>
        <v>1104</v>
      </c>
      <c r="P77" s="30">
        <f>O77+'4. Saldo Mensal Novo Caged'!P77</f>
        <v>1128</v>
      </c>
      <c r="Q77" s="30">
        <f>P77+'4. Saldo Mensal Novo Caged'!Q77</f>
        <v>1139</v>
      </c>
    </row>
    <row r="78" spans="1:17" x14ac:dyDescent="0.2">
      <c r="A78" s="7"/>
      <c r="B78" s="14" t="s">
        <v>60</v>
      </c>
      <c r="C78" s="15">
        <f>'7. Estoque Mensal Caged'!FB78+'4. Saldo Mensal Novo Caged'!C78</f>
        <v>1017</v>
      </c>
      <c r="D78" s="15">
        <f>C78+'4. Saldo Mensal Novo Caged'!D78</f>
        <v>998</v>
      </c>
      <c r="E78" s="15">
        <f>D78+'4. Saldo Mensal Novo Caged'!E78</f>
        <v>977</v>
      </c>
      <c r="F78" s="15">
        <f>E78+'4. Saldo Mensal Novo Caged'!F78</f>
        <v>972</v>
      </c>
      <c r="G78" s="15">
        <f>F78+'4. Saldo Mensal Novo Caged'!G78</f>
        <v>975</v>
      </c>
      <c r="H78" s="15">
        <f>G78+'4. Saldo Mensal Novo Caged'!H78</f>
        <v>884</v>
      </c>
      <c r="I78" s="15">
        <f>H78+'4. Saldo Mensal Novo Caged'!I78</f>
        <v>863</v>
      </c>
      <c r="J78" s="15">
        <f>I78+'4. Saldo Mensal Novo Caged'!J78</f>
        <v>878</v>
      </c>
      <c r="K78" s="15">
        <f>J78+'4. Saldo Mensal Novo Caged'!K78</f>
        <v>912</v>
      </c>
      <c r="L78" s="15">
        <f>K78+'4. Saldo Mensal Novo Caged'!L78</f>
        <v>961</v>
      </c>
      <c r="M78" s="15">
        <f>L78+'4. Saldo Mensal Novo Caged'!M78</f>
        <v>1027</v>
      </c>
      <c r="N78" s="15">
        <f>M78+'4. Saldo Mensal Novo Caged'!N78</f>
        <v>1028</v>
      </c>
      <c r="O78" s="15">
        <f>N78+'4. Saldo Mensal Novo Caged'!O78</f>
        <v>1104</v>
      </c>
      <c r="P78" s="15">
        <f>O78+'4. Saldo Mensal Novo Caged'!P78</f>
        <v>1128</v>
      </c>
      <c r="Q78" s="15">
        <f>P78+'4. Saldo Mensal Novo Caged'!Q78</f>
        <v>1139</v>
      </c>
    </row>
    <row r="79" spans="1:17" x14ac:dyDescent="0.2">
      <c r="A79" s="7"/>
      <c r="B79" s="16" t="s">
        <v>61</v>
      </c>
      <c r="C79" s="30">
        <f>'7. Estoque Mensal Caged'!FB79+'4. Saldo Mensal Novo Caged'!C79</f>
        <v>1959</v>
      </c>
      <c r="D79" s="30">
        <f>C79+'4. Saldo Mensal Novo Caged'!D79</f>
        <v>1810</v>
      </c>
      <c r="E79" s="30">
        <f>D79+'4. Saldo Mensal Novo Caged'!E79</f>
        <v>1834</v>
      </c>
      <c r="F79" s="30">
        <f>E79+'4. Saldo Mensal Novo Caged'!F79</f>
        <v>1774</v>
      </c>
      <c r="G79" s="30">
        <f>F79+'4. Saldo Mensal Novo Caged'!G79</f>
        <v>1726</v>
      </c>
      <c r="H79" s="30">
        <f>G79+'4. Saldo Mensal Novo Caged'!H79</f>
        <v>1712</v>
      </c>
      <c r="I79" s="30">
        <f>H79+'4. Saldo Mensal Novo Caged'!I79</f>
        <v>1777</v>
      </c>
      <c r="J79" s="30">
        <f>I79+'4. Saldo Mensal Novo Caged'!J79</f>
        <v>1812</v>
      </c>
      <c r="K79" s="30">
        <f>J79+'4. Saldo Mensal Novo Caged'!K79</f>
        <v>1999</v>
      </c>
      <c r="L79" s="30">
        <f>K79+'4. Saldo Mensal Novo Caged'!L79</f>
        <v>2114</v>
      </c>
      <c r="M79" s="30">
        <f>L79+'4. Saldo Mensal Novo Caged'!M79</f>
        <v>3730</v>
      </c>
      <c r="N79" s="30">
        <f>M79+'4. Saldo Mensal Novo Caged'!N79</f>
        <v>3331</v>
      </c>
      <c r="O79" s="30">
        <f>N79+'4. Saldo Mensal Novo Caged'!O79</f>
        <v>2146</v>
      </c>
      <c r="P79" s="30">
        <f>O79+'4. Saldo Mensal Novo Caged'!P79</f>
        <v>2060</v>
      </c>
      <c r="Q79" s="30">
        <f>P79+'4. Saldo Mensal Novo Caged'!Q79</f>
        <v>1984</v>
      </c>
    </row>
    <row r="80" spans="1:17" x14ac:dyDescent="0.2">
      <c r="A80" s="7"/>
      <c r="B80" s="14" t="s">
        <v>62</v>
      </c>
      <c r="C80" s="15">
        <f>'7. Estoque Mensal Caged'!FB80+'4. Saldo Mensal Novo Caged'!C80</f>
        <v>1302</v>
      </c>
      <c r="D80" s="15">
        <f>C80+'4. Saldo Mensal Novo Caged'!D80</f>
        <v>1143</v>
      </c>
      <c r="E80" s="15">
        <f>D80+'4. Saldo Mensal Novo Caged'!E80</f>
        <v>1149</v>
      </c>
      <c r="F80" s="15">
        <f>E80+'4. Saldo Mensal Novo Caged'!F80</f>
        <v>1074</v>
      </c>
      <c r="G80" s="15">
        <f>F80+'4. Saldo Mensal Novo Caged'!G80</f>
        <v>1011</v>
      </c>
      <c r="H80" s="15">
        <f>G80+'4. Saldo Mensal Novo Caged'!H80</f>
        <v>1000</v>
      </c>
      <c r="I80" s="15">
        <f>H80+'4. Saldo Mensal Novo Caged'!I80</f>
        <v>1023</v>
      </c>
      <c r="J80" s="15">
        <f>I80+'4. Saldo Mensal Novo Caged'!J80</f>
        <v>1064</v>
      </c>
      <c r="K80" s="15">
        <f>J80+'4. Saldo Mensal Novo Caged'!K80</f>
        <v>1215</v>
      </c>
      <c r="L80" s="15">
        <f>K80+'4. Saldo Mensal Novo Caged'!L80</f>
        <v>1314</v>
      </c>
      <c r="M80" s="15">
        <f>L80+'4. Saldo Mensal Novo Caged'!M80</f>
        <v>2935</v>
      </c>
      <c r="N80" s="15">
        <f>M80+'4. Saldo Mensal Novo Caged'!N80</f>
        <v>2531</v>
      </c>
      <c r="O80" s="15">
        <f>N80+'4. Saldo Mensal Novo Caged'!O80</f>
        <v>1357</v>
      </c>
      <c r="P80" s="15">
        <f>O80+'4. Saldo Mensal Novo Caged'!P80</f>
        <v>1273</v>
      </c>
      <c r="Q80" s="15">
        <f>P80+'4. Saldo Mensal Novo Caged'!Q80</f>
        <v>1201</v>
      </c>
    </row>
    <row r="81" spans="1:17" x14ac:dyDescent="0.2">
      <c r="A81" s="7"/>
      <c r="B81" s="14" t="s">
        <v>63</v>
      </c>
      <c r="C81" s="15">
        <f>'7. Estoque Mensal Caged'!FB81+'4. Saldo Mensal Novo Caged'!C81</f>
        <v>657</v>
      </c>
      <c r="D81" s="15">
        <f>C81+'4. Saldo Mensal Novo Caged'!D81</f>
        <v>667</v>
      </c>
      <c r="E81" s="15">
        <f>D81+'4. Saldo Mensal Novo Caged'!E81</f>
        <v>685</v>
      </c>
      <c r="F81" s="15">
        <f>E81+'4. Saldo Mensal Novo Caged'!F81</f>
        <v>700</v>
      </c>
      <c r="G81" s="15">
        <f>F81+'4. Saldo Mensal Novo Caged'!G81</f>
        <v>715</v>
      </c>
      <c r="H81" s="15">
        <f>G81+'4. Saldo Mensal Novo Caged'!H81</f>
        <v>712</v>
      </c>
      <c r="I81" s="15">
        <f>H81+'4. Saldo Mensal Novo Caged'!I81</f>
        <v>754</v>
      </c>
      <c r="J81" s="15">
        <f>I81+'4. Saldo Mensal Novo Caged'!J81</f>
        <v>748</v>
      </c>
      <c r="K81" s="15">
        <f>J81+'4. Saldo Mensal Novo Caged'!K81</f>
        <v>784</v>
      </c>
      <c r="L81" s="15">
        <f>K81+'4. Saldo Mensal Novo Caged'!L81</f>
        <v>800</v>
      </c>
      <c r="M81" s="15">
        <f>L81+'4. Saldo Mensal Novo Caged'!M81</f>
        <v>795</v>
      </c>
      <c r="N81" s="15">
        <f>M81+'4. Saldo Mensal Novo Caged'!N81</f>
        <v>800</v>
      </c>
      <c r="O81" s="15">
        <f>N81+'4. Saldo Mensal Novo Caged'!O81</f>
        <v>789</v>
      </c>
      <c r="P81" s="15">
        <f>O81+'4. Saldo Mensal Novo Caged'!P81</f>
        <v>787</v>
      </c>
      <c r="Q81" s="15">
        <f>P81+'4. Saldo Mensal Novo Caged'!Q81</f>
        <v>783</v>
      </c>
    </row>
    <row r="82" spans="1:17" x14ac:dyDescent="0.2">
      <c r="A82" s="7"/>
      <c r="B82" s="16" t="s">
        <v>64</v>
      </c>
      <c r="C82" s="30">
        <f>'7. Estoque Mensal Caged'!FB82+'4. Saldo Mensal Novo Caged'!C82</f>
        <v>4103</v>
      </c>
      <c r="D82" s="30">
        <f>C82+'4. Saldo Mensal Novo Caged'!D82</f>
        <v>4255</v>
      </c>
      <c r="E82" s="30">
        <f>D82+'4. Saldo Mensal Novo Caged'!E82</f>
        <v>4462</v>
      </c>
      <c r="F82" s="30">
        <f>E82+'4. Saldo Mensal Novo Caged'!F82</f>
        <v>4265</v>
      </c>
      <c r="G82" s="30">
        <f>F82+'4. Saldo Mensal Novo Caged'!G82</f>
        <v>4209</v>
      </c>
      <c r="H82" s="30">
        <f>G82+'4. Saldo Mensal Novo Caged'!H82</f>
        <v>4188</v>
      </c>
      <c r="I82" s="30">
        <f>H82+'4. Saldo Mensal Novo Caged'!I82</f>
        <v>4174</v>
      </c>
      <c r="J82" s="30">
        <f>I82+'4. Saldo Mensal Novo Caged'!J82</f>
        <v>4167</v>
      </c>
      <c r="K82" s="30">
        <f>J82+'4. Saldo Mensal Novo Caged'!K82</f>
        <v>4167</v>
      </c>
      <c r="L82" s="30">
        <f>K82+'4. Saldo Mensal Novo Caged'!L82</f>
        <v>4160</v>
      </c>
      <c r="M82" s="30">
        <f>L82+'4. Saldo Mensal Novo Caged'!M82</f>
        <v>4039</v>
      </c>
      <c r="N82" s="30">
        <f>M82+'4. Saldo Mensal Novo Caged'!N82</f>
        <v>4018</v>
      </c>
      <c r="O82" s="30">
        <f>N82+'4. Saldo Mensal Novo Caged'!O82</f>
        <v>3986</v>
      </c>
      <c r="P82" s="30">
        <f>O82+'4. Saldo Mensal Novo Caged'!P82</f>
        <v>4086</v>
      </c>
      <c r="Q82" s="30">
        <f>P82+'4. Saldo Mensal Novo Caged'!Q82</f>
        <v>4418</v>
      </c>
    </row>
    <row r="83" spans="1:17" x14ac:dyDescent="0.2">
      <c r="A83" s="7"/>
      <c r="B83" s="14" t="s">
        <v>65</v>
      </c>
      <c r="C83" s="15">
        <f>'7. Estoque Mensal Caged'!FB83+'4. Saldo Mensal Novo Caged'!C83</f>
        <v>4045</v>
      </c>
      <c r="D83" s="15">
        <f>C83+'4. Saldo Mensal Novo Caged'!D83</f>
        <v>4201</v>
      </c>
      <c r="E83" s="15">
        <f>D83+'4. Saldo Mensal Novo Caged'!E83</f>
        <v>4408</v>
      </c>
      <c r="F83" s="15">
        <f>E83+'4. Saldo Mensal Novo Caged'!F83</f>
        <v>4214</v>
      </c>
      <c r="G83" s="15">
        <f>F83+'4. Saldo Mensal Novo Caged'!G83</f>
        <v>4161</v>
      </c>
      <c r="H83" s="15">
        <f>G83+'4. Saldo Mensal Novo Caged'!H83</f>
        <v>4145</v>
      </c>
      <c r="I83" s="15">
        <f>H83+'4. Saldo Mensal Novo Caged'!I83</f>
        <v>4133</v>
      </c>
      <c r="J83" s="15">
        <f>I83+'4. Saldo Mensal Novo Caged'!J83</f>
        <v>4123</v>
      </c>
      <c r="K83" s="15">
        <f>J83+'4. Saldo Mensal Novo Caged'!K83</f>
        <v>4125</v>
      </c>
      <c r="L83" s="15">
        <f>K83+'4. Saldo Mensal Novo Caged'!L83</f>
        <v>4123</v>
      </c>
      <c r="M83" s="15">
        <f>L83+'4. Saldo Mensal Novo Caged'!M83</f>
        <v>3999</v>
      </c>
      <c r="N83" s="15">
        <f>M83+'4. Saldo Mensal Novo Caged'!N83</f>
        <v>3967</v>
      </c>
      <c r="O83" s="15">
        <f>N83+'4. Saldo Mensal Novo Caged'!O83</f>
        <v>3938</v>
      </c>
      <c r="P83" s="15">
        <f>O83+'4. Saldo Mensal Novo Caged'!P83</f>
        <v>4029</v>
      </c>
      <c r="Q83" s="15">
        <f>P83+'4. Saldo Mensal Novo Caged'!Q83</f>
        <v>4361</v>
      </c>
    </row>
    <row r="84" spans="1:17" x14ac:dyDescent="0.2">
      <c r="A84" s="7"/>
      <c r="B84" s="14" t="s">
        <v>66</v>
      </c>
      <c r="C84" s="15">
        <f>'7. Estoque Mensal Caged'!FB84+'4. Saldo Mensal Novo Caged'!C84</f>
        <v>59</v>
      </c>
      <c r="D84" s="15">
        <f>C84+'4. Saldo Mensal Novo Caged'!D84</f>
        <v>55</v>
      </c>
      <c r="E84" s="15">
        <f>D84+'4. Saldo Mensal Novo Caged'!E84</f>
        <v>54</v>
      </c>
      <c r="F84" s="15">
        <f>E84+'4. Saldo Mensal Novo Caged'!F84</f>
        <v>51</v>
      </c>
      <c r="G84" s="15">
        <f>F84+'4. Saldo Mensal Novo Caged'!G84</f>
        <v>49</v>
      </c>
      <c r="H84" s="15">
        <f>G84+'4. Saldo Mensal Novo Caged'!H84</f>
        <v>44</v>
      </c>
      <c r="I84" s="15">
        <f>H84+'4. Saldo Mensal Novo Caged'!I84</f>
        <v>41</v>
      </c>
      <c r="J84" s="15">
        <f>I84+'4. Saldo Mensal Novo Caged'!J84</f>
        <v>42</v>
      </c>
      <c r="K84" s="15">
        <f>J84+'4. Saldo Mensal Novo Caged'!K84</f>
        <v>41</v>
      </c>
      <c r="L84" s="15">
        <f>K84+'4. Saldo Mensal Novo Caged'!L84</f>
        <v>34</v>
      </c>
      <c r="M84" s="15">
        <f>L84+'4. Saldo Mensal Novo Caged'!M84</f>
        <v>38</v>
      </c>
      <c r="N84" s="15">
        <f>M84+'4. Saldo Mensal Novo Caged'!N84</f>
        <v>50</v>
      </c>
      <c r="O84" s="15">
        <f>N84+'4. Saldo Mensal Novo Caged'!O84</f>
        <v>47</v>
      </c>
      <c r="P84" s="15">
        <f>O84+'4. Saldo Mensal Novo Caged'!P84</f>
        <v>56</v>
      </c>
      <c r="Q84" s="15">
        <f>P84+'4. Saldo Mensal Novo Caged'!Q84</f>
        <v>56</v>
      </c>
    </row>
    <row r="85" spans="1:17" x14ac:dyDescent="0.2">
      <c r="A85" s="7"/>
      <c r="B85" s="14" t="s">
        <v>67</v>
      </c>
      <c r="C85" s="15">
        <f>'7. Estoque Mensal Caged'!FB85+'4. Saldo Mensal Novo Caged'!C85</f>
        <v>-1</v>
      </c>
      <c r="D85" s="15">
        <f>C85+'4. Saldo Mensal Novo Caged'!D85</f>
        <v>-1</v>
      </c>
      <c r="E85" s="15">
        <f>D85+'4. Saldo Mensal Novo Caged'!E85</f>
        <v>0</v>
      </c>
      <c r="F85" s="15">
        <f>E85+'4. Saldo Mensal Novo Caged'!F85</f>
        <v>0</v>
      </c>
      <c r="G85" s="15">
        <f>F85+'4. Saldo Mensal Novo Caged'!G85</f>
        <v>-1</v>
      </c>
      <c r="H85" s="15">
        <f>G85+'4. Saldo Mensal Novo Caged'!H85</f>
        <v>-1</v>
      </c>
      <c r="I85" s="15">
        <f>H85+'4. Saldo Mensal Novo Caged'!I85</f>
        <v>0</v>
      </c>
      <c r="J85" s="15">
        <f>I85+'4. Saldo Mensal Novo Caged'!J85</f>
        <v>2</v>
      </c>
      <c r="K85" s="15">
        <f>J85+'4. Saldo Mensal Novo Caged'!K85</f>
        <v>1</v>
      </c>
      <c r="L85" s="15">
        <f>K85+'4. Saldo Mensal Novo Caged'!L85</f>
        <v>3</v>
      </c>
      <c r="M85" s="15">
        <f>L85+'4. Saldo Mensal Novo Caged'!M85</f>
        <v>2</v>
      </c>
      <c r="N85" s="15">
        <f>M85+'4. Saldo Mensal Novo Caged'!N85</f>
        <v>1</v>
      </c>
      <c r="O85" s="15">
        <f>N85+'4. Saldo Mensal Novo Caged'!O85</f>
        <v>1</v>
      </c>
      <c r="P85" s="15">
        <f>O85+'4. Saldo Mensal Novo Caged'!P85</f>
        <v>1</v>
      </c>
      <c r="Q85" s="15">
        <f>P85+'4. Saldo Mensal Novo Caged'!Q85</f>
        <v>1</v>
      </c>
    </row>
    <row r="86" spans="1:17" x14ac:dyDescent="0.2">
      <c r="A86" s="7"/>
      <c r="B86" s="16" t="s">
        <v>68</v>
      </c>
      <c r="C86" s="30">
        <f>'7. Estoque Mensal Caged'!FB86+'4. Saldo Mensal Novo Caged'!C86</f>
        <v>9791</v>
      </c>
      <c r="D86" s="30">
        <f>C86+'4. Saldo Mensal Novo Caged'!D86</f>
        <v>9739</v>
      </c>
      <c r="E86" s="30">
        <f>D86+'4. Saldo Mensal Novo Caged'!E86</f>
        <v>9670</v>
      </c>
      <c r="F86" s="30">
        <f>E86+'4. Saldo Mensal Novo Caged'!F86</f>
        <v>9562</v>
      </c>
      <c r="G86" s="30">
        <f>F86+'4. Saldo Mensal Novo Caged'!G86</f>
        <v>9482</v>
      </c>
      <c r="H86" s="30">
        <f>G86+'4. Saldo Mensal Novo Caged'!H86</f>
        <v>9488</v>
      </c>
      <c r="I86" s="30">
        <f>H86+'4. Saldo Mensal Novo Caged'!I86</f>
        <v>9547</v>
      </c>
      <c r="J86" s="30">
        <f>I86+'4. Saldo Mensal Novo Caged'!J86</f>
        <v>9697</v>
      </c>
      <c r="K86" s="30">
        <f>J86+'4. Saldo Mensal Novo Caged'!K86</f>
        <v>9832</v>
      </c>
      <c r="L86" s="30">
        <f>K86+'4. Saldo Mensal Novo Caged'!L86</f>
        <v>10056</v>
      </c>
      <c r="M86" s="30">
        <f>L86+'4. Saldo Mensal Novo Caged'!M86</f>
        <v>10150</v>
      </c>
      <c r="N86" s="30">
        <f>M86+'4. Saldo Mensal Novo Caged'!N86</f>
        <v>10368</v>
      </c>
      <c r="O86" s="30">
        <f>N86+'4. Saldo Mensal Novo Caged'!O86</f>
        <v>10430</v>
      </c>
      <c r="P86" s="30">
        <f>O86+'4. Saldo Mensal Novo Caged'!P86</f>
        <v>10447</v>
      </c>
      <c r="Q86" s="30">
        <f>P86+'4. Saldo Mensal Novo Caged'!Q86</f>
        <v>10422</v>
      </c>
    </row>
    <row r="87" spans="1:17" x14ac:dyDescent="0.2">
      <c r="A87" s="7"/>
      <c r="B87" s="14" t="s">
        <v>69</v>
      </c>
      <c r="C87" s="15">
        <f>'7. Estoque Mensal Caged'!FB87+'4. Saldo Mensal Novo Caged'!C87</f>
        <v>1330</v>
      </c>
      <c r="D87" s="15">
        <f>C87+'4. Saldo Mensal Novo Caged'!D87</f>
        <v>1326</v>
      </c>
      <c r="E87" s="15">
        <f>D87+'4. Saldo Mensal Novo Caged'!E87</f>
        <v>1336</v>
      </c>
      <c r="F87" s="15">
        <f>E87+'4. Saldo Mensal Novo Caged'!F87</f>
        <v>1336</v>
      </c>
      <c r="G87" s="15">
        <f>F87+'4. Saldo Mensal Novo Caged'!G87</f>
        <v>1334</v>
      </c>
      <c r="H87" s="15">
        <f>G87+'4. Saldo Mensal Novo Caged'!H87</f>
        <v>1345</v>
      </c>
      <c r="I87" s="15">
        <f>H87+'4. Saldo Mensal Novo Caged'!I87</f>
        <v>1357</v>
      </c>
      <c r="J87" s="15">
        <f>I87+'4. Saldo Mensal Novo Caged'!J87</f>
        <v>1386</v>
      </c>
      <c r="K87" s="15">
        <f>J87+'4. Saldo Mensal Novo Caged'!K87</f>
        <v>1409</v>
      </c>
      <c r="L87" s="15">
        <f>K87+'4. Saldo Mensal Novo Caged'!L87</f>
        <v>1406</v>
      </c>
      <c r="M87" s="15">
        <f>L87+'4. Saldo Mensal Novo Caged'!M87</f>
        <v>1415</v>
      </c>
      <c r="N87" s="15">
        <f>M87+'4. Saldo Mensal Novo Caged'!N87</f>
        <v>1424</v>
      </c>
      <c r="O87" s="15">
        <f>N87+'4. Saldo Mensal Novo Caged'!O87</f>
        <v>1427</v>
      </c>
      <c r="P87" s="15">
        <f>O87+'4. Saldo Mensal Novo Caged'!P87</f>
        <v>1441</v>
      </c>
      <c r="Q87" s="15">
        <f>P87+'4. Saldo Mensal Novo Caged'!Q87</f>
        <v>1444</v>
      </c>
    </row>
    <row r="88" spans="1:17" x14ac:dyDescent="0.2">
      <c r="A88" s="7"/>
      <c r="B88" s="14" t="s">
        <v>70</v>
      </c>
      <c r="C88" s="15">
        <f>'7. Estoque Mensal Caged'!FB88+'4. Saldo Mensal Novo Caged'!C88</f>
        <v>7096</v>
      </c>
      <c r="D88" s="15">
        <f>C88+'4. Saldo Mensal Novo Caged'!D88</f>
        <v>7107</v>
      </c>
      <c r="E88" s="15">
        <f>D88+'4. Saldo Mensal Novo Caged'!E88</f>
        <v>7199</v>
      </c>
      <c r="F88" s="15">
        <f>E88+'4. Saldo Mensal Novo Caged'!F88</f>
        <v>7207</v>
      </c>
      <c r="G88" s="15">
        <f>F88+'4. Saldo Mensal Novo Caged'!G88</f>
        <v>7164</v>
      </c>
      <c r="H88" s="15">
        <f>G88+'4. Saldo Mensal Novo Caged'!H88</f>
        <v>7180</v>
      </c>
      <c r="I88" s="15">
        <f>H88+'4. Saldo Mensal Novo Caged'!I88</f>
        <v>7226</v>
      </c>
      <c r="J88" s="15">
        <f>I88+'4. Saldo Mensal Novo Caged'!J88</f>
        <v>7294</v>
      </c>
      <c r="K88" s="15">
        <f>J88+'4. Saldo Mensal Novo Caged'!K88</f>
        <v>7360</v>
      </c>
      <c r="L88" s="15">
        <f>K88+'4. Saldo Mensal Novo Caged'!L88</f>
        <v>7471</v>
      </c>
      <c r="M88" s="15">
        <f>L88+'4. Saldo Mensal Novo Caged'!M88</f>
        <v>7479</v>
      </c>
      <c r="N88" s="15">
        <f>M88+'4. Saldo Mensal Novo Caged'!N88</f>
        <v>7638</v>
      </c>
      <c r="O88" s="15">
        <f>N88+'4. Saldo Mensal Novo Caged'!O88</f>
        <v>7732</v>
      </c>
      <c r="P88" s="15">
        <f>O88+'4. Saldo Mensal Novo Caged'!P88</f>
        <v>7791</v>
      </c>
      <c r="Q88" s="15">
        <f>P88+'4. Saldo Mensal Novo Caged'!Q88</f>
        <v>7886</v>
      </c>
    </row>
    <row r="89" spans="1:17" x14ac:dyDescent="0.2">
      <c r="A89" s="7"/>
      <c r="B89" s="14" t="s">
        <v>71</v>
      </c>
      <c r="C89" s="15">
        <f>'7. Estoque Mensal Caged'!FB89+'4. Saldo Mensal Novo Caged'!C89</f>
        <v>1365</v>
      </c>
      <c r="D89" s="15">
        <f>C89+'4. Saldo Mensal Novo Caged'!D89</f>
        <v>1306</v>
      </c>
      <c r="E89" s="15">
        <f>D89+'4. Saldo Mensal Novo Caged'!E89</f>
        <v>1135</v>
      </c>
      <c r="F89" s="15">
        <f>E89+'4. Saldo Mensal Novo Caged'!F89</f>
        <v>1019</v>
      </c>
      <c r="G89" s="15">
        <f>F89+'4. Saldo Mensal Novo Caged'!G89</f>
        <v>984</v>
      </c>
      <c r="H89" s="15">
        <f>G89+'4. Saldo Mensal Novo Caged'!H89</f>
        <v>963</v>
      </c>
      <c r="I89" s="15">
        <f>H89+'4. Saldo Mensal Novo Caged'!I89</f>
        <v>964</v>
      </c>
      <c r="J89" s="15">
        <f>I89+'4. Saldo Mensal Novo Caged'!J89</f>
        <v>1017</v>
      </c>
      <c r="K89" s="15">
        <f>J89+'4. Saldo Mensal Novo Caged'!K89</f>
        <v>1063</v>
      </c>
      <c r="L89" s="15">
        <f>K89+'4. Saldo Mensal Novo Caged'!L89</f>
        <v>1179</v>
      </c>
      <c r="M89" s="15">
        <f>L89+'4. Saldo Mensal Novo Caged'!M89</f>
        <v>1256</v>
      </c>
      <c r="N89" s="15">
        <f>M89+'4. Saldo Mensal Novo Caged'!N89</f>
        <v>1306</v>
      </c>
      <c r="O89" s="15">
        <f>N89+'4. Saldo Mensal Novo Caged'!O89</f>
        <v>1271</v>
      </c>
      <c r="P89" s="15">
        <f>O89+'4. Saldo Mensal Novo Caged'!P89</f>
        <v>1215</v>
      </c>
      <c r="Q89" s="15">
        <f>P89+'4. Saldo Mensal Novo Caged'!Q89</f>
        <v>1092</v>
      </c>
    </row>
    <row r="90" spans="1:17" x14ac:dyDescent="0.2">
      <c r="A90" s="7"/>
      <c r="B90" s="16" t="s">
        <v>72</v>
      </c>
      <c r="C90" s="30">
        <f>'7. Estoque Mensal Caged'!FB90+'4. Saldo Mensal Novo Caged'!C90</f>
        <v>17022</v>
      </c>
      <c r="D90" s="30">
        <f>C90+'4. Saldo Mensal Novo Caged'!D90</f>
        <v>18095</v>
      </c>
      <c r="E90" s="30">
        <f>D90+'4. Saldo Mensal Novo Caged'!E90</f>
        <v>18757</v>
      </c>
      <c r="F90" s="30">
        <f>E90+'4. Saldo Mensal Novo Caged'!F90</f>
        <v>18318</v>
      </c>
      <c r="G90" s="30">
        <f>F90+'4. Saldo Mensal Novo Caged'!G90</f>
        <v>17269</v>
      </c>
      <c r="H90" s="30">
        <f>G90+'4. Saldo Mensal Novo Caged'!H90</f>
        <v>17071</v>
      </c>
      <c r="I90" s="30">
        <f>H90+'4. Saldo Mensal Novo Caged'!I90</f>
        <v>16962</v>
      </c>
      <c r="J90" s="30">
        <f>I90+'4. Saldo Mensal Novo Caged'!J90</f>
        <v>16867</v>
      </c>
      <c r="K90" s="30">
        <f>J90+'4. Saldo Mensal Novo Caged'!K90</f>
        <v>16860</v>
      </c>
      <c r="L90" s="30">
        <f>K90+'4. Saldo Mensal Novo Caged'!L90</f>
        <v>16741</v>
      </c>
      <c r="M90" s="30">
        <f>L90+'4. Saldo Mensal Novo Caged'!M90</f>
        <v>16619</v>
      </c>
      <c r="N90" s="30">
        <f>M90+'4. Saldo Mensal Novo Caged'!N90</f>
        <v>16503</v>
      </c>
      <c r="O90" s="30">
        <f>N90+'4. Saldo Mensal Novo Caged'!O90</f>
        <v>16752</v>
      </c>
      <c r="P90" s="30">
        <f>O90+'4. Saldo Mensal Novo Caged'!P90</f>
        <v>18051</v>
      </c>
      <c r="Q90" s="30">
        <f>P90+'4. Saldo Mensal Novo Caged'!Q90</f>
        <v>18884</v>
      </c>
    </row>
    <row r="91" spans="1:17" x14ac:dyDescent="0.2">
      <c r="A91" s="7"/>
      <c r="B91" s="14" t="s">
        <v>73</v>
      </c>
      <c r="C91" s="15">
        <f>'7. Estoque Mensal Caged'!FB91+'4. Saldo Mensal Novo Caged'!C91</f>
        <v>10850</v>
      </c>
      <c r="D91" s="15">
        <f>C91+'4. Saldo Mensal Novo Caged'!D91</f>
        <v>11826</v>
      </c>
      <c r="E91" s="15">
        <f>D91+'4. Saldo Mensal Novo Caged'!E91</f>
        <v>12471</v>
      </c>
      <c r="F91" s="15">
        <f>E91+'4. Saldo Mensal Novo Caged'!F91</f>
        <v>12073</v>
      </c>
      <c r="G91" s="15">
        <f>F91+'4. Saldo Mensal Novo Caged'!G91</f>
        <v>11083</v>
      </c>
      <c r="H91" s="15">
        <f>G91+'4. Saldo Mensal Novo Caged'!H91</f>
        <v>10864</v>
      </c>
      <c r="I91" s="15">
        <f>H91+'4. Saldo Mensal Novo Caged'!I91</f>
        <v>10748</v>
      </c>
      <c r="J91" s="15">
        <f>I91+'4. Saldo Mensal Novo Caged'!J91</f>
        <v>10676</v>
      </c>
      <c r="K91" s="15">
        <f>J91+'4. Saldo Mensal Novo Caged'!K91</f>
        <v>10659</v>
      </c>
      <c r="L91" s="15">
        <f>K91+'4. Saldo Mensal Novo Caged'!L91</f>
        <v>10567</v>
      </c>
      <c r="M91" s="15">
        <f>L91+'4. Saldo Mensal Novo Caged'!M91</f>
        <v>10447</v>
      </c>
      <c r="N91" s="15">
        <f>M91+'4. Saldo Mensal Novo Caged'!N91</f>
        <v>10358</v>
      </c>
      <c r="O91" s="15">
        <f>N91+'4. Saldo Mensal Novo Caged'!O91</f>
        <v>10557</v>
      </c>
      <c r="P91" s="15">
        <f>O91+'4. Saldo Mensal Novo Caged'!P91</f>
        <v>11834</v>
      </c>
      <c r="Q91" s="15">
        <f>P91+'4. Saldo Mensal Novo Caged'!Q91</f>
        <v>12638</v>
      </c>
    </row>
    <row r="92" spans="1:17" x14ac:dyDescent="0.2">
      <c r="A92" s="7"/>
      <c r="B92" s="14" t="s">
        <v>74</v>
      </c>
      <c r="C92" s="15">
        <f>'7. Estoque Mensal Caged'!FB92+'4. Saldo Mensal Novo Caged'!C92</f>
        <v>4448</v>
      </c>
      <c r="D92" s="15">
        <f>C92+'4. Saldo Mensal Novo Caged'!D92</f>
        <v>4536</v>
      </c>
      <c r="E92" s="15">
        <f>D92+'4. Saldo Mensal Novo Caged'!E92</f>
        <v>4539</v>
      </c>
      <c r="F92" s="15">
        <f>E92+'4. Saldo Mensal Novo Caged'!F92</f>
        <v>4524</v>
      </c>
      <c r="G92" s="15">
        <f>F92+'4. Saldo Mensal Novo Caged'!G92</f>
        <v>4481</v>
      </c>
      <c r="H92" s="15">
        <f>G92+'4. Saldo Mensal Novo Caged'!H92</f>
        <v>4500</v>
      </c>
      <c r="I92" s="15">
        <f>H92+'4. Saldo Mensal Novo Caged'!I92</f>
        <v>4516</v>
      </c>
      <c r="J92" s="15">
        <f>I92+'4. Saldo Mensal Novo Caged'!J92</f>
        <v>4490</v>
      </c>
      <c r="K92" s="15">
        <f>J92+'4. Saldo Mensal Novo Caged'!K92</f>
        <v>4507</v>
      </c>
      <c r="L92" s="15">
        <f>K92+'4. Saldo Mensal Novo Caged'!L92</f>
        <v>4472</v>
      </c>
      <c r="M92" s="15">
        <f>L92+'4. Saldo Mensal Novo Caged'!M92</f>
        <v>4469</v>
      </c>
      <c r="N92" s="15">
        <f>M92+'4. Saldo Mensal Novo Caged'!N92</f>
        <v>4443</v>
      </c>
      <c r="O92" s="15">
        <f>N92+'4. Saldo Mensal Novo Caged'!O92</f>
        <v>4484</v>
      </c>
      <c r="P92" s="15">
        <f>O92+'4. Saldo Mensal Novo Caged'!P92</f>
        <v>4491</v>
      </c>
      <c r="Q92" s="15">
        <f>P92+'4. Saldo Mensal Novo Caged'!Q92</f>
        <v>4510</v>
      </c>
    </row>
    <row r="93" spans="1:17" x14ac:dyDescent="0.2">
      <c r="A93" s="7"/>
      <c r="B93" s="14" t="s">
        <v>75</v>
      </c>
      <c r="C93" s="15">
        <f>'7. Estoque Mensal Caged'!FB93+'4. Saldo Mensal Novo Caged'!C93</f>
        <v>75</v>
      </c>
      <c r="D93" s="15">
        <f>C93+'4. Saldo Mensal Novo Caged'!D93</f>
        <v>76</v>
      </c>
      <c r="E93" s="15">
        <f>D93+'4. Saldo Mensal Novo Caged'!E93</f>
        <v>80</v>
      </c>
      <c r="F93" s="15">
        <f>E93+'4. Saldo Mensal Novo Caged'!F93</f>
        <v>79</v>
      </c>
      <c r="G93" s="15">
        <f>F93+'4. Saldo Mensal Novo Caged'!G93</f>
        <v>85</v>
      </c>
      <c r="H93" s="15">
        <f>G93+'4. Saldo Mensal Novo Caged'!H93</f>
        <v>91</v>
      </c>
      <c r="I93" s="15">
        <f>H93+'4. Saldo Mensal Novo Caged'!I93</f>
        <v>85</v>
      </c>
      <c r="J93" s="15">
        <f>I93+'4. Saldo Mensal Novo Caged'!J93</f>
        <v>81</v>
      </c>
      <c r="K93" s="15">
        <f>J93+'4. Saldo Mensal Novo Caged'!K93</f>
        <v>79</v>
      </c>
      <c r="L93" s="15">
        <f>K93+'4. Saldo Mensal Novo Caged'!L93</f>
        <v>76</v>
      </c>
      <c r="M93" s="15">
        <f>L93+'4. Saldo Mensal Novo Caged'!M93</f>
        <v>77</v>
      </c>
      <c r="N93" s="15">
        <f>M93+'4. Saldo Mensal Novo Caged'!N93</f>
        <v>74</v>
      </c>
      <c r="O93" s="15">
        <f>N93+'4. Saldo Mensal Novo Caged'!O93</f>
        <v>74</v>
      </c>
      <c r="P93" s="15">
        <f>O93+'4. Saldo Mensal Novo Caged'!P93</f>
        <v>76</v>
      </c>
      <c r="Q93" s="15">
        <f>P93+'4. Saldo Mensal Novo Caged'!Q93</f>
        <v>78</v>
      </c>
    </row>
    <row r="94" spans="1:17" x14ac:dyDescent="0.2">
      <c r="A94" s="7"/>
      <c r="B94" s="14" t="s">
        <v>145</v>
      </c>
      <c r="C94" s="15">
        <f>'7. Estoque Mensal Caged'!FB94+'4. Saldo Mensal Novo Caged'!C94</f>
        <v>1649</v>
      </c>
      <c r="D94" s="15">
        <f>C94+'4. Saldo Mensal Novo Caged'!D94</f>
        <v>1657</v>
      </c>
      <c r="E94" s="15">
        <f>D94+'4. Saldo Mensal Novo Caged'!E94</f>
        <v>1667</v>
      </c>
      <c r="F94" s="15">
        <f>E94+'4. Saldo Mensal Novo Caged'!F94</f>
        <v>1642</v>
      </c>
      <c r="G94" s="15">
        <f>F94+'4. Saldo Mensal Novo Caged'!G94</f>
        <v>1620</v>
      </c>
      <c r="H94" s="15">
        <f>G94+'4. Saldo Mensal Novo Caged'!H94</f>
        <v>1616</v>
      </c>
      <c r="I94" s="15">
        <f>H94+'4. Saldo Mensal Novo Caged'!I94</f>
        <v>1613</v>
      </c>
      <c r="J94" s="15">
        <f>I94+'4. Saldo Mensal Novo Caged'!J94</f>
        <v>1620</v>
      </c>
      <c r="K94" s="15">
        <f>J94+'4. Saldo Mensal Novo Caged'!K94</f>
        <v>1615</v>
      </c>
      <c r="L94" s="15">
        <f>K94+'4. Saldo Mensal Novo Caged'!L94</f>
        <v>1626</v>
      </c>
      <c r="M94" s="15">
        <f>L94+'4. Saldo Mensal Novo Caged'!M94</f>
        <v>1626</v>
      </c>
      <c r="N94" s="15">
        <f>M94+'4. Saldo Mensal Novo Caged'!N94</f>
        <v>1628</v>
      </c>
      <c r="O94" s="15">
        <f>N94+'4. Saldo Mensal Novo Caged'!O94</f>
        <v>1637</v>
      </c>
      <c r="P94" s="15">
        <f>O94+'4. Saldo Mensal Novo Caged'!P94</f>
        <v>1650</v>
      </c>
      <c r="Q94" s="15">
        <f>P94+'4. Saldo Mensal Novo Caged'!Q94</f>
        <v>1658</v>
      </c>
    </row>
    <row r="95" spans="1:17" x14ac:dyDescent="0.2">
      <c r="A95" s="7"/>
      <c r="B95" s="16" t="s">
        <v>76</v>
      </c>
      <c r="C95" s="30">
        <f>'7. Estoque Mensal Caged'!FB95+'4. Saldo Mensal Novo Caged'!C95</f>
        <v>62</v>
      </c>
      <c r="D95" s="30">
        <f>C95+'4. Saldo Mensal Novo Caged'!D95</f>
        <v>63</v>
      </c>
      <c r="E95" s="30">
        <f>D95+'4. Saldo Mensal Novo Caged'!E95</f>
        <v>63</v>
      </c>
      <c r="F95" s="30">
        <f>E95+'4. Saldo Mensal Novo Caged'!F95</f>
        <v>58</v>
      </c>
      <c r="G95" s="30">
        <f>F95+'4. Saldo Mensal Novo Caged'!G95</f>
        <v>58</v>
      </c>
      <c r="H95" s="30">
        <f>G95+'4. Saldo Mensal Novo Caged'!H95</f>
        <v>58</v>
      </c>
      <c r="I95" s="30">
        <f>H95+'4. Saldo Mensal Novo Caged'!I95</f>
        <v>56</v>
      </c>
      <c r="J95" s="30">
        <f>I95+'4. Saldo Mensal Novo Caged'!J95</f>
        <v>55</v>
      </c>
      <c r="K95" s="30">
        <f>J95+'4. Saldo Mensal Novo Caged'!K95</f>
        <v>56</v>
      </c>
      <c r="L95" s="30">
        <f>K95+'4. Saldo Mensal Novo Caged'!L95</f>
        <v>52</v>
      </c>
      <c r="M95" s="30">
        <f>L95+'4. Saldo Mensal Novo Caged'!M95</f>
        <v>53</v>
      </c>
      <c r="N95" s="30">
        <f>M95+'4. Saldo Mensal Novo Caged'!N95</f>
        <v>51</v>
      </c>
      <c r="O95" s="30">
        <f>N95+'4. Saldo Mensal Novo Caged'!O95</f>
        <v>52</v>
      </c>
      <c r="P95" s="30">
        <f>O95+'4. Saldo Mensal Novo Caged'!P95</f>
        <v>49</v>
      </c>
      <c r="Q95" s="30">
        <f>P95+'4. Saldo Mensal Novo Caged'!Q95</f>
        <v>46</v>
      </c>
    </row>
    <row r="96" spans="1:17" x14ac:dyDescent="0.2">
      <c r="A96" s="7"/>
      <c r="B96" s="14" t="s">
        <v>77</v>
      </c>
      <c r="C96" s="15">
        <f>'7. Estoque Mensal Caged'!FB96+'4. Saldo Mensal Novo Caged'!C96</f>
        <v>62</v>
      </c>
      <c r="D96" s="15">
        <f>C96+'4. Saldo Mensal Novo Caged'!D96</f>
        <v>63</v>
      </c>
      <c r="E96" s="15">
        <f>D96+'4. Saldo Mensal Novo Caged'!E96</f>
        <v>63</v>
      </c>
      <c r="F96" s="15">
        <f>E96+'4. Saldo Mensal Novo Caged'!F96</f>
        <v>58</v>
      </c>
      <c r="G96" s="15">
        <f>F96+'4. Saldo Mensal Novo Caged'!G96</f>
        <v>58</v>
      </c>
      <c r="H96" s="15">
        <f>G96+'4. Saldo Mensal Novo Caged'!H96</f>
        <v>58</v>
      </c>
      <c r="I96" s="15">
        <f>H96+'4. Saldo Mensal Novo Caged'!I96</f>
        <v>56</v>
      </c>
      <c r="J96" s="15">
        <f>I96+'4. Saldo Mensal Novo Caged'!J96</f>
        <v>55</v>
      </c>
      <c r="K96" s="15">
        <f>J96+'4. Saldo Mensal Novo Caged'!K96</f>
        <v>56</v>
      </c>
      <c r="L96" s="15">
        <f>K96+'4. Saldo Mensal Novo Caged'!L96</f>
        <v>52</v>
      </c>
      <c r="M96" s="15">
        <f>L96+'4. Saldo Mensal Novo Caged'!M96</f>
        <v>53</v>
      </c>
      <c r="N96" s="15">
        <f>M96+'4. Saldo Mensal Novo Caged'!N96</f>
        <v>51</v>
      </c>
      <c r="O96" s="15">
        <f>N96+'4. Saldo Mensal Novo Caged'!O96</f>
        <v>52</v>
      </c>
      <c r="P96" s="15">
        <f>O96+'4. Saldo Mensal Novo Caged'!P96</f>
        <v>49</v>
      </c>
      <c r="Q96" s="15">
        <f>P96+'4. Saldo Mensal Novo Caged'!Q96</f>
        <v>46</v>
      </c>
    </row>
    <row r="97" spans="1:17" x14ac:dyDescent="0.2">
      <c r="A97" s="7"/>
      <c r="B97" s="14" t="s">
        <v>78</v>
      </c>
      <c r="C97" s="15">
        <f>'7. Estoque Mensal Caged'!FB97+'4. Saldo Mensal Novo Caged'!C97</f>
        <v>0</v>
      </c>
      <c r="D97" s="15">
        <f>C97+'4. Saldo Mensal Novo Caged'!D97</f>
        <v>0</v>
      </c>
      <c r="E97" s="15">
        <f>D97+'4. Saldo Mensal Novo Caged'!E97</f>
        <v>0</v>
      </c>
      <c r="F97" s="15">
        <f>E97+'4. Saldo Mensal Novo Caged'!F97</f>
        <v>0</v>
      </c>
      <c r="G97" s="15">
        <f>F97+'4. Saldo Mensal Novo Caged'!G97</f>
        <v>0</v>
      </c>
      <c r="H97" s="15">
        <f>G97+'4. Saldo Mensal Novo Caged'!H97</f>
        <v>0</v>
      </c>
      <c r="I97" s="15">
        <f>H97+'4. Saldo Mensal Novo Caged'!I97</f>
        <v>0</v>
      </c>
      <c r="J97" s="15">
        <f>I97+'4. Saldo Mensal Novo Caged'!J97</f>
        <v>0</v>
      </c>
      <c r="K97" s="15">
        <f>J97+'4. Saldo Mensal Novo Caged'!K97</f>
        <v>0</v>
      </c>
      <c r="L97" s="15">
        <f>K97+'4. Saldo Mensal Novo Caged'!L97</f>
        <v>0</v>
      </c>
      <c r="M97" s="15">
        <f>L97+'4. Saldo Mensal Novo Caged'!M97</f>
        <v>0</v>
      </c>
      <c r="N97" s="15">
        <f>M97+'4. Saldo Mensal Novo Caged'!N97</f>
        <v>0</v>
      </c>
      <c r="O97" s="15">
        <f>N97+'4. Saldo Mensal Novo Caged'!O97</f>
        <v>0</v>
      </c>
      <c r="P97" s="15">
        <f>O97+'4. Saldo Mensal Novo Caged'!P97</f>
        <v>0</v>
      </c>
      <c r="Q97" s="15">
        <f>P97+'4. Saldo Mensal Novo Caged'!Q97</f>
        <v>0</v>
      </c>
    </row>
    <row r="98" spans="1:17" x14ac:dyDescent="0.2">
      <c r="A98" s="7"/>
      <c r="B98" s="16" t="s">
        <v>79</v>
      </c>
      <c r="C98" s="30">
        <f>'7. Estoque Mensal Caged'!FB98+'4. Saldo Mensal Novo Caged'!C98</f>
        <v>145</v>
      </c>
      <c r="D98" s="30">
        <f>C98+'4. Saldo Mensal Novo Caged'!D98</f>
        <v>145</v>
      </c>
      <c r="E98" s="30">
        <f>D98+'4. Saldo Mensal Novo Caged'!E98</f>
        <v>146</v>
      </c>
      <c r="F98" s="30">
        <f>E98+'4. Saldo Mensal Novo Caged'!F98</f>
        <v>140</v>
      </c>
      <c r="G98" s="30">
        <f>F98+'4. Saldo Mensal Novo Caged'!G98</f>
        <v>141</v>
      </c>
      <c r="H98" s="30">
        <f>G98+'4. Saldo Mensal Novo Caged'!H98</f>
        <v>140</v>
      </c>
      <c r="I98" s="30">
        <f>H98+'4. Saldo Mensal Novo Caged'!I98</f>
        <v>142</v>
      </c>
      <c r="J98" s="30">
        <f>I98+'4. Saldo Mensal Novo Caged'!J98</f>
        <v>140</v>
      </c>
      <c r="K98" s="30">
        <f>J98+'4. Saldo Mensal Novo Caged'!K98</f>
        <v>139</v>
      </c>
      <c r="L98" s="30">
        <f>K98+'4. Saldo Mensal Novo Caged'!L98</f>
        <v>140</v>
      </c>
      <c r="M98" s="30">
        <f>L98+'4. Saldo Mensal Novo Caged'!M98</f>
        <v>140</v>
      </c>
      <c r="N98" s="30">
        <f>M98+'4. Saldo Mensal Novo Caged'!N98</f>
        <v>139</v>
      </c>
      <c r="O98" s="30">
        <f>N98+'4. Saldo Mensal Novo Caged'!O98</f>
        <v>139</v>
      </c>
      <c r="P98" s="30">
        <f>O98+'4. Saldo Mensal Novo Caged'!P98</f>
        <v>140</v>
      </c>
      <c r="Q98" s="30">
        <f>P98+'4. Saldo Mensal Novo Caged'!Q98</f>
        <v>138</v>
      </c>
    </row>
    <row r="99" spans="1:17" x14ac:dyDescent="0.2">
      <c r="A99" s="7"/>
      <c r="B99" s="14" t="s">
        <v>80</v>
      </c>
      <c r="C99" s="15">
        <f>'7. Estoque Mensal Caged'!FB99+'4. Saldo Mensal Novo Caged'!C99</f>
        <v>145</v>
      </c>
      <c r="D99" s="15">
        <f>C99+'4. Saldo Mensal Novo Caged'!D99</f>
        <v>145</v>
      </c>
      <c r="E99" s="15">
        <f>D99+'4. Saldo Mensal Novo Caged'!E99</f>
        <v>146</v>
      </c>
      <c r="F99" s="15">
        <f>E99+'4. Saldo Mensal Novo Caged'!F99</f>
        <v>140</v>
      </c>
      <c r="G99" s="15">
        <f>F99+'4. Saldo Mensal Novo Caged'!G99</f>
        <v>141</v>
      </c>
      <c r="H99" s="15">
        <f>G99+'4. Saldo Mensal Novo Caged'!H99</f>
        <v>140</v>
      </c>
      <c r="I99" s="15">
        <f>H99+'4. Saldo Mensal Novo Caged'!I99</f>
        <v>142</v>
      </c>
      <c r="J99" s="15">
        <f>I99+'4. Saldo Mensal Novo Caged'!J99</f>
        <v>140</v>
      </c>
      <c r="K99" s="15">
        <f>J99+'4. Saldo Mensal Novo Caged'!K99</f>
        <v>139</v>
      </c>
      <c r="L99" s="15">
        <f>K99+'4. Saldo Mensal Novo Caged'!L99</f>
        <v>140</v>
      </c>
      <c r="M99" s="15">
        <f>L99+'4. Saldo Mensal Novo Caged'!M99</f>
        <v>140</v>
      </c>
      <c r="N99" s="15">
        <f>M99+'4. Saldo Mensal Novo Caged'!N99</f>
        <v>139</v>
      </c>
      <c r="O99" s="15">
        <f>N99+'4. Saldo Mensal Novo Caged'!O99</f>
        <v>138</v>
      </c>
      <c r="P99" s="15">
        <f>O99+'4. Saldo Mensal Novo Caged'!P99</f>
        <v>139</v>
      </c>
      <c r="Q99" s="15">
        <f>P99+'4. Saldo Mensal Novo Caged'!Q99</f>
        <v>137</v>
      </c>
    </row>
    <row r="100" spans="1:17" x14ac:dyDescent="0.2">
      <c r="A100" s="7"/>
      <c r="B100" s="14" t="s">
        <v>81</v>
      </c>
      <c r="C100" s="15">
        <f>'7. Estoque Mensal Caged'!FB100+'4. Saldo Mensal Novo Caged'!C100</f>
        <v>0</v>
      </c>
      <c r="D100" s="15">
        <f>C100+'4. Saldo Mensal Novo Caged'!D100</f>
        <v>0</v>
      </c>
      <c r="E100" s="15">
        <f>D100+'4. Saldo Mensal Novo Caged'!E100</f>
        <v>0</v>
      </c>
      <c r="F100" s="15">
        <f>E100+'4. Saldo Mensal Novo Caged'!F100</f>
        <v>0</v>
      </c>
      <c r="G100" s="15">
        <f>F100+'4. Saldo Mensal Novo Caged'!G100</f>
        <v>0</v>
      </c>
      <c r="H100" s="15">
        <f>G100+'4. Saldo Mensal Novo Caged'!H100</f>
        <v>0</v>
      </c>
      <c r="I100" s="15">
        <f>H100+'4. Saldo Mensal Novo Caged'!I100</f>
        <v>0</v>
      </c>
      <c r="J100" s="15">
        <f>I100+'4. Saldo Mensal Novo Caged'!J100</f>
        <v>0</v>
      </c>
      <c r="K100" s="15">
        <f>J100+'4. Saldo Mensal Novo Caged'!K100</f>
        <v>0</v>
      </c>
      <c r="L100" s="15">
        <f>K100+'4. Saldo Mensal Novo Caged'!L100</f>
        <v>0</v>
      </c>
      <c r="M100" s="15">
        <f>L100+'4. Saldo Mensal Novo Caged'!M100</f>
        <v>0</v>
      </c>
      <c r="N100" s="15">
        <f>M100+'4. Saldo Mensal Novo Caged'!N100</f>
        <v>0</v>
      </c>
      <c r="O100" s="15">
        <f>N100+'4. Saldo Mensal Novo Caged'!O100</f>
        <v>1</v>
      </c>
      <c r="P100" s="15">
        <f>O100+'4. Saldo Mensal Novo Caged'!P100</f>
        <v>1</v>
      </c>
      <c r="Q100" s="15">
        <f>P100+'4. Saldo Mensal Novo Caged'!Q100</f>
        <v>1</v>
      </c>
    </row>
    <row r="101" spans="1:17" s="17" customFormat="1" x14ac:dyDescent="0.2">
      <c r="A101" s="3"/>
      <c r="B101" s="16" t="s">
        <v>82</v>
      </c>
      <c r="C101" s="30">
        <f>'7. Estoque Mensal Caged'!FB101+'4. Saldo Mensal Novo Caged'!C101</f>
        <v>13607</v>
      </c>
      <c r="D101" s="30">
        <f>C101+'4. Saldo Mensal Novo Caged'!D101</f>
        <v>13676</v>
      </c>
      <c r="E101" s="30">
        <f>D101+'4. Saldo Mensal Novo Caged'!E101</f>
        <v>13618</v>
      </c>
      <c r="F101" s="30">
        <f>E101+'4. Saldo Mensal Novo Caged'!F101</f>
        <v>13198</v>
      </c>
      <c r="G101" s="30">
        <f>F101+'4. Saldo Mensal Novo Caged'!G101</f>
        <v>12995</v>
      </c>
      <c r="H101" s="30">
        <f>G101+'4. Saldo Mensal Novo Caged'!H101</f>
        <v>12869</v>
      </c>
      <c r="I101" s="30">
        <f>H101+'4. Saldo Mensal Novo Caged'!I101</f>
        <v>12897</v>
      </c>
      <c r="J101" s="30">
        <f>I101+'4. Saldo Mensal Novo Caged'!J101</f>
        <v>12975</v>
      </c>
      <c r="K101" s="30">
        <f>J101+'4. Saldo Mensal Novo Caged'!K101</f>
        <v>12963</v>
      </c>
      <c r="L101" s="30">
        <f>K101+'4. Saldo Mensal Novo Caged'!L101</f>
        <v>13018</v>
      </c>
      <c r="M101" s="30">
        <f>L101+'4. Saldo Mensal Novo Caged'!M101</f>
        <v>13099</v>
      </c>
      <c r="N101" s="30">
        <f>M101+'4. Saldo Mensal Novo Caged'!N101</f>
        <v>13272</v>
      </c>
      <c r="O101" s="30">
        <f>N101+'4. Saldo Mensal Novo Caged'!O101</f>
        <v>13261</v>
      </c>
      <c r="P101" s="30">
        <f>O101+'4. Saldo Mensal Novo Caged'!P101</f>
        <v>13437</v>
      </c>
      <c r="Q101" s="30">
        <f>P101+'4. Saldo Mensal Novo Caged'!Q101</f>
        <v>13403</v>
      </c>
    </row>
    <row r="102" spans="1:17" x14ac:dyDescent="0.2">
      <c r="B102" s="14" t="s">
        <v>83</v>
      </c>
      <c r="C102" s="15">
        <f>'7. Estoque Mensal Caged'!FB102+'4. Saldo Mensal Novo Caged'!C102</f>
        <v>13607</v>
      </c>
      <c r="D102" s="15">
        <f>C102+'4. Saldo Mensal Novo Caged'!D102</f>
        <v>13676</v>
      </c>
      <c r="E102" s="15">
        <f>D102+'4. Saldo Mensal Novo Caged'!E102</f>
        <v>13618</v>
      </c>
      <c r="F102" s="15">
        <f>E102+'4. Saldo Mensal Novo Caged'!F102</f>
        <v>13198</v>
      </c>
      <c r="G102" s="15">
        <f>F102+'4. Saldo Mensal Novo Caged'!G102</f>
        <v>12995</v>
      </c>
      <c r="H102" s="15">
        <f>G102+'4. Saldo Mensal Novo Caged'!H102</f>
        <v>12869</v>
      </c>
      <c r="I102" s="15">
        <f>H102+'4. Saldo Mensal Novo Caged'!I102</f>
        <v>12897</v>
      </c>
      <c r="J102" s="15">
        <f>I102+'4. Saldo Mensal Novo Caged'!J102</f>
        <v>12975</v>
      </c>
      <c r="K102" s="15">
        <f>J102+'4. Saldo Mensal Novo Caged'!K102</f>
        <v>12963</v>
      </c>
      <c r="L102" s="15">
        <f>K102+'4. Saldo Mensal Novo Caged'!L102</f>
        <v>13018</v>
      </c>
      <c r="M102" s="15">
        <f>L102+'4. Saldo Mensal Novo Caged'!M102</f>
        <v>13099</v>
      </c>
      <c r="N102" s="15">
        <f>M102+'4. Saldo Mensal Novo Caged'!N102</f>
        <v>13272</v>
      </c>
      <c r="O102" s="15">
        <f>N102+'4. Saldo Mensal Novo Caged'!O102</f>
        <v>13261</v>
      </c>
      <c r="P102" s="15">
        <f>O102+'4. Saldo Mensal Novo Caged'!P102</f>
        <v>13437</v>
      </c>
      <c r="Q102" s="15">
        <f>P102+'4. Saldo Mensal Novo Caged'!Q102</f>
        <v>13403</v>
      </c>
    </row>
    <row r="103" spans="1:17" x14ac:dyDescent="0.2">
      <c r="B103" s="16" t="s">
        <v>84</v>
      </c>
      <c r="C103" s="30">
        <f>'7. Estoque Mensal Caged'!FB103+'4. Saldo Mensal Novo Caged'!C103</f>
        <v>1891</v>
      </c>
      <c r="D103" s="30">
        <f>C103+'4. Saldo Mensal Novo Caged'!D103</f>
        <v>1900</v>
      </c>
      <c r="E103" s="30">
        <f>D103+'4. Saldo Mensal Novo Caged'!E103</f>
        <v>1875</v>
      </c>
      <c r="F103" s="30">
        <f>E103+'4. Saldo Mensal Novo Caged'!F103</f>
        <v>1860</v>
      </c>
      <c r="G103" s="30">
        <f>F103+'4. Saldo Mensal Novo Caged'!G103</f>
        <v>1812</v>
      </c>
      <c r="H103" s="30">
        <f>G103+'4. Saldo Mensal Novo Caged'!H103</f>
        <v>1832</v>
      </c>
      <c r="I103" s="30">
        <f>H103+'4. Saldo Mensal Novo Caged'!I103</f>
        <v>1844</v>
      </c>
      <c r="J103" s="30">
        <f>I103+'4. Saldo Mensal Novo Caged'!J103</f>
        <v>1860</v>
      </c>
      <c r="K103" s="30">
        <f>J103+'4. Saldo Mensal Novo Caged'!K103</f>
        <v>1901</v>
      </c>
      <c r="L103" s="30">
        <f>K103+'4. Saldo Mensal Novo Caged'!L103</f>
        <v>1921</v>
      </c>
      <c r="M103" s="30">
        <f>L103+'4. Saldo Mensal Novo Caged'!M103</f>
        <v>1919</v>
      </c>
      <c r="N103" s="30">
        <f>M103+'4. Saldo Mensal Novo Caged'!N103</f>
        <v>1900</v>
      </c>
      <c r="O103" s="30">
        <f>N103+'4. Saldo Mensal Novo Caged'!O103</f>
        <v>1893</v>
      </c>
      <c r="P103" s="30">
        <f>O103+'4. Saldo Mensal Novo Caged'!P103</f>
        <v>1894</v>
      </c>
      <c r="Q103" s="30">
        <f>P103+'4. Saldo Mensal Novo Caged'!Q103</f>
        <v>1847</v>
      </c>
    </row>
    <row r="104" spans="1:17" x14ac:dyDescent="0.2">
      <c r="B104" s="14" t="s">
        <v>85</v>
      </c>
      <c r="C104" s="15">
        <f>'7. Estoque Mensal Caged'!FB104+'4. Saldo Mensal Novo Caged'!C104</f>
        <v>1891</v>
      </c>
      <c r="D104" s="15">
        <f>C104+'4. Saldo Mensal Novo Caged'!D104</f>
        <v>1900</v>
      </c>
      <c r="E104" s="15">
        <f>D104+'4. Saldo Mensal Novo Caged'!E104</f>
        <v>1875</v>
      </c>
      <c r="F104" s="15">
        <f>E104+'4. Saldo Mensal Novo Caged'!F104</f>
        <v>1860</v>
      </c>
      <c r="G104" s="15">
        <f>F104+'4. Saldo Mensal Novo Caged'!G104</f>
        <v>1812</v>
      </c>
      <c r="H104" s="15">
        <f>G104+'4. Saldo Mensal Novo Caged'!H104</f>
        <v>1832</v>
      </c>
      <c r="I104" s="15">
        <f>H104+'4. Saldo Mensal Novo Caged'!I104</f>
        <v>1844</v>
      </c>
      <c r="J104" s="15">
        <f>I104+'4. Saldo Mensal Novo Caged'!J104</f>
        <v>1860</v>
      </c>
      <c r="K104" s="15">
        <f>J104+'4. Saldo Mensal Novo Caged'!K104</f>
        <v>1901</v>
      </c>
      <c r="L104" s="15">
        <f>K104+'4. Saldo Mensal Novo Caged'!L104</f>
        <v>1921</v>
      </c>
      <c r="M104" s="15">
        <f>L104+'4. Saldo Mensal Novo Caged'!M104</f>
        <v>1919</v>
      </c>
      <c r="N104" s="15">
        <f>M104+'4. Saldo Mensal Novo Caged'!N104</f>
        <v>1900</v>
      </c>
      <c r="O104" s="15">
        <f>N104+'4. Saldo Mensal Novo Caged'!O104</f>
        <v>1893</v>
      </c>
      <c r="P104" s="15">
        <f>O104+'4. Saldo Mensal Novo Caged'!P104</f>
        <v>1894</v>
      </c>
      <c r="Q104" s="15">
        <f>P104+'4. Saldo Mensal Novo Caged'!Q104</f>
        <v>1847</v>
      </c>
    </row>
    <row r="105" spans="1:17" s="20" customFormat="1" x14ac:dyDescent="0.2">
      <c r="A105" s="2"/>
      <c r="B105" s="16" t="s">
        <v>86</v>
      </c>
      <c r="C105" s="30">
        <f>'7. Estoque Mensal Caged'!FB105+'4. Saldo Mensal Novo Caged'!C105</f>
        <v>4502</v>
      </c>
      <c r="D105" s="30">
        <f>C105+'4. Saldo Mensal Novo Caged'!D105</f>
        <v>4600</v>
      </c>
      <c r="E105" s="30">
        <f>D105+'4. Saldo Mensal Novo Caged'!E105</f>
        <v>4491</v>
      </c>
      <c r="F105" s="30">
        <f>E105+'4. Saldo Mensal Novo Caged'!F105</f>
        <v>4100</v>
      </c>
      <c r="G105" s="30">
        <f>F105+'4. Saldo Mensal Novo Caged'!G105</f>
        <v>3890</v>
      </c>
      <c r="H105" s="30">
        <f>G105+'4. Saldo Mensal Novo Caged'!H105</f>
        <v>3863</v>
      </c>
      <c r="I105" s="30">
        <f>H105+'4. Saldo Mensal Novo Caged'!I105</f>
        <v>3840</v>
      </c>
      <c r="J105" s="30">
        <f>I105+'4. Saldo Mensal Novo Caged'!J105</f>
        <v>3909</v>
      </c>
      <c r="K105" s="30">
        <f>J105+'4. Saldo Mensal Novo Caged'!K105</f>
        <v>4034</v>
      </c>
      <c r="L105" s="30">
        <f>K105+'4. Saldo Mensal Novo Caged'!L105</f>
        <v>4173</v>
      </c>
      <c r="M105" s="30">
        <f>L105+'4. Saldo Mensal Novo Caged'!M105</f>
        <v>4336</v>
      </c>
      <c r="N105" s="30">
        <f>M105+'4. Saldo Mensal Novo Caged'!N105</f>
        <v>4364</v>
      </c>
      <c r="O105" s="30">
        <f>N105+'4. Saldo Mensal Novo Caged'!O105</f>
        <v>4567</v>
      </c>
      <c r="P105" s="30">
        <f>O105+'4. Saldo Mensal Novo Caged'!P105</f>
        <v>4633</v>
      </c>
      <c r="Q105" s="30">
        <f>P105+'4. Saldo Mensal Novo Caged'!Q105</f>
        <v>4501</v>
      </c>
    </row>
    <row r="106" spans="1:17" x14ac:dyDescent="0.2">
      <c r="B106" s="14" t="s">
        <v>87</v>
      </c>
      <c r="C106" s="15">
        <f>'7. Estoque Mensal Caged'!FB106+'4. Saldo Mensal Novo Caged'!C106</f>
        <v>4502</v>
      </c>
      <c r="D106" s="15">
        <f>C106+'4. Saldo Mensal Novo Caged'!D106</f>
        <v>4600</v>
      </c>
      <c r="E106" s="15">
        <f>D106+'4. Saldo Mensal Novo Caged'!E106</f>
        <v>4491</v>
      </c>
      <c r="F106" s="15">
        <f>E106+'4. Saldo Mensal Novo Caged'!F106</f>
        <v>4100</v>
      </c>
      <c r="G106" s="15">
        <f>F106+'4. Saldo Mensal Novo Caged'!G106</f>
        <v>3890</v>
      </c>
      <c r="H106" s="15">
        <f>G106+'4. Saldo Mensal Novo Caged'!H106</f>
        <v>3863</v>
      </c>
      <c r="I106" s="15">
        <f>H106+'4. Saldo Mensal Novo Caged'!I106</f>
        <v>3840</v>
      </c>
      <c r="J106" s="15">
        <f>I106+'4. Saldo Mensal Novo Caged'!J106</f>
        <v>3909</v>
      </c>
      <c r="K106" s="15">
        <f>J106+'4. Saldo Mensal Novo Caged'!K106</f>
        <v>4034</v>
      </c>
      <c r="L106" s="15">
        <f>K106+'4. Saldo Mensal Novo Caged'!L106</f>
        <v>4173</v>
      </c>
      <c r="M106" s="15">
        <f>L106+'4. Saldo Mensal Novo Caged'!M106</f>
        <v>4336</v>
      </c>
      <c r="N106" s="15">
        <f>M106+'4. Saldo Mensal Novo Caged'!N106</f>
        <v>4364</v>
      </c>
      <c r="O106" s="15">
        <f>N106+'4. Saldo Mensal Novo Caged'!O106</f>
        <v>4567</v>
      </c>
      <c r="P106" s="15">
        <f>O106+'4. Saldo Mensal Novo Caged'!P106</f>
        <v>4633</v>
      </c>
      <c r="Q106" s="15">
        <f>P106+'4. Saldo Mensal Novo Caged'!Q106</f>
        <v>4501</v>
      </c>
    </row>
    <row r="107" spans="1:17" x14ac:dyDescent="0.2">
      <c r="A107" s="7"/>
      <c r="B107" s="16" t="s">
        <v>88</v>
      </c>
      <c r="C107" s="30">
        <f>'7. Estoque Mensal Caged'!FB107+'4. Saldo Mensal Novo Caged'!C107</f>
        <v>3180</v>
      </c>
      <c r="D107" s="30">
        <f>C107+'4. Saldo Mensal Novo Caged'!D107</f>
        <v>3163</v>
      </c>
      <c r="E107" s="30">
        <f>D107+'4. Saldo Mensal Novo Caged'!E107</f>
        <v>3151</v>
      </c>
      <c r="F107" s="30">
        <f>E107+'4. Saldo Mensal Novo Caged'!F107</f>
        <v>3062</v>
      </c>
      <c r="G107" s="30">
        <f>F107+'4. Saldo Mensal Novo Caged'!G107</f>
        <v>3142</v>
      </c>
      <c r="H107" s="30">
        <f>G107+'4. Saldo Mensal Novo Caged'!H107</f>
        <v>3157</v>
      </c>
      <c r="I107" s="30">
        <f>H107+'4. Saldo Mensal Novo Caged'!I107</f>
        <v>3154</v>
      </c>
      <c r="J107" s="30">
        <f>I107+'4. Saldo Mensal Novo Caged'!J107</f>
        <v>3164</v>
      </c>
      <c r="K107" s="30">
        <f>J107+'4. Saldo Mensal Novo Caged'!K107</f>
        <v>3143</v>
      </c>
      <c r="L107" s="30">
        <f>K107+'4. Saldo Mensal Novo Caged'!L107</f>
        <v>3147</v>
      </c>
      <c r="M107" s="30">
        <f>L107+'4. Saldo Mensal Novo Caged'!M107</f>
        <v>3015</v>
      </c>
      <c r="N107" s="30">
        <f>M107+'4. Saldo Mensal Novo Caged'!N107</f>
        <v>3021</v>
      </c>
      <c r="O107" s="30">
        <f>N107+'4. Saldo Mensal Novo Caged'!O107</f>
        <v>3009</v>
      </c>
      <c r="P107" s="30">
        <f>O107+'4. Saldo Mensal Novo Caged'!P107</f>
        <v>3006</v>
      </c>
      <c r="Q107" s="30">
        <f>P107+'4. Saldo Mensal Novo Caged'!Q107</f>
        <v>2986</v>
      </c>
    </row>
    <row r="108" spans="1:17" x14ac:dyDescent="0.2">
      <c r="A108" s="7"/>
      <c r="B108" s="14" t="s">
        <v>89</v>
      </c>
      <c r="C108" s="15">
        <f>'7. Estoque Mensal Caged'!FB108+'4. Saldo Mensal Novo Caged'!C108</f>
        <v>3180</v>
      </c>
      <c r="D108" s="15">
        <f>C108+'4. Saldo Mensal Novo Caged'!D108</f>
        <v>3163</v>
      </c>
      <c r="E108" s="15">
        <f>D108+'4. Saldo Mensal Novo Caged'!E108</f>
        <v>3151</v>
      </c>
      <c r="F108" s="15">
        <f>E108+'4. Saldo Mensal Novo Caged'!F108</f>
        <v>3062</v>
      </c>
      <c r="G108" s="15">
        <f>F108+'4. Saldo Mensal Novo Caged'!G108</f>
        <v>3142</v>
      </c>
      <c r="H108" s="15">
        <f>G108+'4. Saldo Mensal Novo Caged'!H108</f>
        <v>3157</v>
      </c>
      <c r="I108" s="15">
        <f>H108+'4. Saldo Mensal Novo Caged'!I108</f>
        <v>3154</v>
      </c>
      <c r="J108" s="15">
        <f>I108+'4. Saldo Mensal Novo Caged'!J108</f>
        <v>3164</v>
      </c>
      <c r="K108" s="15">
        <f>J108+'4. Saldo Mensal Novo Caged'!K108</f>
        <v>3143</v>
      </c>
      <c r="L108" s="15">
        <f>K108+'4. Saldo Mensal Novo Caged'!L108</f>
        <v>3147</v>
      </c>
      <c r="M108" s="15">
        <f>L108+'4. Saldo Mensal Novo Caged'!M108</f>
        <v>3015</v>
      </c>
      <c r="N108" s="15">
        <f>M108+'4. Saldo Mensal Novo Caged'!N108</f>
        <v>3021</v>
      </c>
      <c r="O108" s="15">
        <f>N108+'4. Saldo Mensal Novo Caged'!O108</f>
        <v>3009</v>
      </c>
      <c r="P108" s="15">
        <f>O108+'4. Saldo Mensal Novo Caged'!P108</f>
        <v>3006</v>
      </c>
      <c r="Q108" s="15">
        <f>P108+'4. Saldo Mensal Novo Caged'!Q108</f>
        <v>2986</v>
      </c>
    </row>
    <row r="109" spans="1:17" x14ac:dyDescent="0.2">
      <c r="A109" s="7"/>
      <c r="B109" s="16" t="s">
        <v>90</v>
      </c>
      <c r="C109" s="30">
        <f>'7. Estoque Mensal Caged'!FB109+'4. Saldo Mensal Novo Caged'!C109</f>
        <v>7245</v>
      </c>
      <c r="D109" s="30">
        <f>C109+'4. Saldo Mensal Novo Caged'!D109</f>
        <v>7308</v>
      </c>
      <c r="E109" s="30">
        <f>D109+'4. Saldo Mensal Novo Caged'!E109</f>
        <v>7215</v>
      </c>
      <c r="F109" s="30">
        <f>E109+'4. Saldo Mensal Novo Caged'!F109</f>
        <v>7022</v>
      </c>
      <c r="G109" s="30">
        <f>F109+'4. Saldo Mensal Novo Caged'!G109</f>
        <v>6954</v>
      </c>
      <c r="H109" s="30">
        <f>G109+'4. Saldo Mensal Novo Caged'!H109</f>
        <v>6913</v>
      </c>
      <c r="I109" s="30">
        <f>H109+'4. Saldo Mensal Novo Caged'!I109</f>
        <v>7057</v>
      </c>
      <c r="J109" s="30">
        <f>I109+'4. Saldo Mensal Novo Caged'!J109</f>
        <v>7103</v>
      </c>
      <c r="K109" s="30">
        <f>J109+'4. Saldo Mensal Novo Caged'!K109</f>
        <v>7242</v>
      </c>
      <c r="L109" s="30">
        <f>K109+'4. Saldo Mensal Novo Caged'!L109</f>
        <v>7272</v>
      </c>
      <c r="M109" s="30">
        <f>L109+'4. Saldo Mensal Novo Caged'!M109</f>
        <v>7332</v>
      </c>
      <c r="N109" s="30">
        <f>M109+'4. Saldo Mensal Novo Caged'!N109</f>
        <v>7269</v>
      </c>
      <c r="O109" s="30">
        <f>N109+'4. Saldo Mensal Novo Caged'!O109</f>
        <v>7259</v>
      </c>
      <c r="P109" s="30">
        <f>O109+'4. Saldo Mensal Novo Caged'!P109</f>
        <v>7309</v>
      </c>
      <c r="Q109" s="30">
        <f>P109+'4. Saldo Mensal Novo Caged'!Q109</f>
        <v>7412</v>
      </c>
    </row>
    <row r="110" spans="1:17" x14ac:dyDescent="0.2">
      <c r="A110" s="7"/>
      <c r="B110" s="14" t="s">
        <v>91</v>
      </c>
      <c r="C110" s="15">
        <f>'7. Estoque Mensal Caged'!FB110+'4. Saldo Mensal Novo Caged'!C110</f>
        <v>320</v>
      </c>
      <c r="D110" s="15">
        <f>C110+'4. Saldo Mensal Novo Caged'!D110</f>
        <v>321</v>
      </c>
      <c r="E110" s="15">
        <f>D110+'4. Saldo Mensal Novo Caged'!E110</f>
        <v>316</v>
      </c>
      <c r="F110" s="15">
        <f>E110+'4. Saldo Mensal Novo Caged'!F110</f>
        <v>308</v>
      </c>
      <c r="G110" s="15">
        <f>F110+'4. Saldo Mensal Novo Caged'!G110</f>
        <v>308</v>
      </c>
      <c r="H110" s="15">
        <f>G110+'4. Saldo Mensal Novo Caged'!H110</f>
        <v>314</v>
      </c>
      <c r="I110" s="15">
        <f>H110+'4. Saldo Mensal Novo Caged'!I110</f>
        <v>321</v>
      </c>
      <c r="J110" s="15">
        <f>I110+'4. Saldo Mensal Novo Caged'!J110</f>
        <v>325</v>
      </c>
      <c r="K110" s="15">
        <f>J110+'4. Saldo Mensal Novo Caged'!K110</f>
        <v>331</v>
      </c>
      <c r="L110" s="15">
        <f>K110+'4. Saldo Mensal Novo Caged'!L110</f>
        <v>341</v>
      </c>
      <c r="M110" s="15">
        <f>L110+'4. Saldo Mensal Novo Caged'!M110</f>
        <v>346</v>
      </c>
      <c r="N110" s="15">
        <f>M110+'4. Saldo Mensal Novo Caged'!N110</f>
        <v>350</v>
      </c>
      <c r="O110" s="15">
        <f>N110+'4. Saldo Mensal Novo Caged'!O110</f>
        <v>356</v>
      </c>
      <c r="P110" s="15">
        <f>O110+'4. Saldo Mensal Novo Caged'!P110</f>
        <v>366</v>
      </c>
      <c r="Q110" s="15">
        <f>P110+'4. Saldo Mensal Novo Caged'!Q110</f>
        <v>366</v>
      </c>
    </row>
    <row r="111" spans="1:17" x14ac:dyDescent="0.2">
      <c r="A111" s="7"/>
      <c r="B111" s="14" t="s">
        <v>92</v>
      </c>
      <c r="C111" s="15">
        <f>'7. Estoque Mensal Caged'!FB111+'4. Saldo Mensal Novo Caged'!C111</f>
        <v>978</v>
      </c>
      <c r="D111" s="15">
        <f>C111+'4. Saldo Mensal Novo Caged'!D111</f>
        <v>983</v>
      </c>
      <c r="E111" s="15">
        <f>D111+'4. Saldo Mensal Novo Caged'!E111</f>
        <v>954</v>
      </c>
      <c r="F111" s="15">
        <f>E111+'4. Saldo Mensal Novo Caged'!F111</f>
        <v>918</v>
      </c>
      <c r="G111" s="15">
        <f>F111+'4. Saldo Mensal Novo Caged'!G111</f>
        <v>913</v>
      </c>
      <c r="H111" s="15">
        <f>G111+'4. Saldo Mensal Novo Caged'!H111</f>
        <v>905</v>
      </c>
      <c r="I111" s="15">
        <f>H111+'4. Saldo Mensal Novo Caged'!I111</f>
        <v>918</v>
      </c>
      <c r="J111" s="15">
        <f>I111+'4. Saldo Mensal Novo Caged'!J111</f>
        <v>908</v>
      </c>
      <c r="K111" s="15">
        <f>J111+'4. Saldo Mensal Novo Caged'!K111</f>
        <v>935</v>
      </c>
      <c r="L111" s="15">
        <f>K111+'4. Saldo Mensal Novo Caged'!L111</f>
        <v>960</v>
      </c>
      <c r="M111" s="15">
        <f>L111+'4. Saldo Mensal Novo Caged'!M111</f>
        <v>969</v>
      </c>
      <c r="N111" s="15">
        <f>M111+'4. Saldo Mensal Novo Caged'!N111</f>
        <v>948</v>
      </c>
      <c r="O111" s="15">
        <f>N111+'4. Saldo Mensal Novo Caged'!O111</f>
        <v>957</v>
      </c>
      <c r="P111" s="15">
        <f>O111+'4. Saldo Mensal Novo Caged'!P111</f>
        <v>983</v>
      </c>
      <c r="Q111" s="15">
        <f>P111+'4. Saldo Mensal Novo Caged'!Q111</f>
        <v>994</v>
      </c>
    </row>
    <row r="112" spans="1:17" x14ac:dyDescent="0.2">
      <c r="A112" s="7"/>
      <c r="B112" s="14" t="s">
        <v>93</v>
      </c>
      <c r="C112" s="15">
        <f>'7. Estoque Mensal Caged'!FB112+'4. Saldo Mensal Novo Caged'!C112</f>
        <v>5947</v>
      </c>
      <c r="D112" s="15">
        <f>C112+'4. Saldo Mensal Novo Caged'!D112</f>
        <v>6004</v>
      </c>
      <c r="E112" s="15">
        <f>D112+'4. Saldo Mensal Novo Caged'!E112</f>
        <v>5945</v>
      </c>
      <c r="F112" s="15">
        <f>E112+'4. Saldo Mensal Novo Caged'!F112</f>
        <v>5796</v>
      </c>
      <c r="G112" s="15">
        <f>F112+'4. Saldo Mensal Novo Caged'!G112</f>
        <v>5733</v>
      </c>
      <c r="H112" s="15">
        <f>G112+'4. Saldo Mensal Novo Caged'!H112</f>
        <v>5694</v>
      </c>
      <c r="I112" s="15">
        <f>H112+'4. Saldo Mensal Novo Caged'!I112</f>
        <v>5818</v>
      </c>
      <c r="J112" s="15">
        <f>I112+'4. Saldo Mensal Novo Caged'!J112</f>
        <v>5870</v>
      </c>
      <c r="K112" s="15">
        <f>J112+'4. Saldo Mensal Novo Caged'!K112</f>
        <v>5976</v>
      </c>
      <c r="L112" s="15">
        <f>K112+'4. Saldo Mensal Novo Caged'!L112</f>
        <v>5971</v>
      </c>
      <c r="M112" s="15">
        <f>L112+'4. Saldo Mensal Novo Caged'!M112</f>
        <v>6017</v>
      </c>
      <c r="N112" s="15">
        <f>M112+'4. Saldo Mensal Novo Caged'!N112</f>
        <v>5971</v>
      </c>
      <c r="O112" s="15">
        <f>N112+'4. Saldo Mensal Novo Caged'!O112</f>
        <v>5946</v>
      </c>
      <c r="P112" s="15">
        <f>O112+'4. Saldo Mensal Novo Caged'!P112</f>
        <v>5960</v>
      </c>
      <c r="Q112" s="15">
        <f>P112+'4. Saldo Mensal Novo Caged'!Q112</f>
        <v>6052</v>
      </c>
    </row>
    <row r="113" spans="1:17" x14ac:dyDescent="0.2">
      <c r="A113" s="7"/>
      <c r="B113" s="16" t="s">
        <v>94</v>
      </c>
      <c r="C113" s="30">
        <f>'7. Estoque Mensal Caged'!FB113+'4. Saldo Mensal Novo Caged'!C113</f>
        <v>6269</v>
      </c>
      <c r="D113" s="30">
        <f>C113+'4. Saldo Mensal Novo Caged'!D113</f>
        <v>6305</v>
      </c>
      <c r="E113" s="30">
        <f>D113+'4. Saldo Mensal Novo Caged'!E113</f>
        <v>5878</v>
      </c>
      <c r="F113" s="30">
        <f>E113+'4. Saldo Mensal Novo Caged'!F113</f>
        <v>5746</v>
      </c>
      <c r="G113" s="30">
        <f>F113+'4. Saldo Mensal Novo Caged'!G113</f>
        <v>5635</v>
      </c>
      <c r="H113" s="30">
        <f>G113+'4. Saldo Mensal Novo Caged'!H113</f>
        <v>5621</v>
      </c>
      <c r="I113" s="30">
        <f>H113+'4. Saldo Mensal Novo Caged'!I113</f>
        <v>5660</v>
      </c>
      <c r="J113" s="30">
        <f>I113+'4. Saldo Mensal Novo Caged'!J113</f>
        <v>5733</v>
      </c>
      <c r="K113" s="30">
        <f>J113+'4. Saldo Mensal Novo Caged'!K113</f>
        <v>5768</v>
      </c>
      <c r="L113" s="30">
        <f>K113+'4. Saldo Mensal Novo Caged'!L113</f>
        <v>5870</v>
      </c>
      <c r="M113" s="30">
        <f>L113+'4. Saldo Mensal Novo Caged'!M113</f>
        <v>5904</v>
      </c>
      <c r="N113" s="30">
        <f>M113+'4. Saldo Mensal Novo Caged'!N113</f>
        <v>5919</v>
      </c>
      <c r="O113" s="30">
        <f>N113+'4. Saldo Mensal Novo Caged'!O113</f>
        <v>6427</v>
      </c>
      <c r="P113" s="30">
        <f>O113+'4. Saldo Mensal Novo Caged'!P113</f>
        <v>6435</v>
      </c>
      <c r="Q113" s="30">
        <f>P113+'4. Saldo Mensal Novo Caged'!Q113</f>
        <v>6036</v>
      </c>
    </row>
    <row r="114" spans="1:17" x14ac:dyDescent="0.2">
      <c r="A114" s="7"/>
      <c r="B114" s="14" t="s">
        <v>95</v>
      </c>
      <c r="C114" s="15">
        <f>'7. Estoque Mensal Caged'!FB114+'4. Saldo Mensal Novo Caged'!C114</f>
        <v>481</v>
      </c>
      <c r="D114" s="15">
        <f>C114+'4. Saldo Mensal Novo Caged'!D114</f>
        <v>482</v>
      </c>
      <c r="E114" s="15">
        <f>D114+'4. Saldo Mensal Novo Caged'!E114</f>
        <v>487</v>
      </c>
      <c r="F114" s="15">
        <f>E114+'4. Saldo Mensal Novo Caged'!F114</f>
        <v>501</v>
      </c>
      <c r="G114" s="15">
        <f>F114+'4. Saldo Mensal Novo Caged'!G114</f>
        <v>503</v>
      </c>
      <c r="H114" s="15">
        <f>G114+'4. Saldo Mensal Novo Caged'!H114</f>
        <v>496</v>
      </c>
      <c r="I114" s="15">
        <f>H114+'4. Saldo Mensal Novo Caged'!I114</f>
        <v>508</v>
      </c>
      <c r="J114" s="15">
        <f>I114+'4. Saldo Mensal Novo Caged'!J114</f>
        <v>507</v>
      </c>
      <c r="K114" s="15">
        <f>J114+'4. Saldo Mensal Novo Caged'!K114</f>
        <v>499</v>
      </c>
      <c r="L114" s="15">
        <f>K114+'4. Saldo Mensal Novo Caged'!L114</f>
        <v>500</v>
      </c>
      <c r="M114" s="15">
        <f>L114+'4. Saldo Mensal Novo Caged'!M114</f>
        <v>498</v>
      </c>
      <c r="N114" s="15">
        <f>M114+'4. Saldo Mensal Novo Caged'!N114</f>
        <v>488</v>
      </c>
      <c r="O114" s="15">
        <f>N114+'4. Saldo Mensal Novo Caged'!O114</f>
        <v>495</v>
      </c>
      <c r="P114" s="15">
        <f>O114+'4. Saldo Mensal Novo Caged'!P114</f>
        <v>509</v>
      </c>
      <c r="Q114" s="15">
        <f>P114+'4. Saldo Mensal Novo Caged'!Q114</f>
        <v>527</v>
      </c>
    </row>
    <row r="115" spans="1:17" x14ac:dyDescent="0.2">
      <c r="A115" s="7"/>
      <c r="B115" s="14" t="s">
        <v>96</v>
      </c>
      <c r="C115" s="15">
        <f>'7. Estoque Mensal Caged'!FB115+'4. Saldo Mensal Novo Caged'!C115</f>
        <v>3455</v>
      </c>
      <c r="D115" s="15">
        <f>C115+'4. Saldo Mensal Novo Caged'!D115</f>
        <v>3490</v>
      </c>
      <c r="E115" s="15">
        <f>D115+'4. Saldo Mensal Novo Caged'!E115</f>
        <v>3069</v>
      </c>
      <c r="F115" s="15">
        <f>E115+'4. Saldo Mensal Novo Caged'!F115</f>
        <v>2972</v>
      </c>
      <c r="G115" s="15">
        <f>F115+'4. Saldo Mensal Novo Caged'!G115</f>
        <v>2883</v>
      </c>
      <c r="H115" s="15">
        <f>G115+'4. Saldo Mensal Novo Caged'!H115</f>
        <v>2893</v>
      </c>
      <c r="I115" s="15">
        <f>H115+'4. Saldo Mensal Novo Caged'!I115</f>
        <v>2934</v>
      </c>
      <c r="J115" s="15">
        <f>I115+'4. Saldo Mensal Novo Caged'!J115</f>
        <v>3009</v>
      </c>
      <c r="K115" s="15">
        <f>J115+'4. Saldo Mensal Novo Caged'!K115</f>
        <v>3039</v>
      </c>
      <c r="L115" s="15">
        <f>K115+'4. Saldo Mensal Novo Caged'!L115</f>
        <v>3087</v>
      </c>
      <c r="M115" s="15">
        <f>L115+'4. Saldo Mensal Novo Caged'!M115</f>
        <v>3095</v>
      </c>
      <c r="N115" s="15">
        <f>M115+'4. Saldo Mensal Novo Caged'!N115</f>
        <v>3094</v>
      </c>
      <c r="O115" s="15">
        <f>N115+'4. Saldo Mensal Novo Caged'!O115</f>
        <v>3562</v>
      </c>
      <c r="P115" s="15">
        <f>O115+'4. Saldo Mensal Novo Caged'!P115</f>
        <v>3579</v>
      </c>
      <c r="Q115" s="15">
        <f>P115+'4. Saldo Mensal Novo Caged'!Q115</f>
        <v>3174</v>
      </c>
    </row>
    <row r="116" spans="1:17" x14ac:dyDescent="0.2">
      <c r="A116" s="7"/>
      <c r="B116" s="14" t="s">
        <v>97</v>
      </c>
      <c r="C116" s="15">
        <f>'7. Estoque Mensal Caged'!FB116+'4. Saldo Mensal Novo Caged'!C116</f>
        <v>2333</v>
      </c>
      <c r="D116" s="15">
        <f>C116+'4. Saldo Mensal Novo Caged'!D116</f>
        <v>2333</v>
      </c>
      <c r="E116" s="15">
        <f>D116+'4. Saldo Mensal Novo Caged'!E116</f>
        <v>2322</v>
      </c>
      <c r="F116" s="15">
        <f>E116+'4. Saldo Mensal Novo Caged'!F116</f>
        <v>2273</v>
      </c>
      <c r="G116" s="15">
        <f>F116+'4. Saldo Mensal Novo Caged'!G116</f>
        <v>2249</v>
      </c>
      <c r="H116" s="15">
        <f>G116+'4. Saldo Mensal Novo Caged'!H116</f>
        <v>2232</v>
      </c>
      <c r="I116" s="15">
        <f>H116+'4. Saldo Mensal Novo Caged'!I116</f>
        <v>2218</v>
      </c>
      <c r="J116" s="15">
        <f>I116+'4. Saldo Mensal Novo Caged'!J116</f>
        <v>2217</v>
      </c>
      <c r="K116" s="15">
        <f>J116+'4. Saldo Mensal Novo Caged'!K116</f>
        <v>2230</v>
      </c>
      <c r="L116" s="15">
        <f>K116+'4. Saldo Mensal Novo Caged'!L116</f>
        <v>2283</v>
      </c>
      <c r="M116" s="15">
        <f>L116+'4. Saldo Mensal Novo Caged'!M116</f>
        <v>2311</v>
      </c>
      <c r="N116" s="15">
        <f>M116+'4. Saldo Mensal Novo Caged'!N116</f>
        <v>2337</v>
      </c>
      <c r="O116" s="15">
        <f>N116+'4. Saldo Mensal Novo Caged'!O116</f>
        <v>2370</v>
      </c>
      <c r="P116" s="15">
        <f>O116+'4. Saldo Mensal Novo Caged'!P116</f>
        <v>2347</v>
      </c>
      <c r="Q116" s="15">
        <f>P116+'4. Saldo Mensal Novo Caged'!Q116</f>
        <v>2335</v>
      </c>
    </row>
    <row r="117" spans="1:17" x14ac:dyDescent="0.2">
      <c r="A117" s="7"/>
      <c r="B117" s="16" t="s">
        <v>98</v>
      </c>
      <c r="C117" s="30">
        <f>'7. Estoque Mensal Caged'!FB117+'4. Saldo Mensal Novo Caged'!C117</f>
        <v>1589</v>
      </c>
      <c r="D117" s="30">
        <f>C117+'4. Saldo Mensal Novo Caged'!D117</f>
        <v>1568</v>
      </c>
      <c r="E117" s="30">
        <f>D117+'4. Saldo Mensal Novo Caged'!E117</f>
        <v>1433</v>
      </c>
      <c r="F117" s="30">
        <f>E117+'4. Saldo Mensal Novo Caged'!F117</f>
        <v>1406</v>
      </c>
      <c r="G117" s="30">
        <f>F117+'4. Saldo Mensal Novo Caged'!G117</f>
        <v>1368</v>
      </c>
      <c r="H117" s="30">
        <f>G117+'4. Saldo Mensal Novo Caged'!H117</f>
        <v>1337</v>
      </c>
      <c r="I117" s="30">
        <f>H117+'4. Saldo Mensal Novo Caged'!I117</f>
        <v>1335</v>
      </c>
      <c r="J117" s="30">
        <f>I117+'4. Saldo Mensal Novo Caged'!J117</f>
        <v>1344</v>
      </c>
      <c r="K117" s="30">
        <f>J117+'4. Saldo Mensal Novo Caged'!K117</f>
        <v>1360</v>
      </c>
      <c r="L117" s="30">
        <f>K117+'4. Saldo Mensal Novo Caged'!L117</f>
        <v>1354</v>
      </c>
      <c r="M117" s="30">
        <f>L117+'4. Saldo Mensal Novo Caged'!M117</f>
        <v>1383</v>
      </c>
      <c r="N117" s="30">
        <f>M117+'4. Saldo Mensal Novo Caged'!N117</f>
        <v>1380</v>
      </c>
      <c r="O117" s="30">
        <f>N117+'4. Saldo Mensal Novo Caged'!O117</f>
        <v>1556</v>
      </c>
      <c r="P117" s="30">
        <f>O117+'4. Saldo Mensal Novo Caged'!P117</f>
        <v>1544</v>
      </c>
      <c r="Q117" s="30">
        <f>P117+'4. Saldo Mensal Novo Caged'!Q117</f>
        <v>1454</v>
      </c>
    </row>
    <row r="118" spans="1:17" x14ac:dyDescent="0.2">
      <c r="A118" s="7"/>
      <c r="B118" s="14" t="s">
        <v>99</v>
      </c>
      <c r="C118" s="15">
        <f>'7. Estoque Mensal Caged'!FB118+'4. Saldo Mensal Novo Caged'!C118</f>
        <v>1589</v>
      </c>
      <c r="D118" s="15">
        <f>C118+'4. Saldo Mensal Novo Caged'!D118</f>
        <v>1568</v>
      </c>
      <c r="E118" s="15">
        <f>D118+'4. Saldo Mensal Novo Caged'!E118</f>
        <v>1433</v>
      </c>
      <c r="F118" s="15">
        <f>E118+'4. Saldo Mensal Novo Caged'!F118</f>
        <v>1406</v>
      </c>
      <c r="G118" s="15">
        <f>F118+'4. Saldo Mensal Novo Caged'!G118</f>
        <v>1368</v>
      </c>
      <c r="H118" s="15">
        <f>G118+'4. Saldo Mensal Novo Caged'!H118</f>
        <v>1337</v>
      </c>
      <c r="I118" s="15">
        <f>H118+'4. Saldo Mensal Novo Caged'!I118</f>
        <v>1335</v>
      </c>
      <c r="J118" s="15">
        <f>I118+'4. Saldo Mensal Novo Caged'!J118</f>
        <v>1344</v>
      </c>
      <c r="K118" s="15">
        <f>J118+'4. Saldo Mensal Novo Caged'!K118</f>
        <v>1360</v>
      </c>
      <c r="L118" s="15">
        <f>K118+'4. Saldo Mensal Novo Caged'!L118</f>
        <v>1354</v>
      </c>
      <c r="M118" s="15">
        <f>L118+'4. Saldo Mensal Novo Caged'!M118</f>
        <v>1383</v>
      </c>
      <c r="N118" s="15">
        <f>M118+'4. Saldo Mensal Novo Caged'!N118</f>
        <v>1380</v>
      </c>
      <c r="O118" s="15">
        <f>N118+'4. Saldo Mensal Novo Caged'!O118</f>
        <v>1556</v>
      </c>
      <c r="P118" s="15">
        <f>O118+'4. Saldo Mensal Novo Caged'!P118</f>
        <v>1544</v>
      </c>
      <c r="Q118" s="15">
        <f>P118+'4. Saldo Mensal Novo Caged'!Q118</f>
        <v>1454</v>
      </c>
    </row>
    <row r="119" spans="1:17" x14ac:dyDescent="0.2">
      <c r="A119" s="7"/>
      <c r="B119" s="16" t="s">
        <v>100</v>
      </c>
      <c r="C119" s="30">
        <f>'7. Estoque Mensal Caged'!FB119+'4. Saldo Mensal Novo Caged'!C119</f>
        <v>6283</v>
      </c>
      <c r="D119" s="30">
        <f>C119+'4. Saldo Mensal Novo Caged'!D119</f>
        <v>10096</v>
      </c>
      <c r="E119" s="30">
        <f>D119+'4. Saldo Mensal Novo Caged'!E119</f>
        <v>12173</v>
      </c>
      <c r="F119" s="30">
        <f>E119+'4. Saldo Mensal Novo Caged'!F119</f>
        <v>13111</v>
      </c>
      <c r="G119" s="30">
        <f>F119+'4. Saldo Mensal Novo Caged'!G119</f>
        <v>14119</v>
      </c>
      <c r="H119" s="30">
        <f>G119+'4. Saldo Mensal Novo Caged'!H119</f>
        <v>14488</v>
      </c>
      <c r="I119" s="30">
        <f>H119+'4. Saldo Mensal Novo Caged'!I119</f>
        <v>13725</v>
      </c>
      <c r="J119" s="30">
        <f>I119+'4. Saldo Mensal Novo Caged'!J119</f>
        <v>10501</v>
      </c>
      <c r="K119" s="30">
        <f>J119+'4. Saldo Mensal Novo Caged'!K119</f>
        <v>7648</v>
      </c>
      <c r="L119" s="30">
        <f>K119+'4. Saldo Mensal Novo Caged'!L119</f>
        <v>6064</v>
      </c>
      <c r="M119" s="30">
        <f>L119+'4. Saldo Mensal Novo Caged'!M119</f>
        <v>5966</v>
      </c>
      <c r="N119" s="30">
        <f>M119+'4. Saldo Mensal Novo Caged'!N119</f>
        <v>4862</v>
      </c>
      <c r="O119" s="30">
        <f>N119+'4. Saldo Mensal Novo Caged'!O119</f>
        <v>6132</v>
      </c>
      <c r="P119" s="30">
        <f>O119+'4. Saldo Mensal Novo Caged'!P119</f>
        <v>9672</v>
      </c>
      <c r="Q119" s="30">
        <f>P119+'4. Saldo Mensal Novo Caged'!Q119</f>
        <v>13701</v>
      </c>
    </row>
    <row r="120" spans="1:17" x14ac:dyDescent="0.2">
      <c r="B120" s="14" t="s">
        <v>101</v>
      </c>
      <c r="C120" s="15">
        <f>'7. Estoque Mensal Caged'!FB120+'4. Saldo Mensal Novo Caged'!C120</f>
        <v>4788</v>
      </c>
      <c r="D120" s="15">
        <f>C120+'4. Saldo Mensal Novo Caged'!D120</f>
        <v>8585</v>
      </c>
      <c r="E120" s="15">
        <f>D120+'4. Saldo Mensal Novo Caged'!E120</f>
        <v>10541</v>
      </c>
      <c r="F120" s="15">
        <f>E120+'4. Saldo Mensal Novo Caged'!F120</f>
        <v>11465</v>
      </c>
      <c r="G120" s="15">
        <f>F120+'4. Saldo Mensal Novo Caged'!G120</f>
        <v>12472</v>
      </c>
      <c r="H120" s="15">
        <f>G120+'4. Saldo Mensal Novo Caged'!H120</f>
        <v>12840</v>
      </c>
      <c r="I120" s="15">
        <f>H120+'4. Saldo Mensal Novo Caged'!I120</f>
        <v>12108</v>
      </c>
      <c r="J120" s="15">
        <f>I120+'4. Saldo Mensal Novo Caged'!J120</f>
        <v>8796</v>
      </c>
      <c r="K120" s="15">
        <f>J120+'4. Saldo Mensal Novo Caged'!K120</f>
        <v>6172</v>
      </c>
      <c r="L120" s="15">
        <f>K120+'4. Saldo Mensal Novo Caged'!L120</f>
        <v>4633</v>
      </c>
      <c r="M120" s="15">
        <f>L120+'4. Saldo Mensal Novo Caged'!M120</f>
        <v>4535</v>
      </c>
      <c r="N120" s="15">
        <f>M120+'4. Saldo Mensal Novo Caged'!N120</f>
        <v>3481</v>
      </c>
      <c r="O120" s="15">
        <f>N120+'4. Saldo Mensal Novo Caged'!O120</f>
        <v>4569</v>
      </c>
      <c r="P120" s="15">
        <f>O120+'4. Saldo Mensal Novo Caged'!P120</f>
        <v>7929</v>
      </c>
      <c r="Q120" s="15">
        <f>P120+'4. Saldo Mensal Novo Caged'!Q120</f>
        <v>11828</v>
      </c>
    </row>
    <row r="121" spans="1:17" x14ac:dyDescent="0.2">
      <c r="B121" s="14" t="s">
        <v>102</v>
      </c>
      <c r="C121" s="15">
        <f>'7. Estoque Mensal Caged'!FB121+'4. Saldo Mensal Novo Caged'!C121</f>
        <v>1495</v>
      </c>
      <c r="D121" s="15">
        <f>C121+'4. Saldo Mensal Novo Caged'!D121</f>
        <v>1511</v>
      </c>
      <c r="E121" s="15">
        <f>D121+'4. Saldo Mensal Novo Caged'!E121</f>
        <v>1632</v>
      </c>
      <c r="F121" s="15">
        <f>E121+'4. Saldo Mensal Novo Caged'!F121</f>
        <v>1646</v>
      </c>
      <c r="G121" s="15">
        <f>F121+'4. Saldo Mensal Novo Caged'!G121</f>
        <v>1647</v>
      </c>
      <c r="H121" s="15">
        <f>G121+'4. Saldo Mensal Novo Caged'!H121</f>
        <v>1648</v>
      </c>
      <c r="I121" s="15">
        <f>H121+'4. Saldo Mensal Novo Caged'!I121</f>
        <v>1617</v>
      </c>
      <c r="J121" s="15">
        <f>I121+'4. Saldo Mensal Novo Caged'!J121</f>
        <v>1705</v>
      </c>
      <c r="K121" s="15">
        <f>J121+'4. Saldo Mensal Novo Caged'!K121</f>
        <v>1476</v>
      </c>
      <c r="L121" s="15">
        <f>K121+'4. Saldo Mensal Novo Caged'!L121</f>
        <v>1431</v>
      </c>
      <c r="M121" s="15">
        <f>L121+'4. Saldo Mensal Novo Caged'!M121</f>
        <v>1431</v>
      </c>
      <c r="N121" s="15">
        <f>M121+'4. Saldo Mensal Novo Caged'!N121</f>
        <v>1381</v>
      </c>
      <c r="O121" s="15">
        <f>N121+'4. Saldo Mensal Novo Caged'!O121</f>
        <v>1563</v>
      </c>
      <c r="P121" s="15">
        <f>O121+'4. Saldo Mensal Novo Caged'!P121</f>
        <v>1743</v>
      </c>
      <c r="Q121" s="15">
        <f>P121+'4. Saldo Mensal Novo Caged'!Q121</f>
        <v>1873</v>
      </c>
    </row>
    <row r="122" spans="1:17" s="20" customFormat="1" x14ac:dyDescent="0.2">
      <c r="A122" s="2"/>
      <c r="B122" s="16" t="s">
        <v>103</v>
      </c>
      <c r="C122" s="30">
        <f>'7. Estoque Mensal Caged'!FB122+'4. Saldo Mensal Novo Caged'!C122</f>
        <v>290</v>
      </c>
      <c r="D122" s="30">
        <f>C122+'4. Saldo Mensal Novo Caged'!D122</f>
        <v>297</v>
      </c>
      <c r="E122" s="30">
        <f>D122+'4. Saldo Mensal Novo Caged'!E122</f>
        <v>288</v>
      </c>
      <c r="F122" s="30">
        <f>E122+'4. Saldo Mensal Novo Caged'!F122</f>
        <v>292</v>
      </c>
      <c r="G122" s="30">
        <f>F122+'4. Saldo Mensal Novo Caged'!G122</f>
        <v>233</v>
      </c>
      <c r="H122" s="30">
        <f>G122+'4. Saldo Mensal Novo Caged'!H122</f>
        <v>222</v>
      </c>
      <c r="I122" s="30">
        <f>H122+'4. Saldo Mensal Novo Caged'!I122</f>
        <v>233</v>
      </c>
      <c r="J122" s="30">
        <f>I122+'4. Saldo Mensal Novo Caged'!J122</f>
        <v>250</v>
      </c>
      <c r="K122" s="30">
        <f>J122+'4. Saldo Mensal Novo Caged'!K122</f>
        <v>255</v>
      </c>
      <c r="L122" s="30">
        <f>K122+'4. Saldo Mensal Novo Caged'!L122</f>
        <v>250</v>
      </c>
      <c r="M122" s="30">
        <f>L122+'4. Saldo Mensal Novo Caged'!M122</f>
        <v>242</v>
      </c>
      <c r="N122" s="30">
        <f>M122+'4. Saldo Mensal Novo Caged'!N122</f>
        <v>236</v>
      </c>
      <c r="O122" s="30">
        <f>N122+'4. Saldo Mensal Novo Caged'!O122</f>
        <v>242</v>
      </c>
      <c r="P122" s="30">
        <f>O122+'4. Saldo Mensal Novo Caged'!P122</f>
        <v>227</v>
      </c>
      <c r="Q122" s="30">
        <f>P122+'4. Saldo Mensal Novo Caged'!Q122</f>
        <v>234</v>
      </c>
    </row>
    <row r="123" spans="1:17" s="20" customFormat="1" x14ac:dyDescent="0.2">
      <c r="A123" s="2"/>
      <c r="B123" s="21" t="s">
        <v>104</v>
      </c>
      <c r="C123" s="15">
        <f>'7. Estoque Mensal Caged'!FB123+'4. Saldo Mensal Novo Caged'!C123</f>
        <v>16</v>
      </c>
      <c r="D123" s="15">
        <f>C123+'4. Saldo Mensal Novo Caged'!D123</f>
        <v>24</v>
      </c>
      <c r="E123" s="15">
        <f>D123+'4. Saldo Mensal Novo Caged'!E123</f>
        <v>22</v>
      </c>
      <c r="F123" s="15">
        <f>E123+'4. Saldo Mensal Novo Caged'!F123</f>
        <v>19</v>
      </c>
      <c r="G123" s="15">
        <f>F123+'4. Saldo Mensal Novo Caged'!G123</f>
        <v>-42</v>
      </c>
      <c r="H123" s="15">
        <f>G123+'4. Saldo Mensal Novo Caged'!H123</f>
        <v>-71</v>
      </c>
      <c r="I123" s="15">
        <f>H123+'4. Saldo Mensal Novo Caged'!I123</f>
        <v>-69</v>
      </c>
      <c r="J123" s="15">
        <f>I123+'4. Saldo Mensal Novo Caged'!J123</f>
        <v>-73</v>
      </c>
      <c r="K123" s="15">
        <f>J123+'4. Saldo Mensal Novo Caged'!K123</f>
        <v>-66</v>
      </c>
      <c r="L123" s="15">
        <f>K123+'4. Saldo Mensal Novo Caged'!L123</f>
        <v>-66</v>
      </c>
      <c r="M123" s="15">
        <f>L123+'4. Saldo Mensal Novo Caged'!M123</f>
        <v>-66</v>
      </c>
      <c r="N123" s="15">
        <f>M123+'4. Saldo Mensal Novo Caged'!N123</f>
        <v>-69</v>
      </c>
      <c r="O123" s="15">
        <f>N123+'4. Saldo Mensal Novo Caged'!O123</f>
        <v>-69</v>
      </c>
      <c r="P123" s="15">
        <f>O123+'4. Saldo Mensal Novo Caged'!P123</f>
        <v>-70</v>
      </c>
      <c r="Q123" s="15">
        <f>P123+'4. Saldo Mensal Novo Caged'!Q123</f>
        <v>-72</v>
      </c>
    </row>
    <row r="124" spans="1:17" s="20" customFormat="1" x14ac:dyDescent="0.2">
      <c r="A124" s="2"/>
      <c r="B124" s="21" t="s">
        <v>105</v>
      </c>
      <c r="C124" s="15">
        <f>'7. Estoque Mensal Caged'!FB124+'4. Saldo Mensal Novo Caged'!C124</f>
        <v>135</v>
      </c>
      <c r="D124" s="15">
        <f>C124+'4. Saldo Mensal Novo Caged'!D124</f>
        <v>135</v>
      </c>
      <c r="E124" s="15">
        <f>D124+'4. Saldo Mensal Novo Caged'!E124</f>
        <v>135</v>
      </c>
      <c r="F124" s="15">
        <f>E124+'4. Saldo Mensal Novo Caged'!F124</f>
        <v>135</v>
      </c>
      <c r="G124" s="15">
        <f>F124+'4. Saldo Mensal Novo Caged'!G124</f>
        <v>134</v>
      </c>
      <c r="H124" s="15">
        <f>G124+'4. Saldo Mensal Novo Caged'!H124</f>
        <v>134</v>
      </c>
      <c r="I124" s="15">
        <f>H124+'4. Saldo Mensal Novo Caged'!I124</f>
        <v>133</v>
      </c>
      <c r="J124" s="15">
        <f>I124+'4. Saldo Mensal Novo Caged'!J124</f>
        <v>135</v>
      </c>
      <c r="K124" s="15">
        <f>J124+'4. Saldo Mensal Novo Caged'!K124</f>
        <v>136</v>
      </c>
      <c r="L124" s="15">
        <f>K124+'4. Saldo Mensal Novo Caged'!L124</f>
        <v>122</v>
      </c>
      <c r="M124" s="15">
        <f>L124+'4. Saldo Mensal Novo Caged'!M124</f>
        <v>121</v>
      </c>
      <c r="N124" s="15">
        <f>M124+'4. Saldo Mensal Novo Caged'!N124</f>
        <v>118</v>
      </c>
      <c r="O124" s="15">
        <f>N124+'4. Saldo Mensal Novo Caged'!O124</f>
        <v>121</v>
      </c>
      <c r="P124" s="15">
        <f>O124+'4. Saldo Mensal Novo Caged'!P124</f>
        <v>114</v>
      </c>
      <c r="Q124" s="15">
        <f>P124+'4. Saldo Mensal Novo Caged'!Q124</f>
        <v>116</v>
      </c>
    </row>
    <row r="125" spans="1:17" x14ac:dyDescent="0.2">
      <c r="B125" s="14" t="s">
        <v>106</v>
      </c>
      <c r="C125" s="15">
        <f>'7. Estoque Mensal Caged'!FB125+'4. Saldo Mensal Novo Caged'!C125</f>
        <v>56</v>
      </c>
      <c r="D125" s="15">
        <f>C125+'4. Saldo Mensal Novo Caged'!D125</f>
        <v>56</v>
      </c>
      <c r="E125" s="15">
        <f>D125+'4. Saldo Mensal Novo Caged'!E125</f>
        <v>61</v>
      </c>
      <c r="F125" s="15">
        <f>E125+'4. Saldo Mensal Novo Caged'!F125</f>
        <v>71</v>
      </c>
      <c r="G125" s="15">
        <f>F125+'4. Saldo Mensal Novo Caged'!G125</f>
        <v>74</v>
      </c>
      <c r="H125" s="15">
        <f>G125+'4. Saldo Mensal Novo Caged'!H125</f>
        <v>83</v>
      </c>
      <c r="I125" s="15">
        <f>H125+'4. Saldo Mensal Novo Caged'!I125</f>
        <v>94</v>
      </c>
      <c r="J125" s="15">
        <f>I125+'4. Saldo Mensal Novo Caged'!J125</f>
        <v>110</v>
      </c>
      <c r="K125" s="15">
        <f>J125+'4. Saldo Mensal Novo Caged'!K125</f>
        <v>108</v>
      </c>
      <c r="L125" s="15">
        <f>K125+'4. Saldo Mensal Novo Caged'!L125</f>
        <v>115</v>
      </c>
      <c r="M125" s="15">
        <f>L125+'4. Saldo Mensal Novo Caged'!M125</f>
        <v>108</v>
      </c>
      <c r="N125" s="15">
        <f>M125+'4. Saldo Mensal Novo Caged'!N125</f>
        <v>108</v>
      </c>
      <c r="O125" s="15">
        <f>N125+'4. Saldo Mensal Novo Caged'!O125</f>
        <v>108</v>
      </c>
      <c r="P125" s="15">
        <f>O125+'4. Saldo Mensal Novo Caged'!P125</f>
        <v>105</v>
      </c>
      <c r="Q125" s="15">
        <f>P125+'4. Saldo Mensal Novo Caged'!Q125</f>
        <v>109</v>
      </c>
    </row>
    <row r="126" spans="1:17" x14ac:dyDescent="0.2">
      <c r="B126" s="14" t="s">
        <v>107</v>
      </c>
      <c r="C126" s="15">
        <f>'7. Estoque Mensal Caged'!FB126+'4. Saldo Mensal Novo Caged'!C126</f>
        <v>83</v>
      </c>
      <c r="D126" s="15">
        <f>C126+'4. Saldo Mensal Novo Caged'!D126</f>
        <v>82</v>
      </c>
      <c r="E126" s="15">
        <f>D126+'4. Saldo Mensal Novo Caged'!E126</f>
        <v>70</v>
      </c>
      <c r="F126" s="15">
        <f>E126+'4. Saldo Mensal Novo Caged'!F126</f>
        <v>67</v>
      </c>
      <c r="G126" s="15">
        <f>F126+'4. Saldo Mensal Novo Caged'!G126</f>
        <v>67</v>
      </c>
      <c r="H126" s="15">
        <f>G126+'4. Saldo Mensal Novo Caged'!H126</f>
        <v>76</v>
      </c>
      <c r="I126" s="15">
        <f>H126+'4. Saldo Mensal Novo Caged'!I126</f>
        <v>75</v>
      </c>
      <c r="J126" s="15">
        <f>I126+'4. Saldo Mensal Novo Caged'!J126</f>
        <v>78</v>
      </c>
      <c r="K126" s="15">
        <f>J126+'4. Saldo Mensal Novo Caged'!K126</f>
        <v>77</v>
      </c>
      <c r="L126" s="15">
        <f>K126+'4. Saldo Mensal Novo Caged'!L126</f>
        <v>79</v>
      </c>
      <c r="M126" s="15">
        <f>L126+'4. Saldo Mensal Novo Caged'!M126</f>
        <v>79</v>
      </c>
      <c r="N126" s="15">
        <f>M126+'4. Saldo Mensal Novo Caged'!N126</f>
        <v>79</v>
      </c>
      <c r="O126" s="15">
        <f>N126+'4. Saldo Mensal Novo Caged'!O126</f>
        <v>82</v>
      </c>
      <c r="P126" s="15">
        <f>O126+'4. Saldo Mensal Novo Caged'!P126</f>
        <v>78</v>
      </c>
      <c r="Q126" s="15">
        <f>P126+'4. Saldo Mensal Novo Caged'!Q126</f>
        <v>81</v>
      </c>
    </row>
    <row r="127" spans="1:17" x14ac:dyDescent="0.2">
      <c r="B127" s="16" t="s">
        <v>108</v>
      </c>
      <c r="C127" s="30">
        <f>'7. Estoque Mensal Caged'!FB127+'4. Saldo Mensal Novo Caged'!C127</f>
        <v>9292</v>
      </c>
      <c r="D127" s="30">
        <f>C127+'4. Saldo Mensal Novo Caged'!D127</f>
        <v>9476</v>
      </c>
      <c r="E127" s="30">
        <f>D127+'4. Saldo Mensal Novo Caged'!E127</f>
        <v>9352</v>
      </c>
      <c r="F127" s="30">
        <f>E127+'4. Saldo Mensal Novo Caged'!F127</f>
        <v>8220</v>
      </c>
      <c r="G127" s="30">
        <f>F127+'4. Saldo Mensal Novo Caged'!G127</f>
        <v>7895</v>
      </c>
      <c r="H127" s="30">
        <f>G127+'4. Saldo Mensal Novo Caged'!H127</f>
        <v>7661</v>
      </c>
      <c r="I127" s="30">
        <f>H127+'4. Saldo Mensal Novo Caged'!I127</f>
        <v>7788</v>
      </c>
      <c r="J127" s="30">
        <f>I127+'4. Saldo Mensal Novo Caged'!J127</f>
        <v>8059</v>
      </c>
      <c r="K127" s="30">
        <f>J127+'4. Saldo Mensal Novo Caged'!K127</f>
        <v>8328</v>
      </c>
      <c r="L127" s="30">
        <f>K127+'4. Saldo Mensal Novo Caged'!L127</f>
        <v>8551</v>
      </c>
      <c r="M127" s="30">
        <f>L127+'4. Saldo Mensal Novo Caged'!M127</f>
        <v>8729</v>
      </c>
      <c r="N127" s="30">
        <f>M127+'4. Saldo Mensal Novo Caged'!N127</f>
        <v>8744</v>
      </c>
      <c r="O127" s="30">
        <f>N127+'4. Saldo Mensal Novo Caged'!O127</f>
        <v>8958</v>
      </c>
      <c r="P127" s="30">
        <f>O127+'4. Saldo Mensal Novo Caged'!P127</f>
        <v>9113</v>
      </c>
      <c r="Q127" s="30">
        <f>P127+'4. Saldo Mensal Novo Caged'!Q127</f>
        <v>9159</v>
      </c>
    </row>
    <row r="128" spans="1:17" x14ac:dyDescent="0.2">
      <c r="B128" s="14" t="s">
        <v>109</v>
      </c>
      <c r="C128" s="15">
        <f>'7. Estoque Mensal Caged'!FB128+'4. Saldo Mensal Novo Caged'!C128</f>
        <v>9292</v>
      </c>
      <c r="D128" s="15">
        <f>C128+'4. Saldo Mensal Novo Caged'!D128</f>
        <v>9476</v>
      </c>
      <c r="E128" s="15">
        <f>D128+'4. Saldo Mensal Novo Caged'!E128</f>
        <v>9352</v>
      </c>
      <c r="F128" s="15">
        <f>E128+'4. Saldo Mensal Novo Caged'!F128</f>
        <v>8220</v>
      </c>
      <c r="G128" s="15">
        <f>F128+'4. Saldo Mensal Novo Caged'!G128</f>
        <v>7895</v>
      </c>
      <c r="H128" s="15">
        <f>G128+'4. Saldo Mensal Novo Caged'!H128</f>
        <v>7661</v>
      </c>
      <c r="I128" s="15">
        <f>H128+'4. Saldo Mensal Novo Caged'!I128</f>
        <v>7788</v>
      </c>
      <c r="J128" s="15">
        <f>I128+'4. Saldo Mensal Novo Caged'!J128</f>
        <v>8059</v>
      </c>
      <c r="K128" s="15">
        <f>J128+'4. Saldo Mensal Novo Caged'!K128</f>
        <v>8328</v>
      </c>
      <c r="L128" s="15">
        <f>K128+'4. Saldo Mensal Novo Caged'!L128</f>
        <v>8551</v>
      </c>
      <c r="M128" s="15">
        <f>L128+'4. Saldo Mensal Novo Caged'!M128</f>
        <v>8729</v>
      </c>
      <c r="N128" s="15">
        <f>M128+'4. Saldo Mensal Novo Caged'!N128</f>
        <v>8744</v>
      </c>
      <c r="O128" s="15">
        <f>N128+'4. Saldo Mensal Novo Caged'!O128</f>
        <v>8958</v>
      </c>
      <c r="P128" s="15">
        <f>O128+'4. Saldo Mensal Novo Caged'!P128</f>
        <v>9113</v>
      </c>
      <c r="Q128" s="15">
        <f>P128+'4. Saldo Mensal Novo Caged'!Q128</f>
        <v>9159</v>
      </c>
    </row>
    <row r="129" spans="1:17" x14ac:dyDescent="0.2">
      <c r="B129" s="16" t="s">
        <v>110</v>
      </c>
      <c r="C129" s="30">
        <f>'7. Estoque Mensal Caged'!FB129+'4. Saldo Mensal Novo Caged'!C129</f>
        <v>8314</v>
      </c>
      <c r="D129" s="30">
        <f>C129+'4. Saldo Mensal Novo Caged'!D129</f>
        <v>8427</v>
      </c>
      <c r="E129" s="30">
        <f>D129+'4. Saldo Mensal Novo Caged'!E129</f>
        <v>8432</v>
      </c>
      <c r="F129" s="30">
        <f>E129+'4. Saldo Mensal Novo Caged'!F129</f>
        <v>8115</v>
      </c>
      <c r="G129" s="30">
        <f>F129+'4. Saldo Mensal Novo Caged'!G129</f>
        <v>8023</v>
      </c>
      <c r="H129" s="30">
        <f>G129+'4. Saldo Mensal Novo Caged'!H129</f>
        <v>8120</v>
      </c>
      <c r="I129" s="30">
        <f>H129+'4. Saldo Mensal Novo Caged'!I129</f>
        <v>8200</v>
      </c>
      <c r="J129" s="30">
        <f>I129+'4. Saldo Mensal Novo Caged'!J129</f>
        <v>8325</v>
      </c>
      <c r="K129" s="30">
        <f>J129+'4. Saldo Mensal Novo Caged'!K129</f>
        <v>8484</v>
      </c>
      <c r="L129" s="30">
        <f>K129+'4. Saldo Mensal Novo Caged'!L129</f>
        <v>8668</v>
      </c>
      <c r="M129" s="30">
        <f>L129+'4. Saldo Mensal Novo Caged'!M129</f>
        <v>8843</v>
      </c>
      <c r="N129" s="30">
        <f>M129+'4. Saldo Mensal Novo Caged'!N129</f>
        <v>8832</v>
      </c>
      <c r="O129" s="30">
        <f>N129+'4. Saldo Mensal Novo Caged'!O129</f>
        <v>9009</v>
      </c>
      <c r="P129" s="30">
        <f>O129+'4. Saldo Mensal Novo Caged'!P129</f>
        <v>9164</v>
      </c>
      <c r="Q129" s="30">
        <f>P129+'4. Saldo Mensal Novo Caged'!Q129</f>
        <v>9322</v>
      </c>
    </row>
    <row r="130" spans="1:17" s="20" customFormat="1" x14ac:dyDescent="0.2">
      <c r="A130" s="2"/>
      <c r="B130" s="14" t="s">
        <v>111</v>
      </c>
      <c r="C130" s="15">
        <f>'7. Estoque Mensal Caged'!FB130+'4. Saldo Mensal Novo Caged'!C130</f>
        <v>6780</v>
      </c>
      <c r="D130" s="15">
        <f>C130+'4. Saldo Mensal Novo Caged'!D130</f>
        <v>6870</v>
      </c>
      <c r="E130" s="15">
        <f>D130+'4. Saldo Mensal Novo Caged'!E130</f>
        <v>6876</v>
      </c>
      <c r="F130" s="15">
        <f>E130+'4. Saldo Mensal Novo Caged'!F130</f>
        <v>6808</v>
      </c>
      <c r="G130" s="15">
        <f>F130+'4. Saldo Mensal Novo Caged'!G130</f>
        <v>6722</v>
      </c>
      <c r="H130" s="15">
        <f>G130+'4. Saldo Mensal Novo Caged'!H130</f>
        <v>6796</v>
      </c>
      <c r="I130" s="15">
        <f>H130+'4. Saldo Mensal Novo Caged'!I130</f>
        <v>6872</v>
      </c>
      <c r="J130" s="15">
        <f>I130+'4. Saldo Mensal Novo Caged'!J130</f>
        <v>6983</v>
      </c>
      <c r="K130" s="15">
        <f>J130+'4. Saldo Mensal Novo Caged'!K130</f>
        <v>7129</v>
      </c>
      <c r="L130" s="15">
        <f>K130+'4. Saldo Mensal Novo Caged'!L130</f>
        <v>7296</v>
      </c>
      <c r="M130" s="15">
        <f>L130+'4. Saldo Mensal Novo Caged'!M130</f>
        <v>7464</v>
      </c>
      <c r="N130" s="15">
        <f>M130+'4. Saldo Mensal Novo Caged'!N130</f>
        <v>7427</v>
      </c>
      <c r="O130" s="15">
        <f>N130+'4. Saldo Mensal Novo Caged'!O130</f>
        <v>7579</v>
      </c>
      <c r="P130" s="15">
        <f>O130+'4. Saldo Mensal Novo Caged'!P130</f>
        <v>7721</v>
      </c>
      <c r="Q130" s="15">
        <f>P130+'4. Saldo Mensal Novo Caged'!Q130</f>
        <v>7827</v>
      </c>
    </row>
    <row r="131" spans="1:17" s="20" customFormat="1" x14ac:dyDescent="0.2">
      <c r="A131" s="2"/>
      <c r="B131" s="14" t="s">
        <v>112</v>
      </c>
      <c r="C131" s="15">
        <f>'7. Estoque Mensal Caged'!FB131+'4. Saldo Mensal Novo Caged'!C131</f>
        <v>1534</v>
      </c>
      <c r="D131" s="15">
        <f>C131+'4. Saldo Mensal Novo Caged'!D131</f>
        <v>1557</v>
      </c>
      <c r="E131" s="15">
        <f>D131+'4. Saldo Mensal Novo Caged'!E131</f>
        <v>1556</v>
      </c>
      <c r="F131" s="15">
        <f>E131+'4. Saldo Mensal Novo Caged'!F131</f>
        <v>1307</v>
      </c>
      <c r="G131" s="15">
        <f>F131+'4. Saldo Mensal Novo Caged'!G131</f>
        <v>1301</v>
      </c>
      <c r="H131" s="15">
        <f>G131+'4. Saldo Mensal Novo Caged'!H131</f>
        <v>1324</v>
      </c>
      <c r="I131" s="15">
        <f>H131+'4. Saldo Mensal Novo Caged'!I131</f>
        <v>1328</v>
      </c>
      <c r="J131" s="15">
        <f>I131+'4. Saldo Mensal Novo Caged'!J131</f>
        <v>1342</v>
      </c>
      <c r="K131" s="15">
        <f>J131+'4. Saldo Mensal Novo Caged'!K131</f>
        <v>1355</v>
      </c>
      <c r="L131" s="15">
        <f>K131+'4. Saldo Mensal Novo Caged'!L131</f>
        <v>1372</v>
      </c>
      <c r="M131" s="15">
        <f>L131+'4. Saldo Mensal Novo Caged'!M131</f>
        <v>1379</v>
      </c>
      <c r="N131" s="15">
        <f>M131+'4. Saldo Mensal Novo Caged'!N131</f>
        <v>1405</v>
      </c>
      <c r="O131" s="15">
        <f>N131+'4. Saldo Mensal Novo Caged'!O131</f>
        <v>1430</v>
      </c>
      <c r="P131" s="15">
        <f>O131+'4. Saldo Mensal Novo Caged'!P131</f>
        <v>1443</v>
      </c>
      <c r="Q131" s="15">
        <f>P131+'4. Saldo Mensal Novo Caged'!Q131</f>
        <v>1495</v>
      </c>
    </row>
    <row r="132" spans="1:17" x14ac:dyDescent="0.2">
      <c r="B132" s="16" t="s">
        <v>137</v>
      </c>
      <c r="C132" s="30">
        <f>'7. Estoque Mensal Caged'!FB132+'4. Saldo Mensal Novo Caged'!C132</f>
        <v>1942</v>
      </c>
      <c r="D132" s="30">
        <f>C132+'4. Saldo Mensal Novo Caged'!D132</f>
        <v>1953</v>
      </c>
      <c r="E132" s="30">
        <f>D132+'4. Saldo Mensal Novo Caged'!E132</f>
        <v>1966</v>
      </c>
      <c r="F132" s="30">
        <f>E132+'4. Saldo Mensal Novo Caged'!F132</f>
        <v>1968</v>
      </c>
      <c r="G132" s="30">
        <f>F132+'4. Saldo Mensal Novo Caged'!G132</f>
        <v>1958</v>
      </c>
      <c r="H132" s="30">
        <f>G132+'4. Saldo Mensal Novo Caged'!H132</f>
        <v>1978</v>
      </c>
      <c r="I132" s="30">
        <f>H132+'4. Saldo Mensal Novo Caged'!I132</f>
        <v>1984</v>
      </c>
      <c r="J132" s="30">
        <f>I132+'4. Saldo Mensal Novo Caged'!J132</f>
        <v>1977</v>
      </c>
      <c r="K132" s="30">
        <f>J132+'4. Saldo Mensal Novo Caged'!K132</f>
        <v>1983</v>
      </c>
      <c r="L132" s="30">
        <f>K132+'4. Saldo Mensal Novo Caged'!L132</f>
        <v>1993</v>
      </c>
      <c r="M132" s="30">
        <f>L132+'4. Saldo Mensal Novo Caged'!M132</f>
        <v>2003</v>
      </c>
      <c r="N132" s="30">
        <f>M132+'4. Saldo Mensal Novo Caged'!N132</f>
        <v>2003</v>
      </c>
      <c r="O132" s="30">
        <f>N132+'4. Saldo Mensal Novo Caged'!O132</f>
        <v>2012</v>
      </c>
      <c r="P132" s="30">
        <f>O132+'4. Saldo Mensal Novo Caged'!P132</f>
        <v>2025</v>
      </c>
      <c r="Q132" s="30">
        <f>P132+'4. Saldo Mensal Novo Caged'!Q132</f>
        <v>2028</v>
      </c>
    </row>
    <row r="133" spans="1:17" x14ac:dyDescent="0.2">
      <c r="B133" s="14" t="s">
        <v>113</v>
      </c>
      <c r="C133" s="15">
        <f>'7. Estoque Mensal Caged'!FB133+'4. Saldo Mensal Novo Caged'!C133</f>
        <v>1057</v>
      </c>
      <c r="D133" s="15">
        <f>C133+'4. Saldo Mensal Novo Caged'!D133</f>
        <v>1063</v>
      </c>
      <c r="E133" s="15">
        <f>D133+'4. Saldo Mensal Novo Caged'!E133</f>
        <v>1059</v>
      </c>
      <c r="F133" s="15">
        <f>E133+'4. Saldo Mensal Novo Caged'!F133</f>
        <v>1061</v>
      </c>
      <c r="G133" s="15">
        <f>F133+'4. Saldo Mensal Novo Caged'!G133</f>
        <v>1067</v>
      </c>
      <c r="H133" s="15">
        <f>G133+'4. Saldo Mensal Novo Caged'!H133</f>
        <v>1080</v>
      </c>
      <c r="I133" s="15">
        <f>H133+'4. Saldo Mensal Novo Caged'!I133</f>
        <v>1096</v>
      </c>
      <c r="J133" s="15">
        <f>I133+'4. Saldo Mensal Novo Caged'!J133</f>
        <v>1093</v>
      </c>
      <c r="K133" s="15">
        <f>J133+'4. Saldo Mensal Novo Caged'!K133</f>
        <v>1097</v>
      </c>
      <c r="L133" s="15">
        <f>K133+'4. Saldo Mensal Novo Caged'!L133</f>
        <v>1093</v>
      </c>
      <c r="M133" s="15">
        <f>L133+'4. Saldo Mensal Novo Caged'!M133</f>
        <v>1102</v>
      </c>
      <c r="N133" s="15">
        <f>M133+'4. Saldo Mensal Novo Caged'!N133</f>
        <v>1106</v>
      </c>
      <c r="O133" s="15">
        <f>N133+'4. Saldo Mensal Novo Caged'!O133</f>
        <v>1110</v>
      </c>
      <c r="P133" s="15">
        <f>O133+'4. Saldo Mensal Novo Caged'!P133</f>
        <v>1111</v>
      </c>
      <c r="Q133" s="15">
        <f>P133+'4. Saldo Mensal Novo Caged'!Q133</f>
        <v>1111</v>
      </c>
    </row>
    <row r="134" spans="1:17" x14ac:dyDescent="0.2">
      <c r="B134" s="14" t="s">
        <v>114</v>
      </c>
      <c r="C134" s="15">
        <f>'7. Estoque Mensal Caged'!FB134+'4. Saldo Mensal Novo Caged'!C134</f>
        <v>844</v>
      </c>
      <c r="D134" s="15">
        <f>C134+'4. Saldo Mensal Novo Caged'!D134</f>
        <v>850</v>
      </c>
      <c r="E134" s="15">
        <f>D134+'4. Saldo Mensal Novo Caged'!E134</f>
        <v>865</v>
      </c>
      <c r="F134" s="15">
        <f>E134+'4. Saldo Mensal Novo Caged'!F134</f>
        <v>864</v>
      </c>
      <c r="G134" s="15">
        <f>F134+'4. Saldo Mensal Novo Caged'!G134</f>
        <v>861</v>
      </c>
      <c r="H134" s="15">
        <f>G134+'4. Saldo Mensal Novo Caged'!H134</f>
        <v>868</v>
      </c>
      <c r="I134" s="15">
        <f>H134+'4. Saldo Mensal Novo Caged'!I134</f>
        <v>859</v>
      </c>
      <c r="J134" s="15">
        <f>I134+'4. Saldo Mensal Novo Caged'!J134</f>
        <v>855</v>
      </c>
      <c r="K134" s="15">
        <f>J134+'4. Saldo Mensal Novo Caged'!K134</f>
        <v>857</v>
      </c>
      <c r="L134" s="15">
        <f>K134+'4. Saldo Mensal Novo Caged'!L134</f>
        <v>871</v>
      </c>
      <c r="M134" s="15">
        <f>L134+'4. Saldo Mensal Novo Caged'!M134</f>
        <v>871</v>
      </c>
      <c r="N134" s="15">
        <f>M134+'4. Saldo Mensal Novo Caged'!N134</f>
        <v>865</v>
      </c>
      <c r="O134" s="15">
        <f>N134+'4. Saldo Mensal Novo Caged'!O134</f>
        <v>865</v>
      </c>
      <c r="P134" s="15">
        <f>O134+'4. Saldo Mensal Novo Caged'!P134</f>
        <v>875</v>
      </c>
      <c r="Q134" s="15">
        <f>P134+'4. Saldo Mensal Novo Caged'!Q134</f>
        <v>878</v>
      </c>
    </row>
    <row r="135" spans="1:17" x14ac:dyDescent="0.2">
      <c r="B135" s="14" t="s">
        <v>115</v>
      </c>
      <c r="C135" s="15">
        <f>'7. Estoque Mensal Caged'!FB135+'4. Saldo Mensal Novo Caged'!C135</f>
        <v>41</v>
      </c>
      <c r="D135" s="15">
        <f>C135+'4. Saldo Mensal Novo Caged'!D135</f>
        <v>40</v>
      </c>
      <c r="E135" s="15">
        <f>D135+'4. Saldo Mensal Novo Caged'!E135</f>
        <v>42</v>
      </c>
      <c r="F135" s="15">
        <f>E135+'4. Saldo Mensal Novo Caged'!F135</f>
        <v>43</v>
      </c>
      <c r="G135" s="15">
        <f>F135+'4. Saldo Mensal Novo Caged'!G135</f>
        <v>30</v>
      </c>
      <c r="H135" s="15">
        <f>G135+'4. Saldo Mensal Novo Caged'!H135</f>
        <v>30</v>
      </c>
      <c r="I135" s="15">
        <f>H135+'4. Saldo Mensal Novo Caged'!I135</f>
        <v>29</v>
      </c>
      <c r="J135" s="15">
        <f>I135+'4. Saldo Mensal Novo Caged'!J135</f>
        <v>29</v>
      </c>
      <c r="K135" s="15">
        <f>J135+'4. Saldo Mensal Novo Caged'!K135</f>
        <v>29</v>
      </c>
      <c r="L135" s="15">
        <f>K135+'4. Saldo Mensal Novo Caged'!L135</f>
        <v>29</v>
      </c>
      <c r="M135" s="15">
        <f>L135+'4. Saldo Mensal Novo Caged'!M135</f>
        <v>30</v>
      </c>
      <c r="N135" s="15">
        <f>M135+'4. Saldo Mensal Novo Caged'!N135</f>
        <v>32</v>
      </c>
      <c r="O135" s="15">
        <f>N135+'4. Saldo Mensal Novo Caged'!O135</f>
        <v>37</v>
      </c>
      <c r="P135" s="15">
        <f>O135+'4. Saldo Mensal Novo Caged'!P135</f>
        <v>39</v>
      </c>
      <c r="Q135" s="15">
        <f>P135+'4. Saldo Mensal Novo Caged'!Q135</f>
        <v>39</v>
      </c>
    </row>
    <row r="136" spans="1:17" x14ac:dyDescent="0.2">
      <c r="B136" s="16" t="s">
        <v>116</v>
      </c>
      <c r="C136" s="30">
        <f>'7. Estoque Mensal Caged'!FB136+'4. Saldo Mensal Novo Caged'!C136</f>
        <v>533</v>
      </c>
      <c r="D136" s="30">
        <f>C136+'4. Saldo Mensal Novo Caged'!D136</f>
        <v>547</v>
      </c>
      <c r="E136" s="30">
        <f>D136+'4. Saldo Mensal Novo Caged'!E136</f>
        <v>554</v>
      </c>
      <c r="F136" s="30">
        <f>E136+'4. Saldo Mensal Novo Caged'!F136</f>
        <v>549</v>
      </c>
      <c r="G136" s="30">
        <f>F136+'4. Saldo Mensal Novo Caged'!G136</f>
        <v>554</v>
      </c>
      <c r="H136" s="30">
        <f>G136+'4. Saldo Mensal Novo Caged'!H136</f>
        <v>551</v>
      </c>
      <c r="I136" s="30">
        <f>H136+'4. Saldo Mensal Novo Caged'!I136</f>
        <v>567</v>
      </c>
      <c r="J136" s="30">
        <f>I136+'4. Saldo Mensal Novo Caged'!J136</f>
        <v>566</v>
      </c>
      <c r="K136" s="30">
        <f>J136+'4. Saldo Mensal Novo Caged'!K136</f>
        <v>556</v>
      </c>
      <c r="L136" s="30">
        <f>K136+'4. Saldo Mensal Novo Caged'!L136</f>
        <v>563</v>
      </c>
      <c r="M136" s="30">
        <f>L136+'4. Saldo Mensal Novo Caged'!M136</f>
        <v>564</v>
      </c>
      <c r="N136" s="30">
        <f>M136+'4. Saldo Mensal Novo Caged'!N136</f>
        <v>560</v>
      </c>
      <c r="O136" s="30">
        <f>N136+'4. Saldo Mensal Novo Caged'!O136</f>
        <v>563</v>
      </c>
      <c r="P136" s="30">
        <f>O136+'4. Saldo Mensal Novo Caged'!P136</f>
        <v>564</v>
      </c>
      <c r="Q136" s="30">
        <f>P136+'4. Saldo Mensal Novo Caged'!Q136</f>
        <v>582</v>
      </c>
    </row>
    <row r="137" spans="1:17" x14ac:dyDescent="0.2">
      <c r="B137" s="14" t="s">
        <v>117</v>
      </c>
      <c r="C137" s="15">
        <f>'7. Estoque Mensal Caged'!FB137+'4. Saldo Mensal Novo Caged'!C137</f>
        <v>28</v>
      </c>
      <c r="D137" s="15">
        <f>C137+'4. Saldo Mensal Novo Caged'!D137</f>
        <v>27</v>
      </c>
      <c r="E137" s="15">
        <f>D137+'4. Saldo Mensal Novo Caged'!E137</f>
        <v>24</v>
      </c>
      <c r="F137" s="15">
        <f>E137+'4. Saldo Mensal Novo Caged'!F137</f>
        <v>24</v>
      </c>
      <c r="G137" s="15">
        <f>F137+'4. Saldo Mensal Novo Caged'!G137</f>
        <v>23</v>
      </c>
      <c r="H137" s="15">
        <f>G137+'4. Saldo Mensal Novo Caged'!H137</f>
        <v>23</v>
      </c>
      <c r="I137" s="15">
        <f>H137+'4. Saldo Mensal Novo Caged'!I137</f>
        <v>44</v>
      </c>
      <c r="J137" s="15">
        <f>I137+'4. Saldo Mensal Novo Caged'!J137</f>
        <v>44</v>
      </c>
      <c r="K137" s="15">
        <f>J137+'4. Saldo Mensal Novo Caged'!K137</f>
        <v>29</v>
      </c>
      <c r="L137" s="15">
        <f>K137+'4. Saldo Mensal Novo Caged'!L137</f>
        <v>26</v>
      </c>
      <c r="M137" s="15">
        <f>L137+'4. Saldo Mensal Novo Caged'!M137</f>
        <v>32</v>
      </c>
      <c r="N137" s="15">
        <f>M137+'4. Saldo Mensal Novo Caged'!N137</f>
        <v>32</v>
      </c>
      <c r="O137" s="15">
        <f>N137+'4. Saldo Mensal Novo Caged'!O137</f>
        <v>33</v>
      </c>
      <c r="P137" s="15">
        <f>O137+'4. Saldo Mensal Novo Caged'!P137</f>
        <v>32</v>
      </c>
      <c r="Q137" s="15">
        <f>P137+'4. Saldo Mensal Novo Caged'!Q137</f>
        <v>31</v>
      </c>
    </row>
    <row r="138" spans="1:17" x14ac:dyDescent="0.2">
      <c r="B138" s="14" t="s">
        <v>118</v>
      </c>
      <c r="C138" s="15">
        <f>'7. Estoque Mensal Caged'!FB138+'4. Saldo Mensal Novo Caged'!C138</f>
        <v>505</v>
      </c>
      <c r="D138" s="15">
        <f>C138+'4. Saldo Mensal Novo Caged'!D138</f>
        <v>520</v>
      </c>
      <c r="E138" s="15">
        <f>D138+'4. Saldo Mensal Novo Caged'!E138</f>
        <v>530</v>
      </c>
      <c r="F138" s="15">
        <f>E138+'4. Saldo Mensal Novo Caged'!F138</f>
        <v>525</v>
      </c>
      <c r="G138" s="15">
        <f>F138+'4. Saldo Mensal Novo Caged'!G138</f>
        <v>531</v>
      </c>
      <c r="H138" s="15">
        <f>G138+'4. Saldo Mensal Novo Caged'!H138</f>
        <v>528</v>
      </c>
      <c r="I138" s="15">
        <f>H138+'4. Saldo Mensal Novo Caged'!I138</f>
        <v>523</v>
      </c>
      <c r="J138" s="15">
        <f>I138+'4. Saldo Mensal Novo Caged'!J138</f>
        <v>522</v>
      </c>
      <c r="K138" s="15">
        <f>J138+'4. Saldo Mensal Novo Caged'!K138</f>
        <v>527</v>
      </c>
      <c r="L138" s="15">
        <f>K138+'4. Saldo Mensal Novo Caged'!L138</f>
        <v>537</v>
      </c>
      <c r="M138" s="15">
        <f>L138+'4. Saldo Mensal Novo Caged'!M138</f>
        <v>532</v>
      </c>
      <c r="N138" s="15">
        <f>M138+'4. Saldo Mensal Novo Caged'!N138</f>
        <v>528</v>
      </c>
      <c r="O138" s="15">
        <f>N138+'4. Saldo Mensal Novo Caged'!O138</f>
        <v>530</v>
      </c>
      <c r="P138" s="15">
        <f>O138+'4. Saldo Mensal Novo Caged'!P138</f>
        <v>532</v>
      </c>
      <c r="Q138" s="15">
        <f>P138+'4. Saldo Mensal Novo Caged'!Q138</f>
        <v>551</v>
      </c>
    </row>
    <row r="139" spans="1:17" s="17" customFormat="1" x14ac:dyDescent="0.2">
      <c r="A139" s="3"/>
      <c r="B139" s="18" t="s">
        <v>119</v>
      </c>
      <c r="C139" s="30">
        <f>'7. Estoque Mensal Caged'!FB139+'4. Saldo Mensal Novo Caged'!C139</f>
        <v>43818</v>
      </c>
      <c r="D139" s="30">
        <f>C139+'4. Saldo Mensal Novo Caged'!D139</f>
        <v>44879</v>
      </c>
      <c r="E139" s="30">
        <f>D139+'4. Saldo Mensal Novo Caged'!E139</f>
        <v>46701</v>
      </c>
      <c r="F139" s="30">
        <f>E139+'4. Saldo Mensal Novo Caged'!F139</f>
        <v>43670</v>
      </c>
      <c r="G139" s="30">
        <f>F139+'4. Saldo Mensal Novo Caged'!G139</f>
        <v>42476</v>
      </c>
      <c r="H139" s="30">
        <f>G139+'4. Saldo Mensal Novo Caged'!H139</f>
        <v>42213</v>
      </c>
      <c r="I139" s="30">
        <f>H139+'4. Saldo Mensal Novo Caged'!I139</f>
        <v>42038</v>
      </c>
      <c r="J139" s="30">
        <f>I139+'4. Saldo Mensal Novo Caged'!J139</f>
        <v>42144</v>
      </c>
      <c r="K139" s="30">
        <f>J139+'4. Saldo Mensal Novo Caged'!K139</f>
        <v>42343</v>
      </c>
      <c r="L139" s="30">
        <f>K139+'4. Saldo Mensal Novo Caged'!L139</f>
        <v>43601</v>
      </c>
      <c r="M139" s="30">
        <f>L139+'4. Saldo Mensal Novo Caged'!M139</f>
        <v>43516</v>
      </c>
      <c r="N139" s="30">
        <f>M139+'4. Saldo Mensal Novo Caged'!N139</f>
        <v>43449</v>
      </c>
      <c r="O139" s="30">
        <f>N139+'4. Saldo Mensal Novo Caged'!O139</f>
        <v>44816</v>
      </c>
      <c r="P139" s="30">
        <f>O139+'4. Saldo Mensal Novo Caged'!P139</f>
        <v>45623</v>
      </c>
      <c r="Q139" s="30">
        <f>P139+'4. Saldo Mensal Novo Caged'!Q139</f>
        <v>49188</v>
      </c>
    </row>
    <row r="140" spans="1:17" s="17" customFormat="1" x14ac:dyDescent="0.2">
      <c r="A140" s="3"/>
      <c r="B140" s="21" t="s">
        <v>120</v>
      </c>
      <c r="C140" s="15">
        <f>'7. Estoque Mensal Caged'!FB140+'4. Saldo Mensal Novo Caged'!C140</f>
        <v>336</v>
      </c>
      <c r="D140" s="15">
        <f>C140+'4. Saldo Mensal Novo Caged'!D140</f>
        <v>346</v>
      </c>
      <c r="E140" s="15">
        <f>D140+'4. Saldo Mensal Novo Caged'!E140</f>
        <v>350</v>
      </c>
      <c r="F140" s="15">
        <f>E140+'4. Saldo Mensal Novo Caged'!F140</f>
        <v>343</v>
      </c>
      <c r="G140" s="15">
        <f>F140+'4. Saldo Mensal Novo Caged'!G140</f>
        <v>339</v>
      </c>
      <c r="H140" s="15">
        <f>G140+'4. Saldo Mensal Novo Caged'!H140</f>
        <v>343</v>
      </c>
      <c r="I140" s="15">
        <f>H140+'4. Saldo Mensal Novo Caged'!I140</f>
        <v>335</v>
      </c>
      <c r="J140" s="15">
        <f>I140+'4. Saldo Mensal Novo Caged'!J140</f>
        <v>322</v>
      </c>
      <c r="K140" s="15">
        <f>J140+'4. Saldo Mensal Novo Caged'!K140</f>
        <v>322</v>
      </c>
      <c r="L140" s="15">
        <f>K140+'4. Saldo Mensal Novo Caged'!L140</f>
        <v>327</v>
      </c>
      <c r="M140" s="15">
        <f>L140+'4. Saldo Mensal Novo Caged'!M140</f>
        <v>344</v>
      </c>
      <c r="N140" s="15">
        <f>M140+'4. Saldo Mensal Novo Caged'!N140</f>
        <v>361</v>
      </c>
      <c r="O140" s="15">
        <f>N140+'4. Saldo Mensal Novo Caged'!O140</f>
        <v>366</v>
      </c>
      <c r="P140" s="15">
        <f>O140+'4. Saldo Mensal Novo Caged'!P140</f>
        <v>371</v>
      </c>
      <c r="Q140" s="15">
        <f>P140+'4. Saldo Mensal Novo Caged'!Q140</f>
        <v>366</v>
      </c>
    </row>
    <row r="141" spans="1:17" s="17" customFormat="1" x14ac:dyDescent="0.2">
      <c r="A141" s="3"/>
      <c r="B141" s="21" t="s">
        <v>121</v>
      </c>
      <c r="C141" s="15">
        <f>'7. Estoque Mensal Caged'!FB141+'4. Saldo Mensal Novo Caged'!C141</f>
        <v>509</v>
      </c>
      <c r="D141" s="15">
        <f>C141+'4. Saldo Mensal Novo Caged'!D141</f>
        <v>492</v>
      </c>
      <c r="E141" s="15">
        <f>D141+'4. Saldo Mensal Novo Caged'!E141</f>
        <v>489</v>
      </c>
      <c r="F141" s="15">
        <f>E141+'4. Saldo Mensal Novo Caged'!F141</f>
        <v>461</v>
      </c>
      <c r="G141" s="15">
        <f>F141+'4. Saldo Mensal Novo Caged'!G141</f>
        <v>455</v>
      </c>
      <c r="H141" s="15">
        <f>G141+'4. Saldo Mensal Novo Caged'!H141</f>
        <v>445</v>
      </c>
      <c r="I141" s="15">
        <f>H141+'4. Saldo Mensal Novo Caged'!I141</f>
        <v>424</v>
      </c>
      <c r="J141" s="15">
        <f>I141+'4. Saldo Mensal Novo Caged'!J141</f>
        <v>435</v>
      </c>
      <c r="K141" s="15">
        <f>J141+'4. Saldo Mensal Novo Caged'!K141</f>
        <v>444</v>
      </c>
      <c r="L141" s="15">
        <f>K141+'4. Saldo Mensal Novo Caged'!L141</f>
        <v>464</v>
      </c>
      <c r="M141" s="15">
        <f>L141+'4. Saldo Mensal Novo Caged'!M141</f>
        <v>485</v>
      </c>
      <c r="N141" s="15">
        <f>M141+'4. Saldo Mensal Novo Caged'!N141</f>
        <v>501</v>
      </c>
      <c r="O141" s="15">
        <f>N141+'4. Saldo Mensal Novo Caged'!O141</f>
        <v>522</v>
      </c>
      <c r="P141" s="15">
        <f>O141+'4. Saldo Mensal Novo Caged'!P141</f>
        <v>522</v>
      </c>
      <c r="Q141" s="15">
        <f>P141+'4. Saldo Mensal Novo Caged'!Q141</f>
        <v>535</v>
      </c>
    </row>
    <row r="142" spans="1:17" s="17" customFormat="1" x14ac:dyDescent="0.2">
      <c r="A142" s="3"/>
      <c r="B142" s="21" t="s">
        <v>146</v>
      </c>
      <c r="C142" s="15">
        <f>'7. Estoque Mensal Caged'!FB142+'4. Saldo Mensal Novo Caged'!C142</f>
        <v>4629</v>
      </c>
      <c r="D142" s="15">
        <f>C142+'4. Saldo Mensal Novo Caged'!D142</f>
        <v>4674</v>
      </c>
      <c r="E142" s="15">
        <f>D142+'4. Saldo Mensal Novo Caged'!E142</f>
        <v>4670</v>
      </c>
      <c r="F142" s="15">
        <f>E142+'4. Saldo Mensal Novo Caged'!F142</f>
        <v>4555</v>
      </c>
      <c r="G142" s="15">
        <f>F142+'4. Saldo Mensal Novo Caged'!G142</f>
        <v>4486</v>
      </c>
      <c r="H142" s="15">
        <f>G142+'4. Saldo Mensal Novo Caged'!H142</f>
        <v>4496</v>
      </c>
      <c r="I142" s="15">
        <f>H142+'4. Saldo Mensal Novo Caged'!I142</f>
        <v>4518</v>
      </c>
      <c r="J142" s="15">
        <f>I142+'4. Saldo Mensal Novo Caged'!J142</f>
        <v>4537</v>
      </c>
      <c r="K142" s="15">
        <f>J142+'4. Saldo Mensal Novo Caged'!K142</f>
        <v>4551</v>
      </c>
      <c r="L142" s="15">
        <f>K142+'4. Saldo Mensal Novo Caged'!L142</f>
        <v>4569</v>
      </c>
      <c r="M142" s="15">
        <f>L142+'4. Saldo Mensal Novo Caged'!M142</f>
        <v>4618</v>
      </c>
      <c r="N142" s="15">
        <f>M142+'4. Saldo Mensal Novo Caged'!N142</f>
        <v>4646</v>
      </c>
      <c r="O142" s="15">
        <f>N142+'4. Saldo Mensal Novo Caged'!O142</f>
        <v>4707</v>
      </c>
      <c r="P142" s="15">
        <f>O142+'4. Saldo Mensal Novo Caged'!P142</f>
        <v>4724</v>
      </c>
      <c r="Q142" s="15">
        <f>P142+'4. Saldo Mensal Novo Caged'!Q142</f>
        <v>4754</v>
      </c>
    </row>
    <row r="143" spans="1:17" s="17" customFormat="1" x14ac:dyDescent="0.2">
      <c r="A143" s="3"/>
      <c r="B143" s="21" t="s">
        <v>122</v>
      </c>
      <c r="C143" s="15">
        <f>'7. Estoque Mensal Caged'!FB143+'4. Saldo Mensal Novo Caged'!C143</f>
        <v>6630</v>
      </c>
      <c r="D143" s="15">
        <f>C143+'4. Saldo Mensal Novo Caged'!D143</f>
        <v>7151</v>
      </c>
      <c r="E143" s="15">
        <f>D143+'4. Saldo Mensal Novo Caged'!E143</f>
        <v>7912</v>
      </c>
      <c r="F143" s="15">
        <f>E143+'4. Saldo Mensal Novo Caged'!F143</f>
        <v>6739</v>
      </c>
      <c r="G143" s="15">
        <f>F143+'4. Saldo Mensal Novo Caged'!G143</f>
        <v>6402</v>
      </c>
      <c r="H143" s="15">
        <f>G143+'4. Saldo Mensal Novo Caged'!H143</f>
        <v>6303</v>
      </c>
      <c r="I143" s="15">
        <f>H143+'4. Saldo Mensal Novo Caged'!I143</f>
        <v>6214</v>
      </c>
      <c r="J143" s="15">
        <f>I143+'4. Saldo Mensal Novo Caged'!J143</f>
        <v>6202</v>
      </c>
      <c r="K143" s="15">
        <f>J143+'4. Saldo Mensal Novo Caged'!K143</f>
        <v>6213</v>
      </c>
      <c r="L143" s="15">
        <f>K143+'4. Saldo Mensal Novo Caged'!L143</f>
        <v>6820</v>
      </c>
      <c r="M143" s="15">
        <f>L143+'4. Saldo Mensal Novo Caged'!M143</f>
        <v>6559</v>
      </c>
      <c r="N143" s="15">
        <f>M143+'4. Saldo Mensal Novo Caged'!N143</f>
        <v>6460</v>
      </c>
      <c r="O143" s="15">
        <f>N143+'4. Saldo Mensal Novo Caged'!O143</f>
        <v>6475</v>
      </c>
      <c r="P143" s="15">
        <f>O143+'4. Saldo Mensal Novo Caged'!P143</f>
        <v>6833</v>
      </c>
      <c r="Q143" s="15">
        <f>P143+'4. Saldo Mensal Novo Caged'!Q143</f>
        <v>8216</v>
      </c>
    </row>
    <row r="144" spans="1:17" s="17" customFormat="1" x14ac:dyDescent="0.2">
      <c r="A144" s="3"/>
      <c r="B144" s="21" t="s">
        <v>123</v>
      </c>
      <c r="C144" s="15">
        <f>'7. Estoque Mensal Caged'!FB144+'4. Saldo Mensal Novo Caged'!C144</f>
        <v>6049</v>
      </c>
      <c r="D144" s="15">
        <f>C144+'4. Saldo Mensal Novo Caged'!D144</f>
        <v>6261</v>
      </c>
      <c r="E144" s="15">
        <f>D144+'4. Saldo Mensal Novo Caged'!E144</f>
        <v>7037</v>
      </c>
      <c r="F144" s="15">
        <f>E144+'4. Saldo Mensal Novo Caged'!F144</f>
        <v>6320</v>
      </c>
      <c r="G144" s="15">
        <f>F144+'4. Saldo Mensal Novo Caged'!G144</f>
        <v>6081</v>
      </c>
      <c r="H144" s="15">
        <f>G144+'4. Saldo Mensal Novo Caged'!H144</f>
        <v>6072</v>
      </c>
      <c r="I144" s="15">
        <f>H144+'4. Saldo Mensal Novo Caged'!I144</f>
        <v>6065</v>
      </c>
      <c r="J144" s="15">
        <f>I144+'4. Saldo Mensal Novo Caged'!J144</f>
        <v>6130</v>
      </c>
      <c r="K144" s="15">
        <f>J144+'4. Saldo Mensal Novo Caged'!K144</f>
        <v>6184</v>
      </c>
      <c r="L144" s="15">
        <f>K144+'4. Saldo Mensal Novo Caged'!L144</f>
        <v>6487</v>
      </c>
      <c r="M144" s="15">
        <f>L144+'4. Saldo Mensal Novo Caged'!M144</f>
        <v>6322</v>
      </c>
      <c r="N144" s="15">
        <f>M144+'4. Saldo Mensal Novo Caged'!N144</f>
        <v>6228</v>
      </c>
      <c r="O144" s="15">
        <f>N144+'4. Saldo Mensal Novo Caged'!O144</f>
        <v>6307</v>
      </c>
      <c r="P144" s="15">
        <f>O144+'4. Saldo Mensal Novo Caged'!P144</f>
        <v>6546</v>
      </c>
      <c r="Q144" s="15">
        <f>P144+'4. Saldo Mensal Novo Caged'!Q144</f>
        <v>7822</v>
      </c>
    </row>
    <row r="145" spans="1:17" s="17" customFormat="1" x14ac:dyDescent="0.2">
      <c r="A145" s="3"/>
      <c r="B145" s="21" t="s">
        <v>124</v>
      </c>
      <c r="C145" s="15">
        <f>'7. Estoque Mensal Caged'!FB145+'4. Saldo Mensal Novo Caged'!C145</f>
        <v>789</v>
      </c>
      <c r="D145" s="15">
        <f>C145+'4. Saldo Mensal Novo Caged'!D145</f>
        <v>785</v>
      </c>
      <c r="E145" s="15">
        <f>D145+'4. Saldo Mensal Novo Caged'!E145</f>
        <v>783</v>
      </c>
      <c r="F145" s="15">
        <f>E145+'4. Saldo Mensal Novo Caged'!F145</f>
        <v>772</v>
      </c>
      <c r="G145" s="15">
        <f>F145+'4. Saldo Mensal Novo Caged'!G145</f>
        <v>773</v>
      </c>
      <c r="H145" s="15">
        <f>G145+'4. Saldo Mensal Novo Caged'!H145</f>
        <v>768</v>
      </c>
      <c r="I145" s="15">
        <f>H145+'4. Saldo Mensal Novo Caged'!I145</f>
        <v>769</v>
      </c>
      <c r="J145" s="15">
        <f>I145+'4. Saldo Mensal Novo Caged'!J145</f>
        <v>792</v>
      </c>
      <c r="K145" s="15">
        <f>J145+'4. Saldo Mensal Novo Caged'!K145</f>
        <v>796</v>
      </c>
      <c r="L145" s="15">
        <f>K145+'4. Saldo Mensal Novo Caged'!L145</f>
        <v>820</v>
      </c>
      <c r="M145" s="15">
        <f>L145+'4. Saldo Mensal Novo Caged'!M145</f>
        <v>840</v>
      </c>
      <c r="N145" s="15">
        <f>M145+'4. Saldo Mensal Novo Caged'!N145</f>
        <v>840</v>
      </c>
      <c r="O145" s="15">
        <f>N145+'4. Saldo Mensal Novo Caged'!O145</f>
        <v>835</v>
      </c>
      <c r="P145" s="15">
        <f>O145+'4. Saldo Mensal Novo Caged'!P145</f>
        <v>842</v>
      </c>
      <c r="Q145" s="15">
        <f>P145+'4. Saldo Mensal Novo Caged'!Q145</f>
        <v>859</v>
      </c>
    </row>
    <row r="146" spans="1:17" s="17" customFormat="1" x14ac:dyDescent="0.2">
      <c r="A146" s="3"/>
      <c r="B146" s="21" t="s">
        <v>125</v>
      </c>
      <c r="C146" s="15">
        <f>'7. Estoque Mensal Caged'!FB146+'4. Saldo Mensal Novo Caged'!C146</f>
        <v>4449</v>
      </c>
      <c r="D146" s="15">
        <f>C146+'4. Saldo Mensal Novo Caged'!D146</f>
        <v>4536</v>
      </c>
      <c r="E146" s="15">
        <f>D146+'4. Saldo Mensal Novo Caged'!E146</f>
        <v>4951</v>
      </c>
      <c r="F146" s="15">
        <f>E146+'4. Saldo Mensal Novo Caged'!F146</f>
        <v>4571</v>
      </c>
      <c r="G146" s="15">
        <f>F146+'4. Saldo Mensal Novo Caged'!G146</f>
        <v>4417</v>
      </c>
      <c r="H146" s="15">
        <f>G146+'4. Saldo Mensal Novo Caged'!H146</f>
        <v>4401</v>
      </c>
      <c r="I146" s="15">
        <f>H146+'4. Saldo Mensal Novo Caged'!I146</f>
        <v>4377</v>
      </c>
      <c r="J146" s="15">
        <f>I146+'4. Saldo Mensal Novo Caged'!J146</f>
        <v>4376</v>
      </c>
      <c r="K146" s="15">
        <f>J146+'4. Saldo Mensal Novo Caged'!K146</f>
        <v>4388</v>
      </c>
      <c r="L146" s="15">
        <f>K146+'4. Saldo Mensal Novo Caged'!L146</f>
        <v>4527</v>
      </c>
      <c r="M146" s="15">
        <f>L146+'4. Saldo Mensal Novo Caged'!M146</f>
        <v>4504</v>
      </c>
      <c r="N146" s="15">
        <f>M146+'4. Saldo Mensal Novo Caged'!N146</f>
        <v>4477</v>
      </c>
      <c r="O146" s="15">
        <f>N146+'4. Saldo Mensal Novo Caged'!O146</f>
        <v>4549</v>
      </c>
      <c r="P146" s="15">
        <f>O146+'4. Saldo Mensal Novo Caged'!P146</f>
        <v>4671</v>
      </c>
      <c r="Q146" s="15">
        <f>P146+'4. Saldo Mensal Novo Caged'!Q146</f>
        <v>5313</v>
      </c>
    </row>
    <row r="147" spans="1:17" s="17" customFormat="1" x14ac:dyDescent="0.2">
      <c r="A147" s="3"/>
      <c r="B147" s="21" t="s">
        <v>126</v>
      </c>
      <c r="C147" s="15">
        <f>'7. Estoque Mensal Caged'!FB147+'4. Saldo Mensal Novo Caged'!C147</f>
        <v>4572</v>
      </c>
      <c r="D147" s="15">
        <f>C147+'4. Saldo Mensal Novo Caged'!D147</f>
        <v>4746</v>
      </c>
      <c r="E147" s="15">
        <f>D147+'4. Saldo Mensal Novo Caged'!E147</f>
        <v>4574</v>
      </c>
      <c r="F147" s="15">
        <f>E147+'4. Saldo Mensal Novo Caged'!F147</f>
        <v>4248</v>
      </c>
      <c r="G147" s="15">
        <f>F147+'4. Saldo Mensal Novo Caged'!G147</f>
        <v>4107</v>
      </c>
      <c r="H147" s="15">
        <f>G147+'4. Saldo Mensal Novo Caged'!H147</f>
        <v>4037</v>
      </c>
      <c r="I147" s="15">
        <f>H147+'4. Saldo Mensal Novo Caged'!I147</f>
        <v>3991</v>
      </c>
      <c r="J147" s="15">
        <f>I147+'4. Saldo Mensal Novo Caged'!J147</f>
        <v>4020</v>
      </c>
      <c r="K147" s="15">
        <f>J147+'4. Saldo Mensal Novo Caged'!K147</f>
        <v>4074</v>
      </c>
      <c r="L147" s="15">
        <f>K147+'4. Saldo Mensal Novo Caged'!L147</f>
        <v>4107</v>
      </c>
      <c r="M147" s="15">
        <f>L147+'4. Saldo Mensal Novo Caged'!M147</f>
        <v>4179</v>
      </c>
      <c r="N147" s="15">
        <f>M147+'4. Saldo Mensal Novo Caged'!N147</f>
        <v>4201</v>
      </c>
      <c r="O147" s="15">
        <f>N147+'4. Saldo Mensal Novo Caged'!O147</f>
        <v>5122</v>
      </c>
      <c r="P147" s="15">
        <f>O147+'4. Saldo Mensal Novo Caged'!P147</f>
        <v>4961</v>
      </c>
      <c r="Q147" s="15">
        <f>P147+'4. Saldo Mensal Novo Caged'!Q147</f>
        <v>5115</v>
      </c>
    </row>
    <row r="148" spans="1:17" s="17" customFormat="1" x14ac:dyDescent="0.2">
      <c r="A148" s="3"/>
      <c r="B148" s="21" t="s">
        <v>127</v>
      </c>
      <c r="C148" s="15">
        <f>'7. Estoque Mensal Caged'!FB148+'4. Saldo Mensal Novo Caged'!C148</f>
        <v>2305</v>
      </c>
      <c r="D148" s="15">
        <f>C148+'4. Saldo Mensal Novo Caged'!D148</f>
        <v>2291</v>
      </c>
      <c r="E148" s="15">
        <f>D148+'4. Saldo Mensal Novo Caged'!E148</f>
        <v>2276</v>
      </c>
      <c r="F148" s="15">
        <f>E148+'4. Saldo Mensal Novo Caged'!F148</f>
        <v>2203</v>
      </c>
      <c r="G148" s="15">
        <f>F148+'4. Saldo Mensal Novo Caged'!G148</f>
        <v>2180</v>
      </c>
      <c r="H148" s="15">
        <f>G148+'4. Saldo Mensal Novo Caged'!H148</f>
        <v>2194</v>
      </c>
      <c r="I148" s="15">
        <f>H148+'4. Saldo Mensal Novo Caged'!I148</f>
        <v>2207</v>
      </c>
      <c r="J148" s="15">
        <f>I148+'4. Saldo Mensal Novo Caged'!J148</f>
        <v>2219</v>
      </c>
      <c r="K148" s="15">
        <f>J148+'4. Saldo Mensal Novo Caged'!K148</f>
        <v>2226</v>
      </c>
      <c r="L148" s="15">
        <f>K148+'4. Saldo Mensal Novo Caged'!L148</f>
        <v>2220</v>
      </c>
      <c r="M148" s="15">
        <f>L148+'4. Saldo Mensal Novo Caged'!M148</f>
        <v>2238</v>
      </c>
      <c r="N148" s="15">
        <f>M148+'4. Saldo Mensal Novo Caged'!N148</f>
        <v>2236</v>
      </c>
      <c r="O148" s="15">
        <f>N148+'4. Saldo Mensal Novo Caged'!O148</f>
        <v>2281</v>
      </c>
      <c r="P148" s="15">
        <f>O148+'4. Saldo Mensal Novo Caged'!P148</f>
        <v>2292</v>
      </c>
      <c r="Q148" s="15">
        <f>P148+'4. Saldo Mensal Novo Caged'!Q148</f>
        <v>2289</v>
      </c>
    </row>
    <row r="149" spans="1:17" s="17" customFormat="1" x14ac:dyDescent="0.2">
      <c r="A149" s="3"/>
      <c r="B149" s="21" t="s">
        <v>128</v>
      </c>
      <c r="C149" s="15">
        <f>'7. Estoque Mensal Caged'!FB149+'4. Saldo Mensal Novo Caged'!C149</f>
        <v>1554</v>
      </c>
      <c r="D149" s="15">
        <f>C149+'4. Saldo Mensal Novo Caged'!D149</f>
        <v>1561</v>
      </c>
      <c r="E149" s="15">
        <f>D149+'4. Saldo Mensal Novo Caged'!E149</f>
        <v>1580</v>
      </c>
      <c r="F149" s="15">
        <f>E149+'4. Saldo Mensal Novo Caged'!F149</f>
        <v>1580</v>
      </c>
      <c r="G149" s="15">
        <f>F149+'4. Saldo Mensal Novo Caged'!G149</f>
        <v>1620</v>
      </c>
      <c r="H149" s="15">
        <f>G149+'4. Saldo Mensal Novo Caged'!H149</f>
        <v>1621</v>
      </c>
      <c r="I149" s="15">
        <f>H149+'4. Saldo Mensal Novo Caged'!I149</f>
        <v>1613</v>
      </c>
      <c r="J149" s="15">
        <f>I149+'4. Saldo Mensal Novo Caged'!J149</f>
        <v>1552</v>
      </c>
      <c r="K149" s="15">
        <f>J149+'4. Saldo Mensal Novo Caged'!K149</f>
        <v>1548</v>
      </c>
      <c r="L149" s="15">
        <f>K149+'4. Saldo Mensal Novo Caged'!L149</f>
        <v>1553</v>
      </c>
      <c r="M149" s="15">
        <f>L149+'4. Saldo Mensal Novo Caged'!M149</f>
        <v>1548</v>
      </c>
      <c r="N149" s="15">
        <f>M149+'4. Saldo Mensal Novo Caged'!N149</f>
        <v>1558</v>
      </c>
      <c r="O149" s="15">
        <f>N149+'4. Saldo Mensal Novo Caged'!O149</f>
        <v>1583</v>
      </c>
      <c r="P149" s="15">
        <f>O149+'4. Saldo Mensal Novo Caged'!P149</f>
        <v>1562</v>
      </c>
      <c r="Q149" s="15">
        <f>P149+'4. Saldo Mensal Novo Caged'!Q149</f>
        <v>1572</v>
      </c>
    </row>
    <row r="150" spans="1:17" s="17" customFormat="1" x14ac:dyDescent="0.2">
      <c r="A150" s="3"/>
      <c r="B150" s="21" t="s">
        <v>129</v>
      </c>
      <c r="C150" s="15">
        <f>'7. Estoque Mensal Caged'!FB150+'4. Saldo Mensal Novo Caged'!C150</f>
        <v>7136</v>
      </c>
      <c r="D150" s="15">
        <f>C150+'4. Saldo Mensal Novo Caged'!D150</f>
        <v>7166</v>
      </c>
      <c r="E150" s="15">
        <f>D150+'4. Saldo Mensal Novo Caged'!E150</f>
        <v>7220</v>
      </c>
      <c r="F150" s="15">
        <f>E150+'4. Saldo Mensal Novo Caged'!F150</f>
        <v>7092</v>
      </c>
      <c r="G150" s="15">
        <f>F150+'4. Saldo Mensal Novo Caged'!G150</f>
        <v>7007</v>
      </c>
      <c r="H150" s="15">
        <f>G150+'4. Saldo Mensal Novo Caged'!H150</f>
        <v>7005</v>
      </c>
      <c r="I150" s="15">
        <f>H150+'4. Saldo Mensal Novo Caged'!I150</f>
        <v>6999</v>
      </c>
      <c r="J150" s="15">
        <f>I150+'4. Saldo Mensal Novo Caged'!J150</f>
        <v>7015</v>
      </c>
      <c r="K150" s="15">
        <f>J150+'4. Saldo Mensal Novo Caged'!K150</f>
        <v>7044</v>
      </c>
      <c r="L150" s="15">
        <f>K150+'4. Saldo Mensal Novo Caged'!L150</f>
        <v>7109</v>
      </c>
      <c r="M150" s="15">
        <f>L150+'4. Saldo Mensal Novo Caged'!M150</f>
        <v>7183</v>
      </c>
      <c r="N150" s="15">
        <f>M150+'4. Saldo Mensal Novo Caged'!N150</f>
        <v>7171</v>
      </c>
      <c r="O150" s="15">
        <f>N150+'4. Saldo Mensal Novo Caged'!O150</f>
        <v>7213</v>
      </c>
      <c r="P150" s="15">
        <f>O150+'4. Saldo Mensal Novo Caged'!P150</f>
        <v>7371</v>
      </c>
      <c r="Q150" s="15">
        <f>P150+'4. Saldo Mensal Novo Caged'!Q150</f>
        <v>7390</v>
      </c>
    </row>
    <row r="151" spans="1:17" s="17" customFormat="1" x14ac:dyDescent="0.2">
      <c r="A151" s="3"/>
      <c r="B151" s="21" t="s">
        <v>130</v>
      </c>
      <c r="C151" s="15">
        <f>'7. Estoque Mensal Caged'!FB151+'4. Saldo Mensal Novo Caged'!C151</f>
        <v>746</v>
      </c>
      <c r="D151" s="15">
        <f>C151+'4. Saldo Mensal Novo Caged'!D151</f>
        <v>748</v>
      </c>
      <c r="E151" s="15">
        <f>D151+'4. Saldo Mensal Novo Caged'!E151</f>
        <v>731</v>
      </c>
      <c r="F151" s="15">
        <f>E151+'4. Saldo Mensal Novo Caged'!F151</f>
        <v>710</v>
      </c>
      <c r="G151" s="15">
        <f>F151+'4. Saldo Mensal Novo Caged'!G151</f>
        <v>688</v>
      </c>
      <c r="H151" s="15">
        <f>G151+'4. Saldo Mensal Novo Caged'!H151</f>
        <v>693</v>
      </c>
      <c r="I151" s="15">
        <f>H151+'4. Saldo Mensal Novo Caged'!I151</f>
        <v>696</v>
      </c>
      <c r="J151" s="15">
        <f>I151+'4. Saldo Mensal Novo Caged'!J151</f>
        <v>704</v>
      </c>
      <c r="K151" s="15">
        <f>J151+'4. Saldo Mensal Novo Caged'!K151</f>
        <v>716</v>
      </c>
      <c r="L151" s="15">
        <f>K151+'4. Saldo Mensal Novo Caged'!L151</f>
        <v>723</v>
      </c>
      <c r="M151" s="15">
        <f>L151+'4. Saldo Mensal Novo Caged'!M151</f>
        <v>725</v>
      </c>
      <c r="N151" s="15">
        <f>M151+'4. Saldo Mensal Novo Caged'!N151</f>
        <v>722</v>
      </c>
      <c r="O151" s="15">
        <f>N151+'4. Saldo Mensal Novo Caged'!O151</f>
        <v>737</v>
      </c>
      <c r="P151" s="15">
        <f>O151+'4. Saldo Mensal Novo Caged'!P151</f>
        <v>773</v>
      </c>
      <c r="Q151" s="15">
        <f>P151+'4. Saldo Mensal Novo Caged'!Q151</f>
        <v>782</v>
      </c>
    </row>
    <row r="152" spans="1:17" s="17" customFormat="1" x14ac:dyDescent="0.2">
      <c r="A152" s="3"/>
      <c r="B152" s="22" t="s">
        <v>131</v>
      </c>
      <c r="C152" s="40">
        <f>'7. Estoque Mensal Caged'!FB152+'4. Saldo Mensal Novo Caged'!C152</f>
        <v>4114</v>
      </c>
      <c r="D152" s="40">
        <f>C152+'4. Saldo Mensal Novo Caged'!D152</f>
        <v>4122</v>
      </c>
      <c r="E152" s="40">
        <f>D152+'4. Saldo Mensal Novo Caged'!E152</f>
        <v>4128</v>
      </c>
      <c r="F152" s="40">
        <f>E152+'4. Saldo Mensal Novo Caged'!F152</f>
        <v>4076</v>
      </c>
      <c r="G152" s="40">
        <f>F152+'4. Saldo Mensal Novo Caged'!G152</f>
        <v>3921</v>
      </c>
      <c r="H152" s="40">
        <f>G152+'4. Saldo Mensal Novo Caged'!H152</f>
        <v>3835</v>
      </c>
      <c r="I152" s="40">
        <f>H152+'4. Saldo Mensal Novo Caged'!I152</f>
        <v>3830</v>
      </c>
      <c r="J152" s="40">
        <f>I152+'4. Saldo Mensal Novo Caged'!J152</f>
        <v>3840</v>
      </c>
      <c r="K152" s="40">
        <f>J152+'4. Saldo Mensal Novo Caged'!K152</f>
        <v>3837</v>
      </c>
      <c r="L152" s="40">
        <f>K152+'4. Saldo Mensal Novo Caged'!L152</f>
        <v>3875</v>
      </c>
      <c r="M152" s="40">
        <f>L152+'4. Saldo Mensal Novo Caged'!M152</f>
        <v>3971</v>
      </c>
      <c r="N152" s="40">
        <f>M152+'4. Saldo Mensal Novo Caged'!N152</f>
        <v>4048</v>
      </c>
      <c r="O152" s="40">
        <f>N152+'4. Saldo Mensal Novo Caged'!O152</f>
        <v>4119</v>
      </c>
      <c r="P152" s="40">
        <f>O152+'4. Saldo Mensal Novo Caged'!P152</f>
        <v>4155</v>
      </c>
      <c r="Q152" s="40">
        <f>P152+'4. Saldo Mensal Novo Caged'!Q152</f>
        <v>4175</v>
      </c>
    </row>
    <row r="153" spans="1:17" ht="15.6" x14ac:dyDescent="0.2">
      <c r="B153" s="23" t="s">
        <v>132</v>
      </c>
      <c r="C153" s="35">
        <f>'7. Estoque Mensal Caged'!FB153+'4. Saldo Mensal Novo Caged'!C153</f>
        <v>332971</v>
      </c>
      <c r="D153" s="35">
        <f>C153+'4. Saldo Mensal Novo Caged'!D153</f>
        <v>343443</v>
      </c>
      <c r="E153" s="35">
        <f>D153+'4. Saldo Mensal Novo Caged'!E153</f>
        <v>344634</v>
      </c>
      <c r="F153" s="35">
        <f>E153+'4. Saldo Mensal Novo Caged'!F153</f>
        <v>336653</v>
      </c>
      <c r="G153" s="35">
        <f>F153+'4. Saldo Mensal Novo Caged'!G153</f>
        <v>333054</v>
      </c>
      <c r="H153" s="35">
        <f>G153+'4. Saldo Mensal Novo Caged'!H153</f>
        <v>334323</v>
      </c>
      <c r="I153" s="35">
        <f>H153+'4. Saldo Mensal Novo Caged'!I153</f>
        <v>335005</v>
      </c>
      <c r="J153" s="35">
        <f>I153+'4. Saldo Mensal Novo Caged'!J153</f>
        <v>334002</v>
      </c>
      <c r="K153" s="35">
        <f>J153+'4. Saldo Mensal Novo Caged'!K153</f>
        <v>333185</v>
      </c>
      <c r="L153" s="35">
        <f>K153+'4. Saldo Mensal Novo Caged'!L153</f>
        <v>335056</v>
      </c>
      <c r="M153" s="35">
        <f>L153+'4. Saldo Mensal Novo Caged'!M153</f>
        <v>338826</v>
      </c>
      <c r="N153" s="35">
        <f>M153+'4. Saldo Mensal Novo Caged'!N153</f>
        <v>336851</v>
      </c>
      <c r="O153" s="35">
        <f>N153+'4. Saldo Mensal Novo Caged'!O153</f>
        <v>347183</v>
      </c>
      <c r="P153" s="35">
        <f>O153+'4. Saldo Mensal Novo Caged'!P153</f>
        <v>355379</v>
      </c>
      <c r="Q153" s="35">
        <f>P153+'4. Saldo Mensal Novo Caged'!Q153</f>
        <v>363355</v>
      </c>
    </row>
    <row r="154" spans="1:17" x14ac:dyDescent="0.2">
      <c r="A154" s="7"/>
      <c r="B154" s="2" t="s">
        <v>324</v>
      </c>
    </row>
    <row r="155" spans="1:17" x14ac:dyDescent="0.2">
      <c r="A155" s="7"/>
      <c r="B155" s="2" t="s">
        <v>148</v>
      </c>
    </row>
    <row r="156" spans="1:17" x14ac:dyDescent="0.2">
      <c r="A156" s="7"/>
      <c r="B156" s="70" t="s">
        <v>350</v>
      </c>
    </row>
    <row r="157" spans="1:17" x14ac:dyDescent="0.2">
      <c r="A157" s="7"/>
      <c r="B157" s="70" t="s">
        <v>330</v>
      </c>
    </row>
    <row r="158" spans="1:17" ht="6.6" customHeight="1" x14ac:dyDescent="0.2">
      <c r="A158" s="7"/>
      <c r="B158" s="87" t="s">
        <v>329</v>
      </c>
      <c r="C158" s="87"/>
      <c r="D158" s="87"/>
      <c r="E158" s="87"/>
      <c r="F158" s="87"/>
      <c r="G158" s="87"/>
      <c r="H158" s="87"/>
      <c r="I158" s="87"/>
      <c r="J158" s="87"/>
    </row>
    <row r="159" spans="1:17" ht="6.6" customHeight="1" x14ac:dyDescent="0.2">
      <c r="A159" s="7"/>
      <c r="B159" s="87"/>
      <c r="C159" s="87"/>
      <c r="D159" s="87"/>
      <c r="E159" s="87"/>
      <c r="F159" s="87"/>
      <c r="G159" s="87"/>
      <c r="H159" s="87"/>
      <c r="I159" s="87"/>
      <c r="J159" s="87"/>
    </row>
    <row r="160" spans="1:17" ht="6.6" customHeight="1" x14ac:dyDescent="0.2">
      <c r="A160" s="7"/>
      <c r="B160" s="87"/>
      <c r="C160" s="87"/>
      <c r="D160" s="87"/>
      <c r="E160" s="87"/>
      <c r="F160" s="87"/>
      <c r="G160" s="87"/>
      <c r="H160" s="87"/>
      <c r="I160" s="87"/>
      <c r="J160" s="87"/>
    </row>
    <row r="161" spans="1:10" ht="6.6" customHeight="1" x14ac:dyDescent="0.2">
      <c r="A161" s="7"/>
      <c r="B161" s="87"/>
      <c r="C161" s="87"/>
      <c r="D161" s="87"/>
      <c r="E161" s="87"/>
      <c r="F161" s="87"/>
      <c r="G161" s="87"/>
      <c r="H161" s="87"/>
      <c r="I161" s="87"/>
      <c r="J161" s="87"/>
    </row>
    <row r="162" spans="1:10" ht="6.6" customHeight="1" x14ac:dyDescent="0.2">
      <c r="A162" s="7"/>
      <c r="B162" s="87"/>
      <c r="C162" s="87"/>
      <c r="D162" s="87"/>
      <c r="E162" s="87"/>
      <c r="F162" s="87"/>
      <c r="G162" s="87"/>
      <c r="H162" s="87"/>
      <c r="I162" s="87"/>
      <c r="J162" s="87"/>
    </row>
    <row r="163" spans="1:10" ht="13.8" x14ac:dyDescent="0.25">
      <c r="A163" s="7"/>
      <c r="B163" s="24"/>
    </row>
    <row r="164" spans="1:10" ht="13.8" x14ac:dyDescent="0.25">
      <c r="A164" s="7"/>
      <c r="B164" s="24"/>
    </row>
    <row r="165" spans="1:10" ht="13.8" x14ac:dyDescent="0.25">
      <c r="A165" s="7"/>
      <c r="B165" s="24"/>
    </row>
    <row r="166" spans="1:10" ht="13.8" x14ac:dyDescent="0.25">
      <c r="A166" s="7"/>
      <c r="B166" s="24"/>
    </row>
    <row r="167" spans="1:10" ht="13.8" x14ac:dyDescent="0.25">
      <c r="A167" s="7"/>
      <c r="B167" s="24"/>
    </row>
    <row r="168" spans="1:10" ht="13.8" x14ac:dyDescent="0.25">
      <c r="A168" s="7"/>
      <c r="B168" s="24"/>
    </row>
    <row r="169" spans="1:10" ht="13.8" x14ac:dyDescent="0.25">
      <c r="A169" s="7"/>
      <c r="B169" s="24"/>
    </row>
    <row r="170" spans="1:10" ht="13.8" x14ac:dyDescent="0.25">
      <c r="A170" s="7"/>
      <c r="B170" s="24"/>
    </row>
    <row r="171" spans="1:10" ht="13.8" x14ac:dyDescent="0.25">
      <c r="A171" s="7"/>
      <c r="B171" s="24"/>
    </row>
    <row r="172" spans="1:10" ht="13.8" x14ac:dyDescent="0.25">
      <c r="A172" s="7"/>
      <c r="B172" s="24"/>
    </row>
    <row r="173" spans="1:10" ht="13.8" x14ac:dyDescent="0.25">
      <c r="A173" s="7"/>
      <c r="B173" s="24"/>
    </row>
    <row r="174" spans="1:10" ht="13.8" x14ac:dyDescent="0.25">
      <c r="A174" s="7"/>
      <c r="B174" s="24"/>
    </row>
    <row r="175" spans="1:10" ht="13.8" x14ac:dyDescent="0.25">
      <c r="A175" s="7"/>
      <c r="B175" s="24"/>
    </row>
    <row r="176" spans="1:10" ht="13.8" x14ac:dyDescent="0.25">
      <c r="A176" s="7"/>
      <c r="B176" s="24"/>
    </row>
    <row r="177" spans="1:2" ht="13.8" x14ac:dyDescent="0.25">
      <c r="A177" s="7"/>
      <c r="B177" s="24"/>
    </row>
    <row r="178" spans="1:2" ht="13.8" x14ac:dyDescent="0.25">
      <c r="A178" s="7"/>
      <c r="B178" s="24"/>
    </row>
    <row r="179" spans="1:2" ht="13.8" x14ac:dyDescent="0.25">
      <c r="A179" s="7"/>
      <c r="B179" s="24"/>
    </row>
    <row r="180" spans="1:2" ht="13.8" x14ac:dyDescent="0.25">
      <c r="A180" s="7"/>
      <c r="B180" s="24"/>
    </row>
    <row r="181" spans="1:2" ht="13.8" x14ac:dyDescent="0.25">
      <c r="A181" s="7"/>
      <c r="B181" s="24"/>
    </row>
    <row r="182" spans="1:2" ht="13.8" x14ac:dyDescent="0.25">
      <c r="A182" s="7"/>
      <c r="B182" s="24"/>
    </row>
    <row r="183" spans="1:2" ht="13.8" x14ac:dyDescent="0.25">
      <c r="A183" s="7"/>
      <c r="B183" s="24"/>
    </row>
    <row r="184" spans="1:2" ht="13.8" x14ac:dyDescent="0.25">
      <c r="A184" s="7"/>
      <c r="B184" s="24"/>
    </row>
    <row r="185" spans="1:2" ht="13.8" x14ac:dyDescent="0.25">
      <c r="A185" s="7"/>
      <c r="B185" s="24"/>
    </row>
    <row r="186" spans="1:2" ht="13.8" x14ac:dyDescent="0.25">
      <c r="A186" s="7"/>
      <c r="B186" s="24"/>
    </row>
    <row r="187" spans="1:2" ht="13.8" x14ac:dyDescent="0.25">
      <c r="A187" s="7"/>
      <c r="B187" s="24"/>
    </row>
    <row r="188" spans="1:2" ht="13.8" x14ac:dyDescent="0.25">
      <c r="A188" s="7"/>
      <c r="B188" s="24"/>
    </row>
    <row r="189" spans="1:2" ht="13.8" x14ac:dyDescent="0.25">
      <c r="A189" s="7"/>
      <c r="B189" s="24"/>
    </row>
    <row r="190" spans="1:2" ht="13.8" x14ac:dyDescent="0.25">
      <c r="A190" s="7"/>
      <c r="B190" s="24"/>
    </row>
    <row r="191" spans="1:2" ht="13.8" x14ac:dyDescent="0.25">
      <c r="A191" s="7"/>
      <c r="B191" s="24"/>
    </row>
    <row r="192" spans="1:2" ht="13.8" x14ac:dyDescent="0.25">
      <c r="A192" s="7"/>
      <c r="B192" s="24"/>
    </row>
    <row r="193" spans="1:2" ht="13.8" x14ac:dyDescent="0.25">
      <c r="A193" s="7"/>
      <c r="B193" s="24"/>
    </row>
    <row r="194" spans="1:2" ht="13.8" x14ac:dyDescent="0.25">
      <c r="A194" s="7"/>
      <c r="B194" s="24"/>
    </row>
    <row r="195" spans="1:2" ht="13.8" x14ac:dyDescent="0.25">
      <c r="A195" s="7"/>
      <c r="B195" s="24"/>
    </row>
    <row r="196" spans="1:2" ht="13.8" x14ac:dyDescent="0.25">
      <c r="A196" s="7"/>
      <c r="B196" s="24"/>
    </row>
    <row r="197" spans="1:2" ht="13.8" x14ac:dyDescent="0.25">
      <c r="A197" s="7"/>
      <c r="B197" s="24"/>
    </row>
    <row r="198" spans="1:2" ht="13.8" x14ac:dyDescent="0.25">
      <c r="A198" s="7"/>
      <c r="B198" s="24"/>
    </row>
    <row r="199" spans="1:2" ht="13.8" x14ac:dyDescent="0.25">
      <c r="A199" s="7"/>
      <c r="B199" s="24"/>
    </row>
    <row r="200" spans="1:2" ht="13.8" x14ac:dyDescent="0.25">
      <c r="A200" s="7"/>
      <c r="B200" s="24"/>
    </row>
    <row r="201" spans="1:2" ht="13.8" x14ac:dyDescent="0.25">
      <c r="A201" s="7"/>
      <c r="B201" s="24"/>
    </row>
    <row r="202" spans="1:2" ht="13.8" x14ac:dyDescent="0.25">
      <c r="A202" s="7"/>
      <c r="B202" s="24"/>
    </row>
    <row r="203" spans="1:2" ht="13.8" x14ac:dyDescent="0.25">
      <c r="A203" s="7"/>
      <c r="B203" s="24"/>
    </row>
    <row r="204" spans="1:2" ht="13.8" x14ac:dyDescent="0.25">
      <c r="A204" s="7"/>
      <c r="B204" s="24"/>
    </row>
    <row r="205" spans="1:2" ht="13.8" x14ac:dyDescent="0.25">
      <c r="A205" s="7"/>
      <c r="B205" s="24"/>
    </row>
    <row r="206" spans="1:2" ht="13.8" x14ac:dyDescent="0.25">
      <c r="A206" s="7"/>
      <c r="B206" s="24"/>
    </row>
    <row r="207" spans="1:2" ht="13.8" x14ac:dyDescent="0.25">
      <c r="A207" s="7"/>
      <c r="B207" s="24"/>
    </row>
    <row r="208" spans="1:2" ht="13.8" x14ac:dyDescent="0.25">
      <c r="A208" s="7"/>
      <c r="B208" s="24"/>
    </row>
    <row r="209" spans="1:2" ht="13.8" x14ac:dyDescent="0.25">
      <c r="A209" s="7"/>
      <c r="B209" s="24"/>
    </row>
    <row r="210" spans="1:2" ht="13.8" x14ac:dyDescent="0.25">
      <c r="A210" s="7"/>
      <c r="B210" s="24"/>
    </row>
    <row r="211" spans="1:2" ht="13.8" x14ac:dyDescent="0.25">
      <c r="A211" s="7"/>
      <c r="B211" s="24"/>
    </row>
    <row r="212" spans="1:2" ht="13.8" x14ac:dyDescent="0.25">
      <c r="A212" s="7"/>
      <c r="B212" s="24"/>
    </row>
    <row r="213" spans="1:2" ht="13.8" x14ac:dyDescent="0.25">
      <c r="A213" s="7"/>
      <c r="B213" s="24"/>
    </row>
    <row r="214" spans="1:2" ht="13.8" x14ac:dyDescent="0.25">
      <c r="A214" s="7"/>
      <c r="B214" s="24"/>
    </row>
    <row r="215" spans="1:2" ht="13.8" x14ac:dyDescent="0.25">
      <c r="A215" s="7"/>
      <c r="B215" s="24"/>
    </row>
    <row r="216" spans="1:2" ht="13.8" x14ac:dyDescent="0.25">
      <c r="A216" s="7"/>
      <c r="B216" s="24"/>
    </row>
    <row r="217" spans="1:2" ht="13.8" x14ac:dyDescent="0.25">
      <c r="A217" s="7"/>
      <c r="B217" s="24"/>
    </row>
    <row r="218" spans="1:2" ht="13.8" x14ac:dyDescent="0.25">
      <c r="A218" s="7"/>
      <c r="B218" s="24"/>
    </row>
    <row r="219" spans="1:2" ht="13.8" x14ac:dyDescent="0.25">
      <c r="A219" s="7"/>
      <c r="B219" s="24"/>
    </row>
    <row r="220" spans="1:2" ht="13.8" x14ac:dyDescent="0.25">
      <c r="A220" s="7"/>
      <c r="B220" s="24"/>
    </row>
    <row r="221" spans="1:2" ht="13.8" x14ac:dyDescent="0.25">
      <c r="A221" s="7"/>
      <c r="B221" s="24"/>
    </row>
    <row r="222" spans="1:2" ht="13.8" x14ac:dyDescent="0.25">
      <c r="A222" s="7"/>
      <c r="B222" s="24"/>
    </row>
    <row r="223" spans="1:2" ht="13.8" x14ac:dyDescent="0.25">
      <c r="A223" s="7"/>
      <c r="B223" s="24"/>
    </row>
    <row r="224" spans="1:2" ht="13.8" x14ac:dyDescent="0.25">
      <c r="A224" s="7"/>
      <c r="B224" s="24"/>
    </row>
    <row r="225" spans="1:2" ht="13.8" x14ac:dyDescent="0.25">
      <c r="A225" s="7"/>
      <c r="B225" s="24"/>
    </row>
    <row r="226" spans="1:2" ht="13.8" x14ac:dyDescent="0.25">
      <c r="A226" s="7"/>
      <c r="B226" s="24"/>
    </row>
    <row r="227" spans="1:2" ht="13.8" x14ac:dyDescent="0.25">
      <c r="A227" s="7"/>
      <c r="B227" s="24"/>
    </row>
    <row r="228" spans="1:2" ht="13.8" x14ac:dyDescent="0.25">
      <c r="A228" s="7"/>
      <c r="B228" s="24"/>
    </row>
    <row r="229" spans="1:2" ht="13.8" x14ac:dyDescent="0.25">
      <c r="A229" s="7"/>
      <c r="B229" s="24"/>
    </row>
    <row r="230" spans="1:2" ht="13.8" x14ac:dyDescent="0.25">
      <c r="A230" s="7"/>
      <c r="B230" s="24"/>
    </row>
    <row r="231" spans="1:2" ht="13.8" x14ac:dyDescent="0.25">
      <c r="A231" s="7"/>
      <c r="B231" s="24"/>
    </row>
    <row r="232" spans="1:2" ht="13.8" x14ac:dyDescent="0.25">
      <c r="A232" s="7"/>
      <c r="B232" s="24"/>
    </row>
    <row r="233" spans="1:2" ht="13.8" x14ac:dyDescent="0.25">
      <c r="A233" s="7"/>
      <c r="B233" s="24"/>
    </row>
    <row r="234" spans="1:2" ht="13.8" x14ac:dyDescent="0.25">
      <c r="A234" s="7"/>
      <c r="B234" s="24"/>
    </row>
    <row r="235" spans="1:2" ht="13.8" x14ac:dyDescent="0.25">
      <c r="A235" s="7"/>
      <c r="B235" s="24"/>
    </row>
    <row r="236" spans="1:2" ht="13.8" x14ac:dyDescent="0.25">
      <c r="A236" s="7"/>
      <c r="B236" s="24"/>
    </row>
    <row r="237" spans="1:2" ht="13.8" x14ac:dyDescent="0.25">
      <c r="A237" s="7"/>
      <c r="B237" s="24"/>
    </row>
    <row r="238" spans="1:2" ht="13.8" x14ac:dyDescent="0.25">
      <c r="A238" s="7"/>
      <c r="B238" s="24"/>
    </row>
    <row r="239" spans="1:2" ht="13.8" x14ac:dyDescent="0.25">
      <c r="A239" s="7"/>
      <c r="B239" s="24"/>
    </row>
    <row r="240" spans="1:2" ht="13.8" x14ac:dyDescent="0.25">
      <c r="A240" s="7"/>
      <c r="B240" s="24"/>
    </row>
    <row r="241" spans="1:2" ht="13.8" x14ac:dyDescent="0.25">
      <c r="A241" s="7"/>
      <c r="B241" s="24"/>
    </row>
    <row r="242" spans="1:2" ht="13.8" x14ac:dyDescent="0.25">
      <c r="A242" s="7"/>
      <c r="B242" s="24"/>
    </row>
    <row r="243" spans="1:2" ht="13.8" x14ac:dyDescent="0.25">
      <c r="A243" s="7"/>
      <c r="B243" s="24"/>
    </row>
    <row r="244" spans="1:2" ht="13.8" x14ac:dyDescent="0.25">
      <c r="A244" s="7"/>
      <c r="B244" s="24"/>
    </row>
    <row r="245" spans="1:2" ht="13.8" x14ac:dyDescent="0.25">
      <c r="A245" s="7"/>
      <c r="B245" s="24"/>
    </row>
    <row r="246" spans="1:2" ht="13.8" x14ac:dyDescent="0.25">
      <c r="A246" s="7"/>
      <c r="B246" s="24"/>
    </row>
    <row r="247" spans="1:2" ht="13.8" x14ac:dyDescent="0.25">
      <c r="A247" s="7"/>
      <c r="B247" s="24"/>
    </row>
    <row r="248" spans="1:2" ht="13.8" x14ac:dyDescent="0.25">
      <c r="A248" s="7"/>
      <c r="B248" s="24"/>
    </row>
    <row r="249" spans="1:2" ht="13.8" x14ac:dyDescent="0.25">
      <c r="A249" s="7"/>
      <c r="B249" s="24"/>
    </row>
    <row r="250" spans="1:2" ht="13.8" x14ac:dyDescent="0.25">
      <c r="A250" s="7"/>
      <c r="B250" s="24"/>
    </row>
    <row r="251" spans="1:2" ht="13.8" x14ac:dyDescent="0.25">
      <c r="A251" s="7"/>
      <c r="B251" s="24"/>
    </row>
    <row r="252" spans="1:2" ht="13.8" x14ac:dyDescent="0.25">
      <c r="A252" s="7"/>
      <c r="B252" s="24"/>
    </row>
    <row r="253" spans="1:2" ht="13.8" x14ac:dyDescent="0.25">
      <c r="A253" s="7"/>
      <c r="B253" s="24"/>
    </row>
    <row r="254" spans="1:2" ht="13.8" x14ac:dyDescent="0.25">
      <c r="A254" s="7"/>
      <c r="B254" s="24"/>
    </row>
    <row r="255" spans="1:2" ht="13.8" x14ac:dyDescent="0.25">
      <c r="A255" s="7"/>
      <c r="B255" s="24"/>
    </row>
    <row r="256" spans="1:2" ht="13.8" x14ac:dyDescent="0.25">
      <c r="A256" s="7"/>
      <c r="B256" s="24"/>
    </row>
    <row r="257" spans="1:2" ht="13.8" x14ac:dyDescent="0.25">
      <c r="A257" s="7"/>
      <c r="B257" s="24"/>
    </row>
    <row r="258" spans="1:2" ht="13.8" x14ac:dyDescent="0.25">
      <c r="A258" s="7"/>
      <c r="B258" s="24"/>
    </row>
    <row r="259" spans="1:2" ht="13.8" x14ac:dyDescent="0.25">
      <c r="A259" s="7"/>
      <c r="B259" s="24"/>
    </row>
    <row r="260" spans="1:2" ht="13.8" x14ac:dyDescent="0.25">
      <c r="A260" s="7"/>
      <c r="B260" s="24"/>
    </row>
    <row r="261" spans="1:2" ht="13.8" x14ac:dyDescent="0.25">
      <c r="A261" s="7"/>
      <c r="B261" s="24"/>
    </row>
    <row r="262" spans="1:2" ht="13.8" x14ac:dyDescent="0.25">
      <c r="A262" s="7"/>
      <c r="B262" s="24"/>
    </row>
    <row r="263" spans="1:2" ht="13.8" x14ac:dyDescent="0.25">
      <c r="A263" s="7"/>
      <c r="B263" s="24"/>
    </row>
    <row r="264" spans="1:2" ht="13.8" x14ac:dyDescent="0.25">
      <c r="A264" s="7"/>
      <c r="B264" s="24"/>
    </row>
    <row r="265" spans="1:2" ht="13.8" x14ac:dyDescent="0.25">
      <c r="A265" s="7"/>
      <c r="B265" s="24"/>
    </row>
    <row r="266" spans="1:2" ht="13.8" x14ac:dyDescent="0.25">
      <c r="A266" s="7"/>
      <c r="B266" s="24"/>
    </row>
    <row r="267" spans="1:2" ht="13.8" x14ac:dyDescent="0.25">
      <c r="A267" s="7"/>
      <c r="B267" s="24"/>
    </row>
    <row r="268" spans="1:2" ht="13.8" x14ac:dyDescent="0.25">
      <c r="A268" s="7"/>
      <c r="B268" s="24"/>
    </row>
    <row r="269" spans="1:2" ht="13.8" x14ac:dyDescent="0.25">
      <c r="A269" s="7"/>
      <c r="B269" s="24"/>
    </row>
    <row r="270" spans="1:2" ht="13.8" x14ac:dyDescent="0.25">
      <c r="A270" s="7"/>
      <c r="B270" s="24"/>
    </row>
    <row r="271" spans="1:2" ht="13.8" x14ac:dyDescent="0.25">
      <c r="A271" s="7"/>
      <c r="B271" s="24"/>
    </row>
    <row r="272" spans="1:2" ht="13.8" x14ac:dyDescent="0.25">
      <c r="A272" s="7"/>
      <c r="B272" s="24"/>
    </row>
    <row r="273" spans="1:2" ht="13.8" x14ac:dyDescent="0.25">
      <c r="A273" s="7"/>
      <c r="B273" s="24"/>
    </row>
    <row r="274" spans="1:2" ht="13.8" x14ac:dyDescent="0.25">
      <c r="A274" s="7"/>
      <c r="B274" s="24"/>
    </row>
    <row r="275" spans="1:2" ht="13.8" x14ac:dyDescent="0.25">
      <c r="A275" s="7"/>
      <c r="B275" s="24"/>
    </row>
    <row r="276" spans="1:2" ht="13.8" x14ac:dyDescent="0.25">
      <c r="A276" s="7"/>
      <c r="B276" s="24"/>
    </row>
    <row r="277" spans="1:2" ht="13.8" x14ac:dyDescent="0.25">
      <c r="A277" s="7"/>
      <c r="B277" s="24"/>
    </row>
    <row r="278" spans="1:2" ht="13.8" x14ac:dyDescent="0.25">
      <c r="A278" s="7"/>
      <c r="B278" s="24"/>
    </row>
    <row r="279" spans="1:2" ht="13.8" x14ac:dyDescent="0.25">
      <c r="A279" s="7"/>
      <c r="B279" s="24"/>
    </row>
    <row r="280" spans="1:2" ht="13.8" x14ac:dyDescent="0.25">
      <c r="A280" s="7"/>
      <c r="B280" s="24"/>
    </row>
    <row r="281" spans="1:2" ht="13.8" x14ac:dyDescent="0.25">
      <c r="A281" s="7"/>
      <c r="B281" s="24"/>
    </row>
    <row r="282" spans="1:2" ht="13.8" x14ac:dyDescent="0.25">
      <c r="A282" s="7"/>
      <c r="B282" s="24"/>
    </row>
    <row r="283" spans="1:2" ht="13.8" x14ac:dyDescent="0.25">
      <c r="A283" s="7"/>
      <c r="B283" s="24"/>
    </row>
    <row r="284" spans="1:2" ht="13.8" x14ac:dyDescent="0.25">
      <c r="A284" s="7"/>
      <c r="B284" s="24"/>
    </row>
    <row r="285" spans="1:2" ht="13.8" x14ac:dyDescent="0.25">
      <c r="A285" s="7"/>
      <c r="B285" s="24"/>
    </row>
    <row r="286" spans="1:2" ht="13.8" x14ac:dyDescent="0.25">
      <c r="A286" s="7"/>
      <c r="B286" s="24"/>
    </row>
    <row r="287" spans="1:2" ht="13.8" x14ac:dyDescent="0.25">
      <c r="A287" s="7"/>
      <c r="B287" s="24"/>
    </row>
    <row r="288" spans="1:2" ht="13.8" x14ac:dyDescent="0.25">
      <c r="A288" s="7"/>
      <c r="B288" s="24"/>
    </row>
    <row r="289" spans="1:2" ht="13.8" x14ac:dyDescent="0.25">
      <c r="A289" s="7"/>
      <c r="B289" s="24"/>
    </row>
    <row r="290" spans="1:2" ht="13.8" x14ac:dyDescent="0.25">
      <c r="A290" s="7"/>
      <c r="B290" s="24"/>
    </row>
    <row r="291" spans="1:2" ht="13.8" x14ac:dyDescent="0.25">
      <c r="A291" s="7"/>
      <c r="B291" s="24"/>
    </row>
    <row r="292" spans="1:2" ht="13.8" x14ac:dyDescent="0.25">
      <c r="A292" s="7"/>
      <c r="B292" s="24"/>
    </row>
    <row r="293" spans="1:2" ht="13.8" x14ac:dyDescent="0.25">
      <c r="A293" s="7"/>
      <c r="B293" s="24"/>
    </row>
    <row r="294" spans="1:2" ht="13.8" x14ac:dyDescent="0.25">
      <c r="A294" s="7"/>
      <c r="B294" s="24"/>
    </row>
    <row r="295" spans="1:2" ht="13.8" x14ac:dyDescent="0.25">
      <c r="A295" s="7"/>
      <c r="B295" s="24"/>
    </row>
    <row r="296" spans="1:2" ht="13.8" x14ac:dyDescent="0.25">
      <c r="A296" s="7"/>
      <c r="B296" s="24"/>
    </row>
    <row r="297" spans="1:2" ht="13.8" x14ac:dyDescent="0.25">
      <c r="A297" s="7"/>
      <c r="B297" s="24"/>
    </row>
    <row r="298" spans="1:2" ht="13.8" x14ac:dyDescent="0.25">
      <c r="A298" s="7"/>
      <c r="B298" s="24"/>
    </row>
    <row r="299" spans="1:2" ht="13.8" x14ac:dyDescent="0.25">
      <c r="A299" s="7"/>
      <c r="B299" s="24"/>
    </row>
    <row r="300" spans="1:2" ht="13.8" x14ac:dyDescent="0.25">
      <c r="A300" s="7"/>
      <c r="B300" s="24"/>
    </row>
    <row r="301" spans="1:2" ht="13.8" x14ac:dyDescent="0.25">
      <c r="A301" s="7"/>
      <c r="B301" s="24"/>
    </row>
    <row r="302" spans="1:2" ht="13.8" x14ac:dyDescent="0.25">
      <c r="A302" s="7"/>
      <c r="B302" s="24"/>
    </row>
    <row r="303" spans="1:2" ht="13.8" x14ac:dyDescent="0.25">
      <c r="A303" s="7"/>
      <c r="B303" s="24"/>
    </row>
    <row r="304" spans="1:2" ht="13.8" x14ac:dyDescent="0.25">
      <c r="A304" s="7"/>
      <c r="B304" s="24"/>
    </row>
    <row r="305" spans="1:2" ht="13.8" x14ac:dyDescent="0.25">
      <c r="A305" s="7"/>
      <c r="B305" s="24"/>
    </row>
    <row r="306" spans="1:2" ht="13.8" x14ac:dyDescent="0.25">
      <c r="A306" s="7"/>
      <c r="B306" s="24"/>
    </row>
    <row r="307" spans="1:2" ht="13.8" x14ac:dyDescent="0.25">
      <c r="A307" s="7"/>
      <c r="B307" s="24"/>
    </row>
    <row r="308" spans="1:2" ht="13.8" x14ac:dyDescent="0.25">
      <c r="A308" s="7"/>
      <c r="B308" s="24"/>
    </row>
    <row r="309" spans="1:2" ht="13.8" x14ac:dyDescent="0.25">
      <c r="A309" s="7"/>
      <c r="B309" s="24"/>
    </row>
    <row r="310" spans="1:2" ht="13.8" x14ac:dyDescent="0.25">
      <c r="A310" s="7"/>
      <c r="B310" s="24"/>
    </row>
    <row r="311" spans="1:2" ht="13.8" x14ac:dyDescent="0.25">
      <c r="A311" s="7"/>
      <c r="B311" s="24"/>
    </row>
    <row r="312" spans="1:2" ht="13.8" x14ac:dyDescent="0.25">
      <c r="A312" s="7"/>
      <c r="B312" s="24"/>
    </row>
    <row r="313" spans="1:2" ht="13.8" x14ac:dyDescent="0.25">
      <c r="A313" s="7"/>
      <c r="B313" s="24"/>
    </row>
    <row r="314" spans="1:2" ht="13.8" x14ac:dyDescent="0.25">
      <c r="A314" s="7"/>
      <c r="B314" s="24"/>
    </row>
    <row r="315" spans="1:2" ht="13.8" x14ac:dyDescent="0.25">
      <c r="A315" s="7"/>
      <c r="B315" s="24"/>
    </row>
    <row r="316" spans="1:2" ht="13.8" x14ac:dyDescent="0.25">
      <c r="A316" s="7"/>
      <c r="B316" s="24"/>
    </row>
    <row r="317" spans="1:2" ht="13.8" x14ac:dyDescent="0.25">
      <c r="A317" s="7"/>
      <c r="B317" s="24"/>
    </row>
    <row r="318" spans="1:2" ht="13.8" x14ac:dyDescent="0.25">
      <c r="A318" s="7"/>
      <c r="B318" s="24"/>
    </row>
    <row r="319" spans="1:2" ht="13.8" x14ac:dyDescent="0.25">
      <c r="A319" s="7"/>
      <c r="B319" s="24"/>
    </row>
    <row r="320" spans="1:2" ht="13.8" x14ac:dyDescent="0.25">
      <c r="A320" s="7"/>
      <c r="B320" s="24"/>
    </row>
    <row r="321" spans="1:2" ht="13.8" x14ac:dyDescent="0.25">
      <c r="A321" s="7"/>
      <c r="B321" s="24"/>
    </row>
    <row r="322" spans="1:2" ht="13.8" x14ac:dyDescent="0.25">
      <c r="A322" s="7"/>
      <c r="B322" s="24"/>
    </row>
    <row r="323" spans="1:2" ht="13.8" x14ac:dyDescent="0.25">
      <c r="A323" s="7"/>
      <c r="B323" s="24"/>
    </row>
    <row r="324" spans="1:2" ht="13.8" x14ac:dyDescent="0.25">
      <c r="A324" s="7"/>
      <c r="B324" s="24"/>
    </row>
    <row r="325" spans="1:2" ht="13.8" x14ac:dyDescent="0.25">
      <c r="A325" s="7"/>
      <c r="B325" s="24"/>
    </row>
    <row r="326" spans="1:2" ht="13.8" x14ac:dyDescent="0.25">
      <c r="A326" s="7"/>
      <c r="B326" s="24"/>
    </row>
    <row r="327" spans="1:2" ht="13.8" x14ac:dyDescent="0.25">
      <c r="A327" s="7"/>
      <c r="B327" s="24"/>
    </row>
    <row r="328" spans="1:2" ht="13.8" x14ac:dyDescent="0.25">
      <c r="A328" s="7"/>
      <c r="B328" s="24"/>
    </row>
    <row r="329" spans="1:2" ht="13.8" x14ac:dyDescent="0.25">
      <c r="A329" s="7"/>
      <c r="B329" s="24"/>
    </row>
    <row r="330" spans="1:2" ht="13.8" x14ac:dyDescent="0.25">
      <c r="A330" s="7"/>
      <c r="B330" s="24"/>
    </row>
    <row r="331" spans="1:2" ht="13.8" x14ac:dyDescent="0.25">
      <c r="A331" s="7"/>
      <c r="B331" s="24"/>
    </row>
    <row r="332" spans="1:2" ht="13.8" x14ac:dyDescent="0.25">
      <c r="A332" s="7"/>
      <c r="B332" s="24"/>
    </row>
    <row r="333" spans="1:2" ht="13.8" x14ac:dyDescent="0.25">
      <c r="A333" s="7"/>
      <c r="B333" s="24"/>
    </row>
    <row r="334" spans="1:2" ht="13.8" x14ac:dyDescent="0.25">
      <c r="A334" s="7"/>
      <c r="B334" s="24"/>
    </row>
    <row r="335" spans="1:2" ht="13.8" x14ac:dyDescent="0.25">
      <c r="A335" s="7"/>
      <c r="B335" s="24"/>
    </row>
    <row r="336" spans="1:2" ht="13.8" x14ac:dyDescent="0.25">
      <c r="A336" s="7"/>
      <c r="B336" s="24"/>
    </row>
    <row r="337" spans="1:2" ht="13.8" x14ac:dyDescent="0.25">
      <c r="A337" s="7"/>
      <c r="B337" s="24"/>
    </row>
    <row r="338" spans="1:2" ht="13.8" x14ac:dyDescent="0.25">
      <c r="A338" s="7"/>
      <c r="B338" s="24"/>
    </row>
    <row r="339" spans="1:2" ht="13.8" x14ac:dyDescent="0.25">
      <c r="A339" s="7"/>
      <c r="B339" s="24"/>
    </row>
    <row r="340" spans="1:2" ht="13.8" x14ac:dyDescent="0.25">
      <c r="A340" s="7"/>
      <c r="B340" s="24"/>
    </row>
    <row r="341" spans="1:2" ht="13.8" x14ac:dyDescent="0.25">
      <c r="A341" s="7"/>
      <c r="B341" s="24"/>
    </row>
    <row r="342" spans="1:2" ht="13.8" x14ac:dyDescent="0.25">
      <c r="A342" s="7"/>
      <c r="B342" s="24"/>
    </row>
    <row r="343" spans="1:2" ht="13.8" x14ac:dyDescent="0.25">
      <c r="A343" s="7"/>
      <c r="B343" s="24"/>
    </row>
    <row r="344" spans="1:2" ht="13.8" x14ac:dyDescent="0.25">
      <c r="A344" s="7"/>
      <c r="B344" s="24"/>
    </row>
    <row r="345" spans="1:2" ht="13.8" x14ac:dyDescent="0.25">
      <c r="A345" s="7"/>
      <c r="B345" s="24"/>
    </row>
    <row r="346" spans="1:2" ht="13.8" x14ac:dyDescent="0.25">
      <c r="A346" s="7"/>
      <c r="B346" s="24"/>
    </row>
    <row r="347" spans="1:2" ht="13.8" x14ac:dyDescent="0.25">
      <c r="A347" s="7"/>
      <c r="B347" s="24"/>
    </row>
    <row r="348" spans="1:2" ht="13.8" x14ac:dyDescent="0.25">
      <c r="A348" s="7"/>
      <c r="B348" s="24"/>
    </row>
    <row r="349" spans="1:2" ht="13.8" x14ac:dyDescent="0.25">
      <c r="A349" s="7"/>
      <c r="B349" s="24"/>
    </row>
    <row r="350" spans="1:2" ht="13.8" x14ac:dyDescent="0.25">
      <c r="A350" s="7"/>
      <c r="B350" s="24"/>
    </row>
    <row r="351" spans="1:2" ht="13.8" x14ac:dyDescent="0.25">
      <c r="A351" s="7"/>
      <c r="B351" s="24"/>
    </row>
    <row r="352" spans="1:2" ht="13.8" x14ac:dyDescent="0.25">
      <c r="A352" s="7"/>
      <c r="B352" s="24"/>
    </row>
    <row r="353" spans="1:2" ht="13.8" x14ac:dyDescent="0.25">
      <c r="A353" s="7"/>
      <c r="B353" s="24"/>
    </row>
    <row r="354" spans="1:2" ht="13.8" x14ac:dyDescent="0.25">
      <c r="A354" s="7"/>
      <c r="B354" s="24"/>
    </row>
    <row r="355" spans="1:2" ht="13.8" x14ac:dyDescent="0.25">
      <c r="A355" s="7"/>
      <c r="B355" s="24"/>
    </row>
    <row r="356" spans="1:2" ht="13.8" x14ac:dyDescent="0.25">
      <c r="A356" s="7"/>
      <c r="B356" s="24"/>
    </row>
    <row r="357" spans="1:2" ht="13.8" x14ac:dyDescent="0.25">
      <c r="A357" s="7"/>
      <c r="B357" s="24"/>
    </row>
    <row r="358" spans="1:2" ht="13.8" x14ac:dyDescent="0.25">
      <c r="A358" s="7"/>
      <c r="B358" s="24"/>
    </row>
    <row r="359" spans="1:2" ht="13.8" x14ac:dyDescent="0.25">
      <c r="A359" s="7"/>
      <c r="B359" s="24"/>
    </row>
    <row r="360" spans="1:2" ht="13.8" x14ac:dyDescent="0.25">
      <c r="A360" s="7"/>
      <c r="B360" s="24"/>
    </row>
    <row r="361" spans="1:2" ht="13.8" x14ac:dyDescent="0.25">
      <c r="A361" s="7"/>
      <c r="B361" s="24"/>
    </row>
    <row r="362" spans="1:2" ht="13.8" x14ac:dyDescent="0.25">
      <c r="A362" s="7"/>
      <c r="B362" s="24"/>
    </row>
    <row r="363" spans="1:2" ht="13.8" x14ac:dyDescent="0.25">
      <c r="A363" s="7"/>
      <c r="B363" s="24"/>
    </row>
    <row r="364" spans="1:2" ht="13.8" x14ac:dyDescent="0.25">
      <c r="A364" s="7"/>
      <c r="B364" s="24"/>
    </row>
    <row r="365" spans="1:2" ht="13.8" x14ac:dyDescent="0.25">
      <c r="A365" s="7"/>
      <c r="B365" s="24"/>
    </row>
    <row r="366" spans="1:2" ht="13.8" x14ac:dyDescent="0.25">
      <c r="A366" s="7"/>
      <c r="B366" s="24"/>
    </row>
    <row r="367" spans="1:2" ht="13.8" x14ac:dyDescent="0.25">
      <c r="A367" s="7"/>
      <c r="B367" s="24"/>
    </row>
    <row r="368" spans="1:2" ht="13.8" x14ac:dyDescent="0.25">
      <c r="A368" s="7"/>
      <c r="B368" s="24"/>
    </row>
    <row r="369" spans="1:2" ht="13.8" x14ac:dyDescent="0.25">
      <c r="A369" s="7"/>
      <c r="B369" s="24"/>
    </row>
    <row r="370" spans="1:2" ht="13.8" x14ac:dyDescent="0.25">
      <c r="A370" s="7"/>
      <c r="B370" s="24"/>
    </row>
    <row r="371" spans="1:2" ht="13.8" x14ac:dyDescent="0.25">
      <c r="A371" s="7"/>
      <c r="B371" s="24"/>
    </row>
    <row r="372" spans="1:2" ht="13.8" x14ac:dyDescent="0.25">
      <c r="A372" s="7"/>
      <c r="B372" s="24"/>
    </row>
    <row r="373" spans="1:2" ht="13.8" x14ac:dyDescent="0.25">
      <c r="A373" s="7"/>
      <c r="B373" s="24"/>
    </row>
    <row r="374" spans="1:2" ht="13.8" x14ac:dyDescent="0.25">
      <c r="A374" s="7"/>
      <c r="B374" s="24"/>
    </row>
    <row r="375" spans="1:2" ht="13.8" x14ac:dyDescent="0.25">
      <c r="A375" s="7"/>
      <c r="B375" s="24"/>
    </row>
    <row r="376" spans="1:2" ht="13.8" x14ac:dyDescent="0.25">
      <c r="A376" s="7"/>
      <c r="B376" s="24"/>
    </row>
    <row r="377" spans="1:2" ht="13.8" x14ac:dyDescent="0.25">
      <c r="A377" s="7"/>
      <c r="B377" s="24"/>
    </row>
    <row r="378" spans="1:2" ht="13.8" x14ac:dyDescent="0.25">
      <c r="A378" s="7"/>
      <c r="B378" s="24"/>
    </row>
    <row r="379" spans="1:2" ht="13.8" x14ac:dyDescent="0.25">
      <c r="A379" s="7"/>
      <c r="B379" s="24"/>
    </row>
    <row r="380" spans="1:2" ht="13.8" x14ac:dyDescent="0.25">
      <c r="A380" s="7"/>
      <c r="B380" s="24"/>
    </row>
    <row r="381" spans="1:2" ht="13.8" x14ac:dyDescent="0.25">
      <c r="A381" s="7"/>
      <c r="B381" s="24"/>
    </row>
    <row r="382" spans="1:2" ht="13.8" x14ac:dyDescent="0.25">
      <c r="A382" s="7"/>
      <c r="B382" s="24"/>
    </row>
    <row r="383" spans="1:2" ht="13.8" x14ac:dyDescent="0.25">
      <c r="A383" s="7"/>
      <c r="B383" s="24"/>
    </row>
    <row r="384" spans="1:2" ht="13.8" x14ac:dyDescent="0.25">
      <c r="A384" s="7"/>
      <c r="B384" s="24"/>
    </row>
    <row r="385" spans="1:2" ht="13.8" x14ac:dyDescent="0.25">
      <c r="A385" s="7"/>
      <c r="B385" s="24"/>
    </row>
    <row r="386" spans="1:2" ht="13.8" x14ac:dyDescent="0.25">
      <c r="A386" s="7"/>
      <c r="B386" s="24"/>
    </row>
    <row r="387" spans="1:2" ht="13.8" x14ac:dyDescent="0.25">
      <c r="A387" s="7"/>
      <c r="B387" s="24"/>
    </row>
    <row r="388" spans="1:2" ht="13.8" x14ac:dyDescent="0.25">
      <c r="A388" s="7"/>
      <c r="B388" s="24"/>
    </row>
    <row r="389" spans="1:2" ht="13.8" x14ac:dyDescent="0.25">
      <c r="A389" s="7"/>
      <c r="B389" s="24"/>
    </row>
    <row r="390" spans="1:2" ht="13.8" x14ac:dyDescent="0.25">
      <c r="A390" s="7"/>
      <c r="B390" s="24"/>
    </row>
    <row r="391" spans="1:2" ht="13.8" x14ac:dyDescent="0.25">
      <c r="A391" s="7"/>
      <c r="B391" s="24"/>
    </row>
    <row r="392" spans="1:2" ht="13.8" x14ac:dyDescent="0.25">
      <c r="A392" s="7"/>
      <c r="B392" s="24"/>
    </row>
    <row r="393" spans="1:2" ht="13.8" x14ac:dyDescent="0.25">
      <c r="A393" s="7"/>
      <c r="B393" s="24"/>
    </row>
    <row r="394" spans="1:2" ht="13.8" x14ac:dyDescent="0.25">
      <c r="A394" s="7"/>
      <c r="B394" s="24"/>
    </row>
    <row r="395" spans="1:2" ht="13.8" x14ac:dyDescent="0.25">
      <c r="A395" s="7"/>
      <c r="B395" s="24"/>
    </row>
    <row r="396" spans="1:2" ht="13.8" x14ac:dyDescent="0.25">
      <c r="A396" s="7"/>
      <c r="B396" s="24"/>
    </row>
    <row r="397" spans="1:2" ht="13.8" x14ac:dyDescent="0.25">
      <c r="A397" s="7"/>
      <c r="B397" s="24"/>
    </row>
    <row r="398" spans="1:2" ht="13.8" x14ac:dyDescent="0.25">
      <c r="A398" s="7"/>
      <c r="B398" s="24"/>
    </row>
    <row r="399" spans="1:2" ht="13.8" x14ac:dyDescent="0.25">
      <c r="A399" s="7"/>
      <c r="B399" s="24"/>
    </row>
    <row r="400" spans="1:2" ht="13.8" x14ac:dyDescent="0.25">
      <c r="A400" s="7"/>
      <c r="B400" s="24"/>
    </row>
    <row r="401" spans="1:2" ht="13.8" x14ac:dyDescent="0.25">
      <c r="A401" s="7"/>
      <c r="B401" s="24"/>
    </row>
    <row r="402" spans="1:2" ht="13.8" x14ac:dyDescent="0.25">
      <c r="A402" s="7"/>
      <c r="B402" s="24"/>
    </row>
    <row r="403" spans="1:2" ht="13.8" x14ac:dyDescent="0.25">
      <c r="A403" s="7"/>
      <c r="B403" s="24"/>
    </row>
    <row r="404" spans="1:2" ht="13.8" x14ac:dyDescent="0.25">
      <c r="A404" s="7"/>
      <c r="B404" s="24"/>
    </row>
    <row r="405" spans="1:2" ht="13.8" x14ac:dyDescent="0.25">
      <c r="A405" s="7"/>
      <c r="B405" s="24"/>
    </row>
    <row r="406" spans="1:2" ht="13.8" x14ac:dyDescent="0.25">
      <c r="A406" s="7"/>
      <c r="B406" s="24"/>
    </row>
    <row r="407" spans="1:2" ht="13.8" x14ac:dyDescent="0.25">
      <c r="A407" s="7"/>
      <c r="B407" s="24"/>
    </row>
    <row r="408" spans="1:2" ht="13.8" x14ac:dyDescent="0.25">
      <c r="A408" s="7"/>
      <c r="B408" s="24"/>
    </row>
    <row r="409" spans="1:2" ht="13.8" x14ac:dyDescent="0.25">
      <c r="A409" s="7"/>
      <c r="B409" s="24"/>
    </row>
    <row r="410" spans="1:2" ht="13.8" x14ac:dyDescent="0.25">
      <c r="A410" s="7"/>
      <c r="B410" s="24"/>
    </row>
    <row r="411" spans="1:2" ht="13.8" x14ac:dyDescent="0.25">
      <c r="A411" s="7"/>
      <c r="B411" s="24"/>
    </row>
    <row r="412" spans="1:2" ht="13.8" x14ac:dyDescent="0.25">
      <c r="A412" s="7"/>
      <c r="B412" s="24"/>
    </row>
    <row r="413" spans="1:2" ht="13.8" x14ac:dyDescent="0.25">
      <c r="A413" s="7"/>
      <c r="B413" s="24"/>
    </row>
    <row r="414" spans="1:2" ht="13.8" x14ac:dyDescent="0.25">
      <c r="A414" s="7"/>
      <c r="B414" s="24"/>
    </row>
    <row r="415" spans="1:2" ht="13.8" x14ac:dyDescent="0.25">
      <c r="A415" s="7"/>
      <c r="B415" s="24"/>
    </row>
    <row r="416" spans="1:2" ht="13.8" x14ac:dyDescent="0.25">
      <c r="A416" s="7"/>
      <c r="B416" s="24"/>
    </row>
    <row r="417" spans="1:2" ht="13.8" x14ac:dyDescent="0.25">
      <c r="A417" s="7"/>
      <c r="B417" s="24"/>
    </row>
    <row r="418" spans="1:2" ht="13.8" x14ac:dyDescent="0.25">
      <c r="A418" s="7"/>
      <c r="B418" s="24"/>
    </row>
    <row r="419" spans="1:2" ht="13.8" x14ac:dyDescent="0.25">
      <c r="A419" s="7"/>
      <c r="B419" s="24"/>
    </row>
    <row r="420" spans="1:2" ht="13.8" x14ac:dyDescent="0.25">
      <c r="A420" s="7"/>
      <c r="B420" s="24"/>
    </row>
    <row r="421" spans="1:2" ht="13.8" x14ac:dyDescent="0.25">
      <c r="A421" s="7"/>
      <c r="B421" s="24"/>
    </row>
    <row r="422" spans="1:2" ht="13.8" x14ac:dyDescent="0.25">
      <c r="A422" s="7"/>
      <c r="B422" s="24"/>
    </row>
    <row r="423" spans="1:2" ht="13.8" x14ac:dyDescent="0.25">
      <c r="A423" s="7"/>
      <c r="B423" s="24"/>
    </row>
    <row r="424" spans="1:2" ht="13.8" x14ac:dyDescent="0.25">
      <c r="A424" s="7"/>
      <c r="B424" s="24"/>
    </row>
    <row r="425" spans="1:2" ht="13.8" x14ac:dyDescent="0.25">
      <c r="A425" s="7"/>
      <c r="B425" s="24"/>
    </row>
    <row r="426" spans="1:2" ht="13.8" x14ac:dyDescent="0.25">
      <c r="A426" s="7"/>
      <c r="B426" s="24"/>
    </row>
    <row r="427" spans="1:2" ht="13.8" x14ac:dyDescent="0.25">
      <c r="A427" s="7"/>
      <c r="B427" s="24"/>
    </row>
    <row r="428" spans="1:2" ht="13.8" x14ac:dyDescent="0.25">
      <c r="A428" s="7"/>
      <c r="B428" s="24"/>
    </row>
    <row r="429" spans="1:2" ht="13.8" x14ac:dyDescent="0.25">
      <c r="A429" s="7"/>
      <c r="B429" s="24"/>
    </row>
    <row r="430" spans="1:2" ht="13.8" x14ac:dyDescent="0.25">
      <c r="A430" s="7"/>
      <c r="B430" s="24"/>
    </row>
    <row r="431" spans="1:2" ht="13.8" x14ac:dyDescent="0.25">
      <c r="A431" s="7"/>
      <c r="B431" s="24"/>
    </row>
    <row r="432" spans="1:2" ht="13.8" x14ac:dyDescent="0.25">
      <c r="A432" s="7"/>
      <c r="B432" s="24"/>
    </row>
    <row r="433" spans="1:2" ht="13.8" x14ac:dyDescent="0.25">
      <c r="A433" s="7"/>
      <c r="B433" s="24"/>
    </row>
    <row r="434" spans="1:2" ht="13.8" x14ac:dyDescent="0.25">
      <c r="A434" s="7"/>
      <c r="B434" s="24"/>
    </row>
    <row r="435" spans="1:2" ht="13.8" x14ac:dyDescent="0.25">
      <c r="A435" s="7"/>
      <c r="B435" s="24"/>
    </row>
    <row r="436" spans="1:2" ht="13.8" x14ac:dyDescent="0.25">
      <c r="A436" s="7"/>
      <c r="B436" s="24"/>
    </row>
    <row r="437" spans="1:2" ht="13.8" x14ac:dyDescent="0.25">
      <c r="A437" s="7"/>
      <c r="B437" s="24"/>
    </row>
    <row r="438" spans="1:2" ht="13.8" x14ac:dyDescent="0.25">
      <c r="A438" s="7"/>
      <c r="B438" s="24"/>
    </row>
    <row r="439" spans="1:2" ht="13.8" x14ac:dyDescent="0.25">
      <c r="A439" s="7"/>
      <c r="B439" s="24"/>
    </row>
    <row r="440" spans="1:2" ht="13.8" x14ac:dyDescent="0.25">
      <c r="A440" s="7"/>
      <c r="B440" s="24"/>
    </row>
    <row r="441" spans="1:2" ht="13.8" x14ac:dyDescent="0.25">
      <c r="A441" s="7"/>
      <c r="B441" s="24"/>
    </row>
    <row r="442" spans="1:2" ht="13.8" x14ac:dyDescent="0.25">
      <c r="A442" s="7"/>
      <c r="B442" s="24"/>
    </row>
    <row r="443" spans="1:2" ht="13.8" x14ac:dyDescent="0.25">
      <c r="A443" s="7"/>
      <c r="B443" s="24"/>
    </row>
    <row r="444" spans="1:2" ht="13.8" x14ac:dyDescent="0.25">
      <c r="A444" s="7"/>
      <c r="B444" s="24"/>
    </row>
    <row r="445" spans="1:2" ht="13.8" x14ac:dyDescent="0.25">
      <c r="A445" s="7"/>
      <c r="B445" s="24"/>
    </row>
    <row r="446" spans="1:2" ht="13.8" x14ac:dyDescent="0.25">
      <c r="A446" s="7"/>
      <c r="B446" s="24"/>
    </row>
    <row r="447" spans="1:2" ht="13.8" x14ac:dyDescent="0.25">
      <c r="A447" s="7"/>
      <c r="B447" s="24"/>
    </row>
    <row r="448" spans="1:2" ht="13.8" x14ac:dyDescent="0.25">
      <c r="A448" s="7"/>
      <c r="B448" s="24"/>
    </row>
    <row r="449" spans="1:2" ht="13.8" x14ac:dyDescent="0.25">
      <c r="A449" s="7"/>
      <c r="B449" s="24"/>
    </row>
    <row r="450" spans="1:2" ht="13.8" x14ac:dyDescent="0.25">
      <c r="A450" s="7"/>
      <c r="B450" s="24"/>
    </row>
    <row r="451" spans="1:2" ht="13.8" x14ac:dyDescent="0.25">
      <c r="A451" s="7"/>
      <c r="B451" s="24"/>
    </row>
    <row r="452" spans="1:2" ht="13.8" x14ac:dyDescent="0.25">
      <c r="A452" s="7"/>
      <c r="B452" s="24"/>
    </row>
    <row r="453" spans="1:2" ht="13.8" x14ac:dyDescent="0.25">
      <c r="A453" s="7"/>
      <c r="B453" s="24"/>
    </row>
    <row r="454" spans="1:2" ht="13.8" x14ac:dyDescent="0.25">
      <c r="A454" s="7"/>
      <c r="B454" s="24"/>
    </row>
    <row r="455" spans="1:2" ht="13.8" x14ac:dyDescent="0.25">
      <c r="A455" s="7"/>
      <c r="B455" s="24"/>
    </row>
    <row r="456" spans="1:2" ht="13.8" x14ac:dyDescent="0.25">
      <c r="A456" s="7"/>
      <c r="B456" s="24"/>
    </row>
    <row r="457" spans="1:2" ht="13.8" x14ac:dyDescent="0.25">
      <c r="A457" s="7"/>
      <c r="B457" s="24"/>
    </row>
    <row r="458" spans="1:2" ht="13.8" x14ac:dyDescent="0.25">
      <c r="A458" s="7"/>
      <c r="B458" s="24"/>
    </row>
    <row r="459" spans="1:2" ht="13.8" x14ac:dyDescent="0.25">
      <c r="A459" s="7"/>
      <c r="B459" s="24"/>
    </row>
    <row r="460" spans="1:2" ht="13.8" x14ac:dyDescent="0.25">
      <c r="A460" s="7"/>
      <c r="B460" s="24"/>
    </row>
    <row r="461" spans="1:2" ht="13.8" x14ac:dyDescent="0.25">
      <c r="A461" s="7"/>
      <c r="B461" s="24"/>
    </row>
    <row r="462" spans="1:2" ht="13.8" x14ac:dyDescent="0.25">
      <c r="A462" s="7"/>
      <c r="B462" s="24"/>
    </row>
    <row r="463" spans="1:2" ht="13.8" x14ac:dyDescent="0.25">
      <c r="A463" s="7"/>
      <c r="B463" s="24"/>
    </row>
    <row r="464" spans="1:2" ht="13.8" x14ac:dyDescent="0.25">
      <c r="A464" s="7"/>
      <c r="B464" s="24"/>
    </row>
    <row r="465" spans="1:2" ht="13.8" x14ac:dyDescent="0.25">
      <c r="A465" s="7"/>
      <c r="B465" s="24"/>
    </row>
    <row r="466" spans="1:2" ht="13.8" x14ac:dyDescent="0.25">
      <c r="A466" s="7"/>
      <c r="B466" s="24"/>
    </row>
    <row r="467" spans="1:2" ht="13.8" x14ac:dyDescent="0.25">
      <c r="A467" s="7"/>
      <c r="B467" s="24"/>
    </row>
    <row r="468" spans="1:2" ht="13.8" x14ac:dyDescent="0.25">
      <c r="A468" s="7"/>
      <c r="B468" s="24"/>
    </row>
    <row r="469" spans="1:2" ht="13.8" x14ac:dyDescent="0.25">
      <c r="A469" s="7"/>
      <c r="B469" s="24"/>
    </row>
    <row r="470" spans="1:2" ht="13.8" x14ac:dyDescent="0.25">
      <c r="A470" s="7"/>
      <c r="B470" s="24"/>
    </row>
    <row r="471" spans="1:2" ht="13.8" x14ac:dyDescent="0.25">
      <c r="A471" s="7"/>
      <c r="B471" s="24"/>
    </row>
    <row r="472" spans="1:2" ht="13.8" x14ac:dyDescent="0.25">
      <c r="A472" s="7"/>
      <c r="B472" s="24"/>
    </row>
    <row r="473" spans="1:2" ht="13.8" x14ac:dyDescent="0.25">
      <c r="A473" s="7"/>
      <c r="B473" s="24"/>
    </row>
    <row r="474" spans="1:2" ht="13.8" x14ac:dyDescent="0.25">
      <c r="A474" s="7"/>
      <c r="B474" s="24"/>
    </row>
    <row r="475" spans="1:2" ht="13.8" x14ac:dyDescent="0.25">
      <c r="A475" s="7"/>
      <c r="B475" s="24"/>
    </row>
    <row r="476" spans="1:2" ht="13.8" x14ac:dyDescent="0.25">
      <c r="A476" s="7"/>
      <c r="B476" s="24"/>
    </row>
    <row r="477" spans="1:2" ht="13.8" x14ac:dyDescent="0.25">
      <c r="A477" s="7"/>
      <c r="B477" s="24"/>
    </row>
    <row r="478" spans="1:2" ht="13.8" x14ac:dyDescent="0.25">
      <c r="A478" s="7"/>
      <c r="B478" s="24"/>
    </row>
    <row r="479" spans="1:2" ht="13.8" x14ac:dyDescent="0.25">
      <c r="A479" s="7"/>
      <c r="B479" s="24"/>
    </row>
    <row r="480" spans="1:2" ht="13.8" x14ac:dyDescent="0.25">
      <c r="A480" s="7"/>
      <c r="B480" s="24"/>
    </row>
    <row r="481" spans="1:2" ht="13.8" x14ac:dyDescent="0.25">
      <c r="A481" s="7"/>
      <c r="B481" s="24"/>
    </row>
    <row r="482" spans="1:2" ht="13.8" x14ac:dyDescent="0.25">
      <c r="A482" s="7"/>
      <c r="B482" s="24"/>
    </row>
    <row r="483" spans="1:2" ht="13.8" x14ac:dyDescent="0.25">
      <c r="A483" s="7"/>
      <c r="B483" s="24"/>
    </row>
    <row r="484" spans="1:2" ht="13.8" x14ac:dyDescent="0.25">
      <c r="A484" s="7"/>
      <c r="B484" s="24"/>
    </row>
    <row r="485" spans="1:2" ht="13.8" x14ac:dyDescent="0.25">
      <c r="A485" s="7"/>
      <c r="B485" s="24"/>
    </row>
    <row r="486" spans="1:2" ht="13.8" x14ac:dyDescent="0.25">
      <c r="A486" s="7"/>
      <c r="B486" s="24"/>
    </row>
    <row r="487" spans="1:2" ht="13.8" x14ac:dyDescent="0.25">
      <c r="A487" s="7"/>
      <c r="B487" s="24"/>
    </row>
    <row r="488" spans="1:2" ht="13.8" x14ac:dyDescent="0.25">
      <c r="A488" s="7"/>
      <c r="B488" s="24"/>
    </row>
    <row r="489" spans="1:2" ht="13.8" x14ac:dyDescent="0.25">
      <c r="A489" s="7"/>
      <c r="B489" s="24"/>
    </row>
    <row r="490" spans="1:2" ht="13.8" x14ac:dyDescent="0.25">
      <c r="A490" s="7"/>
      <c r="B490" s="24"/>
    </row>
    <row r="491" spans="1:2" ht="13.8" x14ac:dyDescent="0.25">
      <c r="A491" s="7"/>
      <c r="B491" s="24"/>
    </row>
    <row r="492" spans="1:2" ht="13.8" x14ac:dyDescent="0.25">
      <c r="A492" s="7"/>
      <c r="B492" s="24"/>
    </row>
    <row r="493" spans="1:2" ht="13.8" x14ac:dyDescent="0.25">
      <c r="A493" s="7"/>
      <c r="B493" s="24"/>
    </row>
    <row r="494" spans="1:2" ht="13.8" x14ac:dyDescent="0.25">
      <c r="A494" s="7"/>
      <c r="B494" s="24"/>
    </row>
    <row r="495" spans="1:2" ht="13.8" x14ac:dyDescent="0.25">
      <c r="A495" s="7"/>
      <c r="B495" s="24"/>
    </row>
    <row r="496" spans="1:2" ht="13.8" x14ac:dyDescent="0.25">
      <c r="A496" s="7"/>
      <c r="B496" s="24"/>
    </row>
    <row r="497" spans="1:2" ht="13.8" x14ac:dyDescent="0.25">
      <c r="A497" s="7"/>
      <c r="B497" s="24"/>
    </row>
    <row r="498" spans="1:2" ht="13.8" x14ac:dyDescent="0.25">
      <c r="A498" s="7"/>
      <c r="B498" s="24"/>
    </row>
    <row r="499" spans="1:2" ht="13.8" x14ac:dyDescent="0.25">
      <c r="A499" s="7"/>
      <c r="B499" s="24"/>
    </row>
    <row r="500" spans="1:2" ht="13.8" x14ac:dyDescent="0.25">
      <c r="A500" s="7"/>
      <c r="B500" s="24"/>
    </row>
    <row r="501" spans="1:2" ht="13.8" x14ac:dyDescent="0.25">
      <c r="A501" s="7"/>
      <c r="B501" s="24"/>
    </row>
    <row r="502" spans="1:2" ht="13.8" x14ac:dyDescent="0.25">
      <c r="A502" s="7"/>
      <c r="B502" s="24"/>
    </row>
    <row r="503" spans="1:2" ht="13.8" x14ac:dyDescent="0.25">
      <c r="A503" s="7"/>
      <c r="B503" s="24"/>
    </row>
    <row r="504" spans="1:2" ht="13.8" x14ac:dyDescent="0.25">
      <c r="A504" s="7"/>
      <c r="B504" s="24"/>
    </row>
    <row r="505" spans="1:2" ht="13.8" x14ac:dyDescent="0.25">
      <c r="A505" s="7"/>
      <c r="B505" s="24"/>
    </row>
    <row r="506" spans="1:2" ht="13.8" x14ac:dyDescent="0.25">
      <c r="A506" s="7"/>
      <c r="B506" s="24"/>
    </row>
    <row r="507" spans="1:2" ht="13.8" x14ac:dyDescent="0.25">
      <c r="A507" s="7"/>
      <c r="B507" s="24"/>
    </row>
    <row r="508" spans="1:2" ht="13.8" x14ac:dyDescent="0.25">
      <c r="A508" s="7"/>
      <c r="B508" s="24"/>
    </row>
    <row r="509" spans="1:2" ht="13.8" x14ac:dyDescent="0.25">
      <c r="A509" s="7"/>
      <c r="B509" s="24"/>
    </row>
    <row r="510" spans="1:2" ht="13.8" x14ac:dyDescent="0.25">
      <c r="A510" s="7"/>
      <c r="B510" s="24"/>
    </row>
    <row r="511" spans="1:2" ht="13.8" x14ac:dyDescent="0.25">
      <c r="A511" s="7"/>
      <c r="B511" s="24"/>
    </row>
    <row r="512" spans="1:2" ht="13.8" x14ac:dyDescent="0.25">
      <c r="A512" s="7"/>
      <c r="B512" s="24"/>
    </row>
    <row r="513" spans="1:2" ht="13.8" x14ac:dyDescent="0.25">
      <c r="A513" s="7"/>
      <c r="B513" s="24"/>
    </row>
    <row r="514" spans="1:2" ht="13.8" x14ac:dyDescent="0.25">
      <c r="A514" s="7"/>
      <c r="B514" s="24"/>
    </row>
    <row r="515" spans="1:2" ht="13.8" x14ac:dyDescent="0.25">
      <c r="A515" s="7"/>
      <c r="B515" s="24"/>
    </row>
    <row r="516" spans="1:2" ht="13.8" x14ac:dyDescent="0.25">
      <c r="A516" s="7"/>
      <c r="B516" s="24"/>
    </row>
    <row r="517" spans="1:2" ht="13.8" x14ac:dyDescent="0.25">
      <c r="A517" s="7"/>
      <c r="B517" s="24"/>
    </row>
    <row r="518" spans="1:2" ht="13.8" x14ac:dyDescent="0.25">
      <c r="A518" s="7"/>
      <c r="B518" s="24"/>
    </row>
    <row r="519" spans="1:2" ht="13.8" x14ac:dyDescent="0.25">
      <c r="A519" s="7"/>
      <c r="B519" s="24"/>
    </row>
    <row r="520" spans="1:2" ht="13.8" x14ac:dyDescent="0.25">
      <c r="A520" s="7"/>
      <c r="B520" s="24"/>
    </row>
    <row r="521" spans="1:2" ht="13.8" x14ac:dyDescent="0.25">
      <c r="A521" s="7"/>
      <c r="B521" s="24"/>
    </row>
    <row r="522" spans="1:2" ht="13.8" x14ac:dyDescent="0.25">
      <c r="A522" s="7"/>
      <c r="B522" s="24"/>
    </row>
    <row r="523" spans="1:2" ht="13.8" x14ac:dyDescent="0.25">
      <c r="A523" s="7"/>
      <c r="B523" s="24"/>
    </row>
    <row r="524" spans="1:2" ht="13.8" x14ac:dyDescent="0.25">
      <c r="A524" s="7"/>
      <c r="B524" s="24"/>
    </row>
    <row r="525" spans="1:2" ht="13.8" x14ac:dyDescent="0.25">
      <c r="A525" s="7"/>
      <c r="B525" s="24"/>
    </row>
    <row r="526" spans="1:2" ht="13.8" x14ac:dyDescent="0.25">
      <c r="A526" s="7"/>
      <c r="B526" s="24"/>
    </row>
    <row r="527" spans="1:2" ht="13.8" x14ac:dyDescent="0.25">
      <c r="A527" s="7"/>
      <c r="B527" s="24"/>
    </row>
    <row r="528" spans="1:2" ht="13.8" x14ac:dyDescent="0.25">
      <c r="A528" s="7"/>
      <c r="B528" s="24"/>
    </row>
    <row r="529" spans="1:2" ht="13.8" x14ac:dyDescent="0.25">
      <c r="A529" s="7"/>
      <c r="B529" s="24"/>
    </row>
    <row r="530" spans="1:2" ht="13.8" x14ac:dyDescent="0.25">
      <c r="A530" s="7"/>
      <c r="B530" s="24"/>
    </row>
    <row r="531" spans="1:2" ht="13.8" x14ac:dyDescent="0.25">
      <c r="A531" s="7"/>
      <c r="B531" s="24"/>
    </row>
    <row r="532" spans="1:2" ht="13.8" x14ac:dyDescent="0.25">
      <c r="A532" s="7"/>
      <c r="B532" s="24"/>
    </row>
    <row r="533" spans="1:2" ht="13.8" x14ac:dyDescent="0.25">
      <c r="A533" s="7"/>
      <c r="B533" s="24"/>
    </row>
    <row r="534" spans="1:2" ht="13.8" x14ac:dyDescent="0.25">
      <c r="A534" s="7"/>
      <c r="B534" s="24"/>
    </row>
    <row r="535" spans="1:2" ht="13.8" x14ac:dyDescent="0.25">
      <c r="A535" s="7"/>
      <c r="B535" s="24"/>
    </row>
    <row r="536" spans="1:2" ht="13.8" x14ac:dyDescent="0.25">
      <c r="A536" s="7"/>
      <c r="B536" s="24"/>
    </row>
    <row r="537" spans="1:2" ht="13.8" x14ac:dyDescent="0.25">
      <c r="A537" s="7"/>
      <c r="B537" s="24"/>
    </row>
    <row r="538" spans="1:2" ht="13.8" x14ac:dyDescent="0.25">
      <c r="A538" s="7"/>
      <c r="B538" s="24"/>
    </row>
    <row r="539" spans="1:2" ht="13.8" x14ac:dyDescent="0.25">
      <c r="A539" s="7"/>
      <c r="B539" s="24"/>
    </row>
    <row r="540" spans="1:2" ht="13.8" x14ac:dyDescent="0.25">
      <c r="A540" s="7"/>
      <c r="B540" s="24"/>
    </row>
    <row r="541" spans="1:2" ht="13.8" x14ac:dyDescent="0.25">
      <c r="A541" s="7"/>
      <c r="B541" s="24"/>
    </row>
    <row r="542" spans="1:2" ht="13.8" x14ac:dyDescent="0.25">
      <c r="A542" s="7"/>
      <c r="B542" s="24"/>
    </row>
    <row r="543" spans="1:2" ht="13.8" x14ac:dyDescent="0.25">
      <c r="A543" s="7"/>
      <c r="B543" s="24"/>
    </row>
    <row r="544" spans="1:2" ht="13.8" x14ac:dyDescent="0.25">
      <c r="A544" s="7"/>
      <c r="B544" s="24"/>
    </row>
    <row r="545" spans="1:2" ht="13.8" x14ac:dyDescent="0.25">
      <c r="A545" s="7"/>
      <c r="B545" s="24"/>
    </row>
    <row r="546" spans="1:2" ht="13.8" x14ac:dyDescent="0.25">
      <c r="A546" s="7"/>
      <c r="B546" s="24"/>
    </row>
    <row r="547" spans="1:2" ht="13.8" x14ac:dyDescent="0.25">
      <c r="A547" s="7"/>
      <c r="B547" s="24"/>
    </row>
    <row r="548" spans="1:2" ht="13.8" x14ac:dyDescent="0.25">
      <c r="A548" s="7"/>
      <c r="B548" s="24"/>
    </row>
    <row r="549" spans="1:2" ht="13.8" x14ac:dyDescent="0.25">
      <c r="A549" s="7"/>
      <c r="B549" s="24"/>
    </row>
    <row r="550" spans="1:2" ht="13.8" x14ac:dyDescent="0.25">
      <c r="A550" s="7"/>
      <c r="B550" s="24"/>
    </row>
    <row r="551" spans="1:2" ht="13.8" x14ac:dyDescent="0.25">
      <c r="A551" s="7"/>
      <c r="B551" s="24"/>
    </row>
    <row r="552" spans="1:2" ht="13.8" x14ac:dyDescent="0.25">
      <c r="A552" s="7"/>
      <c r="B552" s="24"/>
    </row>
    <row r="553" spans="1:2" ht="13.8" x14ac:dyDescent="0.25">
      <c r="A553" s="7"/>
      <c r="B553" s="24"/>
    </row>
    <row r="554" spans="1:2" ht="13.8" x14ac:dyDescent="0.25">
      <c r="A554" s="7"/>
      <c r="B554" s="24"/>
    </row>
    <row r="555" spans="1:2" ht="13.8" x14ac:dyDescent="0.25">
      <c r="A555" s="7"/>
      <c r="B555" s="24"/>
    </row>
    <row r="556" spans="1:2" ht="13.8" x14ac:dyDescent="0.25">
      <c r="A556" s="7"/>
      <c r="B556" s="24"/>
    </row>
    <row r="557" spans="1:2" ht="13.8" x14ac:dyDescent="0.25">
      <c r="A557" s="7"/>
      <c r="B557" s="24"/>
    </row>
    <row r="558" spans="1:2" ht="13.8" x14ac:dyDescent="0.25">
      <c r="A558" s="7"/>
      <c r="B558" s="24"/>
    </row>
    <row r="559" spans="1:2" ht="13.8" x14ac:dyDescent="0.25">
      <c r="A559" s="7"/>
      <c r="B559" s="24"/>
    </row>
    <row r="560" spans="1:2" ht="13.8" x14ac:dyDescent="0.25">
      <c r="A560" s="7"/>
      <c r="B560" s="24"/>
    </row>
    <row r="561" spans="1:2" ht="13.8" x14ac:dyDescent="0.25">
      <c r="A561" s="7"/>
      <c r="B561" s="24"/>
    </row>
    <row r="562" spans="1:2" ht="13.8" x14ac:dyDescent="0.25">
      <c r="A562" s="7"/>
      <c r="B562" s="24"/>
    </row>
    <row r="563" spans="1:2" ht="13.8" x14ac:dyDescent="0.25">
      <c r="A563" s="7"/>
      <c r="B563" s="24"/>
    </row>
    <row r="564" spans="1:2" ht="13.8" x14ac:dyDescent="0.25">
      <c r="A564" s="7"/>
      <c r="B564" s="24"/>
    </row>
    <row r="565" spans="1:2" ht="13.8" x14ac:dyDescent="0.25">
      <c r="A565" s="7"/>
      <c r="B565" s="24"/>
    </row>
    <row r="566" spans="1:2" ht="13.8" x14ac:dyDescent="0.25">
      <c r="A566" s="7"/>
      <c r="B566" s="24"/>
    </row>
    <row r="567" spans="1:2" ht="13.8" x14ac:dyDescent="0.25">
      <c r="A567" s="7"/>
      <c r="B567" s="24"/>
    </row>
    <row r="568" spans="1:2" ht="13.8" x14ac:dyDescent="0.25">
      <c r="A568" s="7"/>
      <c r="B568" s="24"/>
    </row>
    <row r="569" spans="1:2" ht="13.8" x14ac:dyDescent="0.25">
      <c r="A569" s="7"/>
      <c r="B569" s="24"/>
    </row>
    <row r="570" spans="1:2" ht="13.8" x14ac:dyDescent="0.25">
      <c r="A570" s="7"/>
      <c r="B570" s="24"/>
    </row>
    <row r="571" spans="1:2" ht="13.8" x14ac:dyDescent="0.25">
      <c r="A571" s="7"/>
      <c r="B571" s="24"/>
    </row>
    <row r="572" spans="1:2" ht="13.8" x14ac:dyDescent="0.25">
      <c r="A572" s="7"/>
      <c r="B572" s="24"/>
    </row>
    <row r="573" spans="1:2" ht="13.8" x14ac:dyDescent="0.25">
      <c r="A573" s="7"/>
      <c r="B573" s="24"/>
    </row>
    <row r="574" spans="1:2" ht="13.8" x14ac:dyDescent="0.25">
      <c r="A574" s="7"/>
      <c r="B574" s="24"/>
    </row>
    <row r="575" spans="1:2" ht="13.8" x14ac:dyDescent="0.25">
      <c r="A575" s="7"/>
      <c r="B575" s="24"/>
    </row>
    <row r="576" spans="1:2" ht="13.8" x14ac:dyDescent="0.25">
      <c r="A576" s="7"/>
      <c r="B576" s="24"/>
    </row>
    <row r="577" spans="1:2" ht="13.8" x14ac:dyDescent="0.25">
      <c r="A577" s="7"/>
      <c r="B577" s="24"/>
    </row>
    <row r="578" spans="1:2" ht="13.8" x14ac:dyDescent="0.25">
      <c r="A578" s="7"/>
      <c r="B578" s="24"/>
    </row>
    <row r="579" spans="1:2" ht="13.8" x14ac:dyDescent="0.25">
      <c r="A579" s="7"/>
      <c r="B579" s="24"/>
    </row>
    <row r="580" spans="1:2" ht="13.8" x14ac:dyDescent="0.25">
      <c r="A580" s="7"/>
      <c r="B580" s="24"/>
    </row>
    <row r="581" spans="1:2" ht="13.8" x14ac:dyDescent="0.25">
      <c r="A581" s="7"/>
      <c r="B581" s="24"/>
    </row>
    <row r="582" spans="1:2" ht="13.8" x14ac:dyDescent="0.25">
      <c r="A582" s="7"/>
      <c r="B582" s="24"/>
    </row>
    <row r="583" spans="1:2" ht="13.8" x14ac:dyDescent="0.25">
      <c r="A583" s="7"/>
      <c r="B583" s="24"/>
    </row>
    <row r="584" spans="1:2" ht="13.8" x14ac:dyDescent="0.25">
      <c r="A584" s="7"/>
      <c r="B584" s="24"/>
    </row>
    <row r="585" spans="1:2" ht="13.8" x14ac:dyDescent="0.25">
      <c r="A585" s="7"/>
      <c r="B585" s="24"/>
    </row>
    <row r="586" spans="1:2" ht="13.8" x14ac:dyDescent="0.25">
      <c r="A586" s="7"/>
      <c r="B586" s="24"/>
    </row>
    <row r="587" spans="1:2" ht="13.8" x14ac:dyDescent="0.25">
      <c r="A587" s="7"/>
      <c r="B587" s="24"/>
    </row>
    <row r="588" spans="1:2" ht="13.8" x14ac:dyDescent="0.25">
      <c r="A588" s="7"/>
      <c r="B588" s="24"/>
    </row>
    <row r="589" spans="1:2" ht="13.8" x14ac:dyDescent="0.25">
      <c r="A589" s="7"/>
      <c r="B589" s="24"/>
    </row>
    <row r="590" spans="1:2" ht="13.8" x14ac:dyDescent="0.25">
      <c r="A590" s="7"/>
      <c r="B590" s="24"/>
    </row>
    <row r="591" spans="1:2" ht="13.8" x14ac:dyDescent="0.25">
      <c r="A591" s="7"/>
      <c r="B591" s="24"/>
    </row>
    <row r="592" spans="1:2" ht="13.8" x14ac:dyDescent="0.25">
      <c r="A592" s="7"/>
      <c r="B592" s="24"/>
    </row>
    <row r="593" spans="1:2" ht="13.8" x14ac:dyDescent="0.25">
      <c r="A593" s="7"/>
      <c r="B593" s="24"/>
    </row>
    <row r="594" spans="1:2" ht="13.8" x14ac:dyDescent="0.25">
      <c r="A594" s="7"/>
      <c r="B594" s="24"/>
    </row>
    <row r="595" spans="1:2" ht="13.8" x14ac:dyDescent="0.25">
      <c r="A595" s="7"/>
      <c r="B595" s="24"/>
    </row>
    <row r="596" spans="1:2" ht="13.8" x14ac:dyDescent="0.25">
      <c r="A596" s="7"/>
      <c r="B596" s="24"/>
    </row>
    <row r="597" spans="1:2" ht="13.8" x14ac:dyDescent="0.25">
      <c r="A597" s="7"/>
      <c r="B597" s="24"/>
    </row>
    <row r="598" spans="1:2" ht="13.8" x14ac:dyDescent="0.25">
      <c r="A598" s="7"/>
      <c r="B598" s="24"/>
    </row>
    <row r="599" spans="1:2" ht="13.8" x14ac:dyDescent="0.25">
      <c r="A599" s="7"/>
      <c r="B599" s="24"/>
    </row>
    <row r="600" spans="1:2" ht="13.8" x14ac:dyDescent="0.25">
      <c r="A600" s="7"/>
      <c r="B600" s="24"/>
    </row>
    <row r="601" spans="1:2" ht="13.8" x14ac:dyDescent="0.25">
      <c r="A601" s="7"/>
      <c r="B601" s="24"/>
    </row>
    <row r="602" spans="1:2" ht="13.8" x14ac:dyDescent="0.25">
      <c r="A602" s="7"/>
      <c r="B602" s="24"/>
    </row>
    <row r="603" spans="1:2" ht="13.8" x14ac:dyDescent="0.25">
      <c r="A603" s="7"/>
      <c r="B603" s="24"/>
    </row>
    <row r="604" spans="1:2" ht="13.8" x14ac:dyDescent="0.25">
      <c r="A604" s="7"/>
      <c r="B604" s="24"/>
    </row>
    <row r="605" spans="1:2" ht="13.8" x14ac:dyDescent="0.25">
      <c r="A605" s="7"/>
      <c r="B605" s="24"/>
    </row>
    <row r="606" spans="1:2" ht="13.8" x14ac:dyDescent="0.25">
      <c r="A606" s="7"/>
      <c r="B606" s="24"/>
    </row>
    <row r="607" spans="1:2" ht="13.8" x14ac:dyDescent="0.25">
      <c r="A607" s="7"/>
      <c r="B607" s="24"/>
    </row>
    <row r="608" spans="1:2" ht="13.8" x14ac:dyDescent="0.25">
      <c r="A608" s="7"/>
      <c r="B608" s="24"/>
    </row>
    <row r="609" spans="1:2" ht="13.8" x14ac:dyDescent="0.25">
      <c r="A609" s="7"/>
      <c r="B609" s="24"/>
    </row>
    <row r="610" spans="1:2" ht="13.8" x14ac:dyDescent="0.25">
      <c r="A610" s="7"/>
      <c r="B610" s="24"/>
    </row>
    <row r="611" spans="1:2" ht="13.8" x14ac:dyDescent="0.25">
      <c r="A611" s="7"/>
      <c r="B611" s="24"/>
    </row>
    <row r="612" spans="1:2" ht="13.8" x14ac:dyDescent="0.25">
      <c r="A612" s="7"/>
      <c r="B612" s="24"/>
    </row>
    <row r="613" spans="1:2" ht="13.8" x14ac:dyDescent="0.25">
      <c r="A613" s="7"/>
      <c r="B613" s="24"/>
    </row>
    <row r="614" spans="1:2" ht="13.8" x14ac:dyDescent="0.25">
      <c r="A614" s="7"/>
      <c r="B614" s="24"/>
    </row>
    <row r="615" spans="1:2" ht="13.8" x14ac:dyDescent="0.25">
      <c r="A615" s="7"/>
      <c r="B615" s="24"/>
    </row>
    <row r="616" spans="1:2" ht="13.8" x14ac:dyDescent="0.25">
      <c r="A616" s="7"/>
      <c r="B616" s="24"/>
    </row>
    <row r="617" spans="1:2" ht="13.8" x14ac:dyDescent="0.25">
      <c r="A617" s="7"/>
      <c r="B617" s="24"/>
    </row>
    <row r="618" spans="1:2" ht="13.8" x14ac:dyDescent="0.25">
      <c r="A618" s="7"/>
      <c r="B618" s="24"/>
    </row>
    <row r="619" spans="1:2" ht="13.8" x14ac:dyDescent="0.25">
      <c r="A619" s="7"/>
      <c r="B619" s="24"/>
    </row>
    <row r="620" spans="1:2" ht="13.8" x14ac:dyDescent="0.25">
      <c r="A620" s="7"/>
      <c r="B620" s="24"/>
    </row>
    <row r="621" spans="1:2" ht="13.8" x14ac:dyDescent="0.25">
      <c r="A621" s="7"/>
      <c r="B621" s="24"/>
    </row>
    <row r="622" spans="1:2" ht="13.8" x14ac:dyDescent="0.25">
      <c r="A622" s="7"/>
      <c r="B622" s="24"/>
    </row>
    <row r="623" spans="1:2" ht="13.8" x14ac:dyDescent="0.25">
      <c r="A623" s="7"/>
      <c r="B623" s="24"/>
    </row>
    <row r="624" spans="1:2" ht="13.8" x14ac:dyDescent="0.25">
      <c r="A624" s="7"/>
      <c r="B624" s="24"/>
    </row>
    <row r="625" spans="1:2" ht="13.8" x14ac:dyDescent="0.25">
      <c r="A625" s="7"/>
      <c r="B625" s="24"/>
    </row>
    <row r="626" spans="1:2" ht="13.8" x14ac:dyDescent="0.25">
      <c r="A626" s="7"/>
      <c r="B626" s="24"/>
    </row>
    <row r="627" spans="1:2" ht="13.8" x14ac:dyDescent="0.25">
      <c r="A627" s="7"/>
      <c r="B627" s="24"/>
    </row>
    <row r="628" spans="1:2" ht="13.8" x14ac:dyDescent="0.25">
      <c r="A628" s="7"/>
      <c r="B628" s="24"/>
    </row>
    <row r="629" spans="1:2" ht="13.8" x14ac:dyDescent="0.25">
      <c r="A629" s="7"/>
      <c r="B629" s="24"/>
    </row>
    <row r="630" spans="1:2" ht="13.8" x14ac:dyDescent="0.25">
      <c r="A630" s="7"/>
      <c r="B630" s="24"/>
    </row>
    <row r="631" spans="1:2" ht="13.8" x14ac:dyDescent="0.25">
      <c r="A631" s="7"/>
      <c r="B631" s="24"/>
    </row>
    <row r="632" spans="1:2" ht="13.8" x14ac:dyDescent="0.25">
      <c r="A632" s="7"/>
      <c r="B632" s="24"/>
    </row>
    <row r="633" spans="1:2" ht="13.8" x14ac:dyDescent="0.25">
      <c r="A633" s="7"/>
      <c r="B633" s="24"/>
    </row>
    <row r="634" spans="1:2" ht="13.8" x14ac:dyDescent="0.25">
      <c r="A634" s="7"/>
      <c r="B634" s="24"/>
    </row>
    <row r="635" spans="1:2" ht="13.8" x14ac:dyDescent="0.25">
      <c r="A635" s="7"/>
      <c r="B635" s="24"/>
    </row>
    <row r="636" spans="1:2" ht="13.8" x14ac:dyDescent="0.25">
      <c r="A636" s="7"/>
      <c r="B636" s="24"/>
    </row>
    <row r="637" spans="1:2" ht="13.8" x14ac:dyDescent="0.25">
      <c r="A637" s="7"/>
      <c r="B637" s="24"/>
    </row>
    <row r="638" spans="1:2" ht="13.8" x14ac:dyDescent="0.25">
      <c r="A638" s="7"/>
      <c r="B638" s="24"/>
    </row>
    <row r="639" spans="1:2" ht="13.8" x14ac:dyDescent="0.25">
      <c r="A639" s="7"/>
      <c r="B639" s="24"/>
    </row>
    <row r="640" spans="1:2" ht="13.8" x14ac:dyDescent="0.25">
      <c r="A640" s="7"/>
      <c r="B640" s="24"/>
    </row>
    <row r="641" spans="1:2" ht="13.8" x14ac:dyDescent="0.25">
      <c r="A641" s="7"/>
      <c r="B641" s="24"/>
    </row>
    <row r="642" spans="1:2" ht="13.8" x14ac:dyDescent="0.25">
      <c r="A642" s="7"/>
      <c r="B642" s="24"/>
    </row>
    <row r="643" spans="1:2" ht="13.8" x14ac:dyDescent="0.25">
      <c r="A643" s="7"/>
      <c r="B643" s="24"/>
    </row>
    <row r="644" spans="1:2" ht="13.8" x14ac:dyDescent="0.25">
      <c r="A644" s="7"/>
      <c r="B644" s="24"/>
    </row>
    <row r="645" spans="1:2" ht="13.8" x14ac:dyDescent="0.25">
      <c r="A645" s="7"/>
      <c r="B645" s="24"/>
    </row>
    <row r="646" spans="1:2" ht="13.8" x14ac:dyDescent="0.25">
      <c r="A646" s="7"/>
      <c r="B646" s="24"/>
    </row>
    <row r="647" spans="1:2" ht="13.8" x14ac:dyDescent="0.25">
      <c r="A647" s="7"/>
      <c r="B647" s="24"/>
    </row>
    <row r="648" spans="1:2" ht="13.8" x14ac:dyDescent="0.25">
      <c r="A648" s="7"/>
      <c r="B648" s="24"/>
    </row>
    <row r="649" spans="1:2" ht="13.8" x14ac:dyDescent="0.25">
      <c r="A649" s="7"/>
      <c r="B649" s="24"/>
    </row>
    <row r="650" spans="1:2" ht="13.8" x14ac:dyDescent="0.25">
      <c r="A650" s="7"/>
      <c r="B650" s="24"/>
    </row>
    <row r="651" spans="1:2" ht="13.8" x14ac:dyDescent="0.25">
      <c r="A651" s="7"/>
      <c r="B651" s="24"/>
    </row>
    <row r="652" spans="1:2" ht="13.8" x14ac:dyDescent="0.25">
      <c r="A652" s="7"/>
      <c r="B652" s="24"/>
    </row>
    <row r="653" spans="1:2" ht="13.8" x14ac:dyDescent="0.25">
      <c r="A653" s="7"/>
      <c r="B653" s="24"/>
    </row>
    <row r="654" spans="1:2" ht="13.8" x14ac:dyDescent="0.25">
      <c r="A654" s="7"/>
      <c r="B654" s="24"/>
    </row>
    <row r="655" spans="1:2" ht="13.8" x14ac:dyDescent="0.25">
      <c r="A655" s="7"/>
      <c r="B655" s="24"/>
    </row>
    <row r="656" spans="1:2" ht="13.8" x14ac:dyDescent="0.25">
      <c r="A656" s="7"/>
      <c r="B656" s="24"/>
    </row>
    <row r="657" spans="1:2" ht="13.8" x14ac:dyDescent="0.25">
      <c r="A657" s="7"/>
      <c r="B657" s="24"/>
    </row>
    <row r="658" spans="1:2" ht="13.8" x14ac:dyDescent="0.25">
      <c r="A658" s="7"/>
      <c r="B658" s="24"/>
    </row>
    <row r="659" spans="1:2" ht="13.8" x14ac:dyDescent="0.25">
      <c r="A659" s="7"/>
      <c r="B659" s="24"/>
    </row>
    <row r="660" spans="1:2" ht="13.8" x14ac:dyDescent="0.25">
      <c r="A660" s="7"/>
      <c r="B660" s="24"/>
    </row>
    <row r="661" spans="1:2" ht="13.8" x14ac:dyDescent="0.25">
      <c r="A661" s="7"/>
      <c r="B661" s="24"/>
    </row>
    <row r="662" spans="1:2" ht="13.8" x14ac:dyDescent="0.25">
      <c r="A662" s="7"/>
      <c r="B662" s="24"/>
    </row>
    <row r="663" spans="1:2" ht="13.8" x14ac:dyDescent="0.25">
      <c r="A663" s="7"/>
      <c r="B663" s="24"/>
    </row>
    <row r="664" spans="1:2" ht="13.8" x14ac:dyDescent="0.25">
      <c r="A664" s="7"/>
      <c r="B664" s="24"/>
    </row>
    <row r="665" spans="1:2" ht="13.8" x14ac:dyDescent="0.25">
      <c r="A665" s="7"/>
      <c r="B665" s="24"/>
    </row>
    <row r="666" spans="1:2" ht="13.8" x14ac:dyDescent="0.25">
      <c r="A666" s="7"/>
      <c r="B666" s="24"/>
    </row>
    <row r="667" spans="1:2" ht="13.8" x14ac:dyDescent="0.25">
      <c r="A667" s="7"/>
      <c r="B667" s="24"/>
    </row>
    <row r="668" spans="1:2" ht="13.8" x14ac:dyDescent="0.25">
      <c r="A668" s="7"/>
      <c r="B668" s="24"/>
    </row>
    <row r="669" spans="1:2" ht="13.8" x14ac:dyDescent="0.25">
      <c r="A669" s="7"/>
      <c r="B669" s="24"/>
    </row>
    <row r="670" spans="1:2" ht="13.8" x14ac:dyDescent="0.25">
      <c r="A670" s="7"/>
      <c r="B670" s="24"/>
    </row>
    <row r="671" spans="1:2" ht="13.8" x14ac:dyDescent="0.25">
      <c r="A671" s="7"/>
      <c r="B671" s="24"/>
    </row>
    <row r="672" spans="1:2" ht="13.8" x14ac:dyDescent="0.25">
      <c r="A672" s="7"/>
      <c r="B672" s="24"/>
    </row>
    <row r="673" spans="1:2" ht="13.8" x14ac:dyDescent="0.25">
      <c r="A673" s="7"/>
      <c r="B673" s="24"/>
    </row>
    <row r="674" spans="1:2" ht="13.8" x14ac:dyDescent="0.25">
      <c r="A674" s="7"/>
      <c r="B674" s="24"/>
    </row>
    <row r="675" spans="1:2" ht="13.8" x14ac:dyDescent="0.25">
      <c r="A675" s="7"/>
      <c r="B675" s="24"/>
    </row>
    <row r="676" spans="1:2" ht="13.8" x14ac:dyDescent="0.25">
      <c r="A676" s="7"/>
      <c r="B676" s="24"/>
    </row>
    <row r="677" spans="1:2" ht="13.8" x14ac:dyDescent="0.25">
      <c r="A677" s="7"/>
      <c r="B677" s="24"/>
    </row>
    <row r="678" spans="1:2" ht="13.8" x14ac:dyDescent="0.25">
      <c r="A678" s="7"/>
      <c r="B678" s="24"/>
    </row>
    <row r="679" spans="1:2" ht="13.8" x14ac:dyDescent="0.25">
      <c r="A679" s="7"/>
      <c r="B679" s="24"/>
    </row>
    <row r="680" spans="1:2" ht="13.8" x14ac:dyDescent="0.25">
      <c r="A680" s="7"/>
      <c r="B680" s="24"/>
    </row>
    <row r="681" spans="1:2" ht="13.8" x14ac:dyDescent="0.25">
      <c r="A681" s="7"/>
      <c r="B681" s="24"/>
    </row>
    <row r="682" spans="1:2" ht="13.8" x14ac:dyDescent="0.25">
      <c r="A682" s="7"/>
      <c r="B682" s="24"/>
    </row>
    <row r="683" spans="1:2" ht="13.8" x14ac:dyDescent="0.25">
      <c r="A683" s="7"/>
      <c r="B683" s="24"/>
    </row>
    <row r="684" spans="1:2" ht="13.8" x14ac:dyDescent="0.25">
      <c r="A684" s="7"/>
      <c r="B684" s="24"/>
    </row>
    <row r="685" spans="1:2" ht="13.8" x14ac:dyDescent="0.25">
      <c r="A685" s="7"/>
      <c r="B685" s="24"/>
    </row>
    <row r="686" spans="1:2" ht="13.8" x14ac:dyDescent="0.25">
      <c r="A686" s="7"/>
      <c r="B686" s="24"/>
    </row>
    <row r="687" spans="1:2" ht="13.8" x14ac:dyDescent="0.25">
      <c r="A687" s="7"/>
      <c r="B687" s="24"/>
    </row>
    <row r="688" spans="1:2" ht="13.8" x14ac:dyDescent="0.25">
      <c r="A688" s="7"/>
      <c r="B688" s="24"/>
    </row>
    <row r="689" spans="1:2" ht="13.8" x14ac:dyDescent="0.25">
      <c r="A689" s="7"/>
      <c r="B689" s="24"/>
    </row>
    <row r="690" spans="1:2" ht="13.8" x14ac:dyDescent="0.25">
      <c r="A690" s="7"/>
      <c r="B690" s="24"/>
    </row>
    <row r="691" spans="1:2" ht="13.8" x14ac:dyDescent="0.25">
      <c r="A691" s="7"/>
      <c r="B691" s="24"/>
    </row>
    <row r="692" spans="1:2" ht="13.8" x14ac:dyDescent="0.25">
      <c r="A692" s="7"/>
      <c r="B692" s="24"/>
    </row>
    <row r="693" spans="1:2" ht="13.8" x14ac:dyDescent="0.25">
      <c r="A693" s="7"/>
      <c r="B693" s="24"/>
    </row>
    <row r="694" spans="1:2" ht="13.8" x14ac:dyDescent="0.25">
      <c r="A694" s="7"/>
      <c r="B694" s="24"/>
    </row>
    <row r="695" spans="1:2" ht="13.8" x14ac:dyDescent="0.25">
      <c r="A695" s="7"/>
      <c r="B695" s="24"/>
    </row>
    <row r="696" spans="1:2" ht="13.8" x14ac:dyDescent="0.25">
      <c r="A696" s="7"/>
      <c r="B696" s="24"/>
    </row>
    <row r="697" spans="1:2" ht="13.8" x14ac:dyDescent="0.25">
      <c r="A697" s="7"/>
      <c r="B697" s="24"/>
    </row>
    <row r="698" spans="1:2" ht="13.8" x14ac:dyDescent="0.25">
      <c r="A698" s="7"/>
      <c r="B698" s="24"/>
    </row>
    <row r="699" spans="1:2" ht="13.8" x14ac:dyDescent="0.25">
      <c r="A699" s="7"/>
      <c r="B699" s="24"/>
    </row>
    <row r="700" spans="1:2" ht="13.8" x14ac:dyDescent="0.25">
      <c r="A700" s="7"/>
      <c r="B700" s="24"/>
    </row>
    <row r="701" spans="1:2" ht="13.8" x14ac:dyDescent="0.25">
      <c r="A701" s="7"/>
      <c r="B701" s="24"/>
    </row>
    <row r="702" spans="1:2" ht="13.8" x14ac:dyDescent="0.25">
      <c r="A702" s="7"/>
      <c r="B702" s="24"/>
    </row>
    <row r="703" spans="1:2" ht="13.8" x14ac:dyDescent="0.25">
      <c r="A703" s="7"/>
      <c r="B703" s="24"/>
    </row>
    <row r="704" spans="1:2" ht="13.8" x14ac:dyDescent="0.25">
      <c r="A704" s="7"/>
      <c r="B704" s="24"/>
    </row>
    <row r="705" spans="1:2" ht="13.8" x14ac:dyDescent="0.25">
      <c r="A705" s="7"/>
      <c r="B705" s="24"/>
    </row>
    <row r="706" spans="1:2" ht="13.8" x14ac:dyDescent="0.25">
      <c r="A706" s="7"/>
      <c r="B706" s="24"/>
    </row>
    <row r="707" spans="1:2" ht="13.8" x14ac:dyDescent="0.25">
      <c r="A707" s="7"/>
      <c r="B707" s="24"/>
    </row>
    <row r="708" spans="1:2" ht="13.8" x14ac:dyDescent="0.25">
      <c r="A708" s="7"/>
      <c r="B708" s="24"/>
    </row>
    <row r="709" spans="1:2" ht="13.8" x14ac:dyDescent="0.25">
      <c r="A709" s="7"/>
      <c r="B709" s="24"/>
    </row>
    <row r="710" spans="1:2" ht="13.8" x14ac:dyDescent="0.25">
      <c r="A710" s="7"/>
      <c r="B710" s="24"/>
    </row>
    <row r="711" spans="1:2" ht="13.8" x14ac:dyDescent="0.25">
      <c r="A711" s="7"/>
      <c r="B711" s="24"/>
    </row>
    <row r="712" spans="1:2" ht="13.8" x14ac:dyDescent="0.25">
      <c r="A712" s="7"/>
      <c r="B712" s="24"/>
    </row>
    <row r="713" spans="1:2" ht="13.8" x14ac:dyDescent="0.25">
      <c r="A713" s="7"/>
      <c r="B713" s="24"/>
    </row>
    <row r="714" spans="1:2" ht="13.8" x14ac:dyDescent="0.25">
      <c r="A714" s="7"/>
      <c r="B714" s="24"/>
    </row>
    <row r="715" spans="1:2" ht="13.8" x14ac:dyDescent="0.25">
      <c r="A715" s="7"/>
      <c r="B715" s="24"/>
    </row>
    <row r="716" spans="1:2" ht="13.8" x14ac:dyDescent="0.25">
      <c r="A716" s="7"/>
      <c r="B716" s="24"/>
    </row>
    <row r="717" spans="1:2" ht="13.8" x14ac:dyDescent="0.25">
      <c r="A717" s="7"/>
      <c r="B717" s="24"/>
    </row>
    <row r="718" spans="1:2" ht="13.8" x14ac:dyDescent="0.25">
      <c r="A718" s="7"/>
      <c r="B718" s="24"/>
    </row>
    <row r="719" spans="1:2" ht="13.8" x14ac:dyDescent="0.25">
      <c r="A719" s="7"/>
      <c r="B719" s="24"/>
    </row>
    <row r="720" spans="1:2" ht="13.8" x14ac:dyDescent="0.25">
      <c r="A720" s="7"/>
      <c r="B720" s="24"/>
    </row>
    <row r="721" spans="1:2" ht="13.8" x14ac:dyDescent="0.25">
      <c r="A721" s="7"/>
      <c r="B721" s="24"/>
    </row>
    <row r="722" spans="1:2" ht="13.8" x14ac:dyDescent="0.25">
      <c r="A722" s="7"/>
      <c r="B722" s="24"/>
    </row>
    <row r="723" spans="1:2" ht="13.8" x14ac:dyDescent="0.25">
      <c r="A723" s="7"/>
      <c r="B723" s="24"/>
    </row>
    <row r="724" spans="1:2" ht="13.8" x14ac:dyDescent="0.25">
      <c r="A724" s="7"/>
      <c r="B724" s="24"/>
    </row>
    <row r="725" spans="1:2" ht="13.8" x14ac:dyDescent="0.25">
      <c r="A725" s="7"/>
      <c r="B725" s="24"/>
    </row>
    <row r="726" spans="1:2" ht="13.8" x14ac:dyDescent="0.25">
      <c r="A726" s="7"/>
      <c r="B726" s="24"/>
    </row>
    <row r="727" spans="1:2" ht="13.8" x14ac:dyDescent="0.25">
      <c r="A727" s="7"/>
      <c r="B727" s="24"/>
    </row>
    <row r="728" spans="1:2" ht="13.8" x14ac:dyDescent="0.25">
      <c r="A728" s="7"/>
      <c r="B728" s="24"/>
    </row>
    <row r="729" spans="1:2" ht="13.8" x14ac:dyDescent="0.25">
      <c r="A729" s="7"/>
      <c r="B729" s="24"/>
    </row>
    <row r="730" spans="1:2" ht="13.8" x14ac:dyDescent="0.25">
      <c r="A730" s="7"/>
      <c r="B730" s="24"/>
    </row>
    <row r="731" spans="1:2" ht="13.8" x14ac:dyDescent="0.25">
      <c r="A731" s="7"/>
      <c r="B731" s="24"/>
    </row>
    <row r="732" spans="1:2" ht="13.8" x14ac:dyDescent="0.25">
      <c r="A732" s="7"/>
      <c r="B732" s="24"/>
    </row>
    <row r="733" spans="1:2" ht="13.8" x14ac:dyDescent="0.25">
      <c r="A733" s="7"/>
      <c r="B733" s="24"/>
    </row>
    <row r="734" spans="1:2" ht="13.8" x14ac:dyDescent="0.25">
      <c r="A734" s="7"/>
      <c r="B734" s="24"/>
    </row>
    <row r="735" spans="1:2" ht="13.8" x14ac:dyDescent="0.25">
      <c r="A735" s="7"/>
      <c r="B735" s="24"/>
    </row>
    <row r="736" spans="1:2" ht="13.8" x14ac:dyDescent="0.25">
      <c r="A736" s="7"/>
      <c r="B736" s="24"/>
    </row>
    <row r="737" spans="1:2" ht="13.8" x14ac:dyDescent="0.25">
      <c r="A737" s="7"/>
      <c r="B737" s="24"/>
    </row>
    <row r="738" spans="1:2" ht="13.8" x14ac:dyDescent="0.25">
      <c r="A738" s="7"/>
      <c r="B738" s="24"/>
    </row>
    <row r="739" spans="1:2" ht="13.8" x14ac:dyDescent="0.25">
      <c r="A739" s="7"/>
      <c r="B739" s="24"/>
    </row>
    <row r="740" spans="1:2" ht="13.8" x14ac:dyDescent="0.25">
      <c r="A740" s="7"/>
      <c r="B740" s="24"/>
    </row>
    <row r="741" spans="1:2" ht="13.8" x14ac:dyDescent="0.25">
      <c r="A741" s="7"/>
      <c r="B741" s="24"/>
    </row>
    <row r="742" spans="1:2" ht="13.8" x14ac:dyDescent="0.25">
      <c r="A742" s="7"/>
      <c r="B742" s="24"/>
    </row>
    <row r="743" spans="1:2" ht="13.8" x14ac:dyDescent="0.25">
      <c r="A743" s="7"/>
      <c r="B743" s="24"/>
    </row>
    <row r="744" spans="1:2" ht="13.8" x14ac:dyDescent="0.25">
      <c r="A744" s="7"/>
      <c r="B744" s="24"/>
    </row>
    <row r="745" spans="1:2" ht="13.8" x14ac:dyDescent="0.25">
      <c r="A745" s="7"/>
      <c r="B745" s="24"/>
    </row>
    <row r="746" spans="1:2" ht="13.8" x14ac:dyDescent="0.25">
      <c r="A746" s="7"/>
      <c r="B746" s="24"/>
    </row>
    <row r="747" spans="1:2" ht="13.8" x14ac:dyDescent="0.25">
      <c r="A747" s="7"/>
      <c r="B747" s="24"/>
    </row>
    <row r="748" spans="1:2" ht="13.8" x14ac:dyDescent="0.25">
      <c r="A748" s="7"/>
      <c r="B748" s="24"/>
    </row>
    <row r="749" spans="1:2" ht="13.8" x14ac:dyDescent="0.25">
      <c r="A749" s="7"/>
      <c r="B749" s="24"/>
    </row>
    <row r="750" spans="1:2" ht="13.8" x14ac:dyDescent="0.25">
      <c r="A750" s="7"/>
      <c r="B750" s="24"/>
    </row>
    <row r="751" spans="1:2" ht="13.8" x14ac:dyDescent="0.25">
      <c r="A751" s="7"/>
      <c r="B751" s="24"/>
    </row>
    <row r="752" spans="1:2" ht="13.8" x14ac:dyDescent="0.25">
      <c r="A752" s="7"/>
      <c r="B752" s="24"/>
    </row>
    <row r="753" spans="1:2" ht="13.8" x14ac:dyDescent="0.25">
      <c r="A753" s="7"/>
      <c r="B753" s="24"/>
    </row>
    <row r="754" spans="1:2" ht="13.8" x14ac:dyDescent="0.25">
      <c r="A754" s="7"/>
      <c r="B754" s="24"/>
    </row>
    <row r="755" spans="1:2" ht="13.8" x14ac:dyDescent="0.25">
      <c r="A755" s="7"/>
      <c r="B755" s="24"/>
    </row>
    <row r="756" spans="1:2" ht="13.8" x14ac:dyDescent="0.25">
      <c r="A756" s="7"/>
      <c r="B756" s="24"/>
    </row>
    <row r="757" spans="1:2" ht="13.8" x14ac:dyDescent="0.25">
      <c r="A757" s="7"/>
      <c r="B757" s="24"/>
    </row>
    <row r="758" spans="1:2" ht="13.8" x14ac:dyDescent="0.25">
      <c r="A758" s="7"/>
      <c r="B758" s="24"/>
    </row>
    <row r="759" spans="1:2" ht="13.8" x14ac:dyDescent="0.25">
      <c r="A759" s="7"/>
      <c r="B759" s="24"/>
    </row>
    <row r="760" spans="1:2" ht="13.8" x14ac:dyDescent="0.25">
      <c r="A760" s="7"/>
      <c r="B760" s="24"/>
    </row>
    <row r="761" spans="1:2" ht="13.8" x14ac:dyDescent="0.25">
      <c r="A761" s="7"/>
      <c r="B761" s="24"/>
    </row>
    <row r="762" spans="1:2" ht="13.8" x14ac:dyDescent="0.25">
      <c r="A762" s="7"/>
      <c r="B762" s="24"/>
    </row>
    <row r="763" spans="1:2" ht="13.8" x14ac:dyDescent="0.25">
      <c r="A763" s="7"/>
      <c r="B763" s="24"/>
    </row>
    <row r="764" spans="1:2" ht="13.8" x14ac:dyDescent="0.25">
      <c r="A764" s="7"/>
      <c r="B764" s="24"/>
    </row>
    <row r="765" spans="1:2" ht="13.8" x14ac:dyDescent="0.25">
      <c r="A765" s="7"/>
      <c r="B765" s="24"/>
    </row>
    <row r="766" spans="1:2" ht="13.8" x14ac:dyDescent="0.25">
      <c r="A766" s="7"/>
      <c r="B766" s="24"/>
    </row>
    <row r="767" spans="1:2" ht="13.8" x14ac:dyDescent="0.25">
      <c r="A767" s="7"/>
      <c r="B767" s="24"/>
    </row>
    <row r="768" spans="1:2" ht="13.8" x14ac:dyDescent="0.25">
      <c r="A768" s="7"/>
      <c r="B768" s="24"/>
    </row>
    <row r="769" spans="1:2" ht="13.8" x14ac:dyDescent="0.25">
      <c r="A769" s="7"/>
      <c r="B769" s="24"/>
    </row>
    <row r="770" spans="1:2" ht="13.8" x14ac:dyDescent="0.25">
      <c r="A770" s="7"/>
      <c r="B770" s="24"/>
    </row>
    <row r="771" spans="1:2" ht="13.8" x14ac:dyDescent="0.25">
      <c r="A771" s="7"/>
      <c r="B771" s="24"/>
    </row>
    <row r="772" spans="1:2" ht="13.8" x14ac:dyDescent="0.25">
      <c r="A772" s="7"/>
      <c r="B772" s="24"/>
    </row>
    <row r="773" spans="1:2" ht="13.8" x14ac:dyDescent="0.25">
      <c r="A773" s="7"/>
      <c r="B773" s="24"/>
    </row>
    <row r="774" spans="1:2" ht="13.8" x14ac:dyDescent="0.25">
      <c r="A774" s="7"/>
      <c r="B774" s="24"/>
    </row>
    <row r="775" spans="1:2" ht="13.8" x14ac:dyDescent="0.25">
      <c r="A775" s="7"/>
      <c r="B775" s="24"/>
    </row>
    <row r="776" spans="1:2" ht="13.8" x14ac:dyDescent="0.25">
      <c r="A776" s="7"/>
      <c r="B776" s="24"/>
    </row>
    <row r="777" spans="1:2" ht="13.8" x14ac:dyDescent="0.25">
      <c r="A777" s="7"/>
      <c r="B777" s="24"/>
    </row>
    <row r="778" spans="1:2" ht="13.8" x14ac:dyDescent="0.25">
      <c r="A778" s="7"/>
      <c r="B778" s="24"/>
    </row>
    <row r="779" spans="1:2" ht="13.8" x14ac:dyDescent="0.25">
      <c r="A779" s="7"/>
      <c r="B779" s="24"/>
    </row>
    <row r="780" spans="1:2" ht="13.8" x14ac:dyDescent="0.25">
      <c r="A780" s="7"/>
      <c r="B780" s="24"/>
    </row>
    <row r="781" spans="1:2" ht="13.8" x14ac:dyDescent="0.25">
      <c r="A781" s="7"/>
      <c r="B781" s="24"/>
    </row>
    <row r="782" spans="1:2" ht="13.8" x14ac:dyDescent="0.25">
      <c r="A782" s="7"/>
      <c r="B782" s="24"/>
    </row>
    <row r="783" spans="1:2" ht="13.8" x14ac:dyDescent="0.25">
      <c r="A783" s="7"/>
      <c r="B783" s="24"/>
    </row>
    <row r="784" spans="1:2" ht="13.8" x14ac:dyDescent="0.25">
      <c r="A784" s="7"/>
      <c r="B784" s="24"/>
    </row>
    <row r="785" spans="1:2" ht="13.8" x14ac:dyDescent="0.25">
      <c r="A785" s="7"/>
      <c r="B785" s="24"/>
    </row>
    <row r="786" spans="1:2" ht="13.8" x14ac:dyDescent="0.25">
      <c r="A786" s="7"/>
      <c r="B786" s="24"/>
    </row>
    <row r="787" spans="1:2" ht="13.8" x14ac:dyDescent="0.25">
      <c r="A787" s="7"/>
      <c r="B787" s="24"/>
    </row>
    <row r="788" spans="1:2" ht="13.8" x14ac:dyDescent="0.25">
      <c r="A788" s="7"/>
      <c r="B788" s="24"/>
    </row>
    <row r="789" spans="1:2" ht="13.8" x14ac:dyDescent="0.25">
      <c r="A789" s="7"/>
      <c r="B789" s="24"/>
    </row>
    <row r="790" spans="1:2" ht="13.8" x14ac:dyDescent="0.25">
      <c r="A790" s="7"/>
      <c r="B790" s="24"/>
    </row>
    <row r="791" spans="1:2" ht="13.8" x14ac:dyDescent="0.25">
      <c r="A791" s="7"/>
      <c r="B791" s="24"/>
    </row>
    <row r="792" spans="1:2" ht="13.8" x14ac:dyDescent="0.25">
      <c r="A792" s="7"/>
      <c r="B792" s="24"/>
    </row>
    <row r="793" spans="1:2" ht="13.8" x14ac:dyDescent="0.25">
      <c r="A793" s="7"/>
      <c r="B793" s="24"/>
    </row>
    <row r="794" spans="1:2" ht="13.8" x14ac:dyDescent="0.25">
      <c r="A794" s="7"/>
      <c r="B794" s="24"/>
    </row>
    <row r="795" spans="1:2" ht="13.8" x14ac:dyDescent="0.25">
      <c r="A795" s="7"/>
      <c r="B795" s="24"/>
    </row>
    <row r="796" spans="1:2" ht="13.8" x14ac:dyDescent="0.25">
      <c r="A796" s="7"/>
      <c r="B796" s="24"/>
    </row>
    <row r="797" spans="1:2" ht="13.8" x14ac:dyDescent="0.25">
      <c r="A797" s="7"/>
      <c r="B797" s="24"/>
    </row>
    <row r="798" spans="1:2" ht="13.8" x14ac:dyDescent="0.25">
      <c r="A798" s="7"/>
      <c r="B798" s="24"/>
    </row>
    <row r="799" spans="1:2" ht="13.8" x14ac:dyDescent="0.25">
      <c r="A799" s="7"/>
      <c r="B799" s="24"/>
    </row>
    <row r="800" spans="1:2" ht="13.8" x14ac:dyDescent="0.25">
      <c r="A800" s="7"/>
      <c r="B800" s="24"/>
    </row>
    <row r="801" spans="1:2" ht="13.8" x14ac:dyDescent="0.25">
      <c r="A801" s="7"/>
      <c r="B801" s="24"/>
    </row>
    <row r="802" spans="1:2" ht="13.8" x14ac:dyDescent="0.25">
      <c r="A802" s="7"/>
      <c r="B802" s="24"/>
    </row>
    <row r="803" spans="1:2" ht="13.8" x14ac:dyDescent="0.25">
      <c r="A803" s="7"/>
      <c r="B803" s="24"/>
    </row>
    <row r="804" spans="1:2" ht="13.8" x14ac:dyDescent="0.25">
      <c r="A804" s="7"/>
      <c r="B804" s="24"/>
    </row>
    <row r="805" spans="1:2" ht="13.8" x14ac:dyDescent="0.25">
      <c r="A805" s="7"/>
      <c r="B805" s="24"/>
    </row>
    <row r="806" spans="1:2" ht="13.8" x14ac:dyDescent="0.25">
      <c r="A806" s="7"/>
      <c r="B806" s="24"/>
    </row>
    <row r="807" spans="1:2" ht="13.8" x14ac:dyDescent="0.25">
      <c r="A807" s="7"/>
      <c r="B807" s="24"/>
    </row>
    <row r="808" spans="1:2" ht="13.8" x14ac:dyDescent="0.25">
      <c r="A808" s="7"/>
      <c r="B808" s="24"/>
    </row>
    <row r="809" spans="1:2" ht="13.8" x14ac:dyDescent="0.25">
      <c r="A809" s="7"/>
      <c r="B809" s="24"/>
    </row>
    <row r="810" spans="1:2" ht="13.8" x14ac:dyDescent="0.25">
      <c r="A810" s="7"/>
      <c r="B810" s="24"/>
    </row>
    <row r="811" spans="1:2" ht="13.8" x14ac:dyDescent="0.25">
      <c r="A811" s="7"/>
      <c r="B811" s="24"/>
    </row>
    <row r="812" spans="1:2" ht="13.8" x14ac:dyDescent="0.25">
      <c r="A812" s="7"/>
      <c r="B812" s="24"/>
    </row>
    <row r="813" spans="1:2" ht="13.8" x14ac:dyDescent="0.25">
      <c r="A813" s="7"/>
      <c r="B813" s="24"/>
    </row>
    <row r="814" spans="1:2" ht="13.8" x14ac:dyDescent="0.25">
      <c r="A814" s="7"/>
      <c r="B814" s="24"/>
    </row>
    <row r="815" spans="1:2" ht="13.8" x14ac:dyDescent="0.25">
      <c r="A815" s="7"/>
      <c r="B815" s="24"/>
    </row>
    <row r="816" spans="1:2" ht="13.8" x14ac:dyDescent="0.25">
      <c r="A816" s="7"/>
      <c r="B816" s="24"/>
    </row>
    <row r="817" spans="1:2" ht="13.8" x14ac:dyDescent="0.25">
      <c r="A817" s="7"/>
      <c r="B817" s="24"/>
    </row>
    <row r="818" spans="1:2" ht="13.8" x14ac:dyDescent="0.25">
      <c r="A818" s="7"/>
      <c r="B818" s="24"/>
    </row>
    <row r="819" spans="1:2" ht="13.8" x14ac:dyDescent="0.25">
      <c r="A819" s="7"/>
      <c r="B819" s="24"/>
    </row>
    <row r="820" spans="1:2" ht="13.8" x14ac:dyDescent="0.25">
      <c r="A820" s="7"/>
      <c r="B820" s="24"/>
    </row>
    <row r="821" spans="1:2" ht="13.8" x14ac:dyDescent="0.25">
      <c r="A821" s="7"/>
      <c r="B821" s="24"/>
    </row>
    <row r="822" spans="1:2" ht="13.8" x14ac:dyDescent="0.25">
      <c r="A822" s="7"/>
      <c r="B822" s="24"/>
    </row>
    <row r="823" spans="1:2" ht="13.8" x14ac:dyDescent="0.25">
      <c r="A823" s="7"/>
      <c r="B823" s="24"/>
    </row>
    <row r="824" spans="1:2" ht="13.8" x14ac:dyDescent="0.25">
      <c r="A824" s="7"/>
      <c r="B824" s="24"/>
    </row>
    <row r="825" spans="1:2" ht="13.8" x14ac:dyDescent="0.25">
      <c r="A825" s="7"/>
      <c r="B825" s="24"/>
    </row>
    <row r="826" spans="1:2" ht="13.8" x14ac:dyDescent="0.25">
      <c r="A826" s="7"/>
      <c r="B826" s="24"/>
    </row>
    <row r="827" spans="1:2" ht="13.8" x14ac:dyDescent="0.25">
      <c r="A827" s="7"/>
      <c r="B827" s="24"/>
    </row>
    <row r="828" spans="1:2" ht="13.8" x14ac:dyDescent="0.25">
      <c r="A828" s="7"/>
      <c r="B828" s="24"/>
    </row>
    <row r="829" spans="1:2" ht="13.8" x14ac:dyDescent="0.25">
      <c r="A829" s="7"/>
      <c r="B829" s="24"/>
    </row>
    <row r="830" spans="1:2" ht="13.8" x14ac:dyDescent="0.25">
      <c r="A830" s="7"/>
      <c r="B830" s="24"/>
    </row>
    <row r="831" spans="1:2" ht="13.8" x14ac:dyDescent="0.25">
      <c r="A831" s="7"/>
      <c r="B831" s="24"/>
    </row>
    <row r="832" spans="1:2" ht="13.8" x14ac:dyDescent="0.25">
      <c r="A832" s="7"/>
      <c r="B832" s="24"/>
    </row>
    <row r="833" spans="1:2" ht="13.8" x14ac:dyDescent="0.25">
      <c r="A833" s="7"/>
      <c r="B833" s="24"/>
    </row>
    <row r="834" spans="1:2" ht="13.8" x14ac:dyDescent="0.25">
      <c r="A834" s="7"/>
      <c r="B834" s="24"/>
    </row>
    <row r="835" spans="1:2" ht="13.8" x14ac:dyDescent="0.25">
      <c r="A835" s="7"/>
      <c r="B835" s="24"/>
    </row>
    <row r="836" spans="1:2" ht="13.8" x14ac:dyDescent="0.25">
      <c r="A836" s="7"/>
      <c r="B836" s="24"/>
    </row>
    <row r="837" spans="1:2" ht="13.8" x14ac:dyDescent="0.25">
      <c r="A837" s="7"/>
      <c r="B837" s="24"/>
    </row>
    <row r="838" spans="1:2" ht="13.8" x14ac:dyDescent="0.25">
      <c r="A838" s="7"/>
      <c r="B838" s="24"/>
    </row>
    <row r="839" spans="1:2" ht="13.8" x14ac:dyDescent="0.25">
      <c r="A839" s="7"/>
      <c r="B839" s="24"/>
    </row>
    <row r="840" spans="1:2" ht="13.8" x14ac:dyDescent="0.25">
      <c r="A840" s="7"/>
      <c r="B840" s="24"/>
    </row>
    <row r="841" spans="1:2" ht="13.8" x14ac:dyDescent="0.25">
      <c r="A841" s="7"/>
      <c r="B841" s="24"/>
    </row>
    <row r="842" spans="1:2" ht="13.8" x14ac:dyDescent="0.25">
      <c r="A842" s="7"/>
      <c r="B842" s="24"/>
    </row>
    <row r="843" spans="1:2" ht="13.8" x14ac:dyDescent="0.25">
      <c r="A843" s="7"/>
      <c r="B843" s="24"/>
    </row>
    <row r="844" spans="1:2" ht="13.8" x14ac:dyDescent="0.25">
      <c r="A844" s="7"/>
      <c r="B844" s="24"/>
    </row>
    <row r="845" spans="1:2" ht="13.8" x14ac:dyDescent="0.25">
      <c r="A845" s="7"/>
      <c r="B845" s="24"/>
    </row>
    <row r="846" spans="1:2" ht="13.8" x14ac:dyDescent="0.25">
      <c r="A846" s="7"/>
      <c r="B846" s="24"/>
    </row>
    <row r="847" spans="1:2" ht="13.8" x14ac:dyDescent="0.25">
      <c r="A847" s="7"/>
      <c r="B847" s="24"/>
    </row>
    <row r="848" spans="1:2" ht="13.8" x14ac:dyDescent="0.25">
      <c r="A848" s="7"/>
      <c r="B848" s="24"/>
    </row>
    <row r="849" spans="1:2" ht="13.8" x14ac:dyDescent="0.25">
      <c r="A849" s="7"/>
      <c r="B849" s="24"/>
    </row>
    <row r="850" spans="1:2" ht="13.8" x14ac:dyDescent="0.25">
      <c r="A850" s="7"/>
      <c r="B850" s="24"/>
    </row>
    <row r="851" spans="1:2" ht="13.8" x14ac:dyDescent="0.25">
      <c r="A851" s="7"/>
      <c r="B851" s="24"/>
    </row>
    <row r="852" spans="1:2" ht="13.8" x14ac:dyDescent="0.25">
      <c r="A852" s="7"/>
      <c r="B852" s="24"/>
    </row>
    <row r="853" spans="1:2" ht="13.8" x14ac:dyDescent="0.25">
      <c r="A853" s="7"/>
      <c r="B853" s="24"/>
    </row>
    <row r="854" spans="1:2" ht="13.8" x14ac:dyDescent="0.25">
      <c r="A854" s="7"/>
      <c r="B854" s="24"/>
    </row>
    <row r="855" spans="1:2" ht="13.8" x14ac:dyDescent="0.25">
      <c r="A855" s="7"/>
      <c r="B855" s="24"/>
    </row>
    <row r="856" spans="1:2" ht="13.8" x14ac:dyDescent="0.25">
      <c r="A856" s="7"/>
      <c r="B856" s="24"/>
    </row>
    <row r="857" spans="1:2" ht="13.8" x14ac:dyDescent="0.25">
      <c r="A857" s="7"/>
      <c r="B857" s="24"/>
    </row>
    <row r="858" spans="1:2" ht="13.8" x14ac:dyDescent="0.25">
      <c r="A858" s="7"/>
      <c r="B858" s="24"/>
    </row>
    <row r="859" spans="1:2" ht="13.8" x14ac:dyDescent="0.25">
      <c r="A859" s="7"/>
      <c r="B859" s="24"/>
    </row>
    <row r="860" spans="1:2" ht="13.8" x14ac:dyDescent="0.25">
      <c r="A860" s="7"/>
      <c r="B860" s="24"/>
    </row>
    <row r="861" spans="1:2" ht="13.8" x14ac:dyDescent="0.25">
      <c r="A861" s="7"/>
      <c r="B861" s="24"/>
    </row>
    <row r="862" spans="1:2" ht="13.8" x14ac:dyDescent="0.25">
      <c r="A862" s="7"/>
      <c r="B862" s="24"/>
    </row>
    <row r="863" spans="1:2" ht="13.8" x14ac:dyDescent="0.25">
      <c r="A863" s="7"/>
      <c r="B863" s="24"/>
    </row>
    <row r="864" spans="1:2" ht="13.8" x14ac:dyDescent="0.25">
      <c r="A864" s="7"/>
      <c r="B864" s="24"/>
    </row>
    <row r="865" spans="1:2" ht="13.8" x14ac:dyDescent="0.25">
      <c r="A865" s="7"/>
      <c r="B865" s="24"/>
    </row>
    <row r="866" spans="1:2" ht="13.8" x14ac:dyDescent="0.25">
      <c r="A866" s="7"/>
      <c r="B866" s="24"/>
    </row>
    <row r="867" spans="1:2" ht="13.8" x14ac:dyDescent="0.25">
      <c r="A867" s="7"/>
      <c r="B867" s="24"/>
    </row>
    <row r="868" spans="1:2" ht="13.8" x14ac:dyDescent="0.25">
      <c r="A868" s="7"/>
      <c r="B868" s="24"/>
    </row>
    <row r="869" spans="1:2" ht="13.8" x14ac:dyDescent="0.25">
      <c r="A869" s="7"/>
      <c r="B869" s="24"/>
    </row>
    <row r="870" spans="1:2" ht="13.8" x14ac:dyDescent="0.25">
      <c r="A870" s="7"/>
      <c r="B870" s="24"/>
    </row>
    <row r="871" spans="1:2" ht="13.8" x14ac:dyDescent="0.25">
      <c r="A871" s="7"/>
      <c r="B871" s="24"/>
    </row>
    <row r="872" spans="1:2" ht="13.8" x14ac:dyDescent="0.25">
      <c r="A872" s="7"/>
      <c r="B872" s="24"/>
    </row>
    <row r="873" spans="1:2" ht="13.8" x14ac:dyDescent="0.25">
      <c r="A873" s="7"/>
      <c r="B873" s="24"/>
    </row>
    <row r="874" spans="1:2" ht="13.8" x14ac:dyDescent="0.25">
      <c r="A874" s="7"/>
      <c r="B874" s="24"/>
    </row>
    <row r="875" spans="1:2" ht="13.8" x14ac:dyDescent="0.25">
      <c r="A875" s="7"/>
      <c r="B875" s="24"/>
    </row>
    <row r="876" spans="1:2" ht="13.8" x14ac:dyDescent="0.25">
      <c r="A876" s="7"/>
      <c r="B876" s="24"/>
    </row>
    <row r="877" spans="1:2" ht="13.8" x14ac:dyDescent="0.25">
      <c r="A877" s="7"/>
      <c r="B877" s="24"/>
    </row>
    <row r="878" spans="1:2" ht="13.8" x14ac:dyDescent="0.25">
      <c r="A878" s="7"/>
      <c r="B878" s="24"/>
    </row>
    <row r="879" spans="1:2" ht="13.8" x14ac:dyDescent="0.25">
      <c r="A879" s="7"/>
      <c r="B879" s="24"/>
    </row>
    <row r="880" spans="1:2" ht="13.8" x14ac:dyDescent="0.25">
      <c r="A880" s="7"/>
      <c r="B880" s="24"/>
    </row>
    <row r="881" spans="1:2" ht="13.8" x14ac:dyDescent="0.25">
      <c r="A881" s="7"/>
      <c r="B881" s="24"/>
    </row>
    <row r="882" spans="1:2" ht="13.8" x14ac:dyDescent="0.25">
      <c r="A882" s="7"/>
      <c r="B882" s="24"/>
    </row>
    <row r="883" spans="1:2" ht="13.8" x14ac:dyDescent="0.25">
      <c r="A883" s="7"/>
      <c r="B883" s="24"/>
    </row>
    <row r="884" spans="1:2" ht="13.8" x14ac:dyDescent="0.25">
      <c r="A884" s="7"/>
      <c r="B884" s="24"/>
    </row>
    <row r="885" spans="1:2" ht="13.8" x14ac:dyDescent="0.25">
      <c r="A885" s="7"/>
      <c r="B885" s="24"/>
    </row>
    <row r="886" spans="1:2" ht="13.8" x14ac:dyDescent="0.25">
      <c r="A886" s="7"/>
      <c r="B886" s="24"/>
    </row>
    <row r="887" spans="1:2" ht="13.8" x14ac:dyDescent="0.25">
      <c r="A887" s="7"/>
      <c r="B887" s="24"/>
    </row>
    <row r="888" spans="1:2" ht="13.8" x14ac:dyDescent="0.25">
      <c r="A888" s="7"/>
      <c r="B888" s="24"/>
    </row>
    <row r="889" spans="1:2" ht="13.8" x14ac:dyDescent="0.25">
      <c r="A889" s="7"/>
      <c r="B889" s="24"/>
    </row>
    <row r="890" spans="1:2" ht="13.8" x14ac:dyDescent="0.25">
      <c r="A890" s="7"/>
      <c r="B890" s="24"/>
    </row>
    <row r="891" spans="1:2" ht="13.8" x14ac:dyDescent="0.25">
      <c r="A891" s="7"/>
      <c r="B891" s="24"/>
    </row>
    <row r="892" spans="1:2" ht="13.8" x14ac:dyDescent="0.25">
      <c r="A892" s="7"/>
      <c r="B892" s="24"/>
    </row>
    <row r="893" spans="1:2" ht="13.8" x14ac:dyDescent="0.25">
      <c r="A893" s="7"/>
      <c r="B893" s="24"/>
    </row>
    <row r="894" spans="1:2" ht="13.8" x14ac:dyDescent="0.25">
      <c r="A894" s="7"/>
      <c r="B894" s="24"/>
    </row>
    <row r="895" spans="1:2" ht="13.8" x14ac:dyDescent="0.25">
      <c r="A895" s="7"/>
      <c r="B895" s="24"/>
    </row>
    <row r="896" spans="1:2" ht="13.8" x14ac:dyDescent="0.25">
      <c r="A896" s="7"/>
      <c r="B896" s="24"/>
    </row>
    <row r="897" spans="1:2" ht="13.8" x14ac:dyDescent="0.25">
      <c r="A897" s="7"/>
      <c r="B897" s="24"/>
    </row>
    <row r="898" spans="1:2" ht="13.8" x14ac:dyDescent="0.25">
      <c r="A898" s="7"/>
      <c r="B898" s="24"/>
    </row>
    <row r="899" spans="1:2" ht="13.8" x14ac:dyDescent="0.25">
      <c r="A899" s="7"/>
      <c r="B899" s="24"/>
    </row>
    <row r="900" spans="1:2" ht="13.8" x14ac:dyDescent="0.25">
      <c r="A900" s="7"/>
      <c r="B900" s="24"/>
    </row>
    <row r="901" spans="1:2" ht="13.8" x14ac:dyDescent="0.25">
      <c r="A901" s="7"/>
      <c r="B901" s="24"/>
    </row>
    <row r="902" spans="1:2" ht="13.8" x14ac:dyDescent="0.25">
      <c r="A902" s="7"/>
      <c r="B902" s="24"/>
    </row>
    <row r="903" spans="1:2" ht="13.8" x14ac:dyDescent="0.25">
      <c r="A903" s="7"/>
      <c r="B903" s="24"/>
    </row>
    <row r="904" spans="1:2" ht="13.8" x14ac:dyDescent="0.25">
      <c r="A904" s="7"/>
      <c r="B904" s="24"/>
    </row>
    <row r="905" spans="1:2" ht="13.8" x14ac:dyDescent="0.25">
      <c r="A905" s="7"/>
      <c r="B905" s="24"/>
    </row>
    <row r="906" spans="1:2" ht="13.8" x14ac:dyDescent="0.25">
      <c r="A906" s="7"/>
      <c r="B906" s="24"/>
    </row>
    <row r="907" spans="1:2" ht="13.8" x14ac:dyDescent="0.25">
      <c r="A907" s="7"/>
      <c r="B907" s="24"/>
    </row>
    <row r="908" spans="1:2" ht="13.8" x14ac:dyDescent="0.25">
      <c r="A908" s="7"/>
      <c r="B908" s="24"/>
    </row>
    <row r="909" spans="1:2" ht="13.8" x14ac:dyDescent="0.25">
      <c r="A909" s="7"/>
      <c r="B909" s="24"/>
    </row>
    <row r="910" spans="1:2" ht="13.8" x14ac:dyDescent="0.25">
      <c r="A910" s="7"/>
      <c r="B910" s="24"/>
    </row>
    <row r="911" spans="1:2" ht="13.8" x14ac:dyDescent="0.25">
      <c r="A911" s="7"/>
      <c r="B911" s="24"/>
    </row>
    <row r="912" spans="1:2" ht="13.8" x14ac:dyDescent="0.25">
      <c r="A912" s="7"/>
      <c r="B912" s="24"/>
    </row>
    <row r="913" spans="1:2" ht="13.8" x14ac:dyDescent="0.25">
      <c r="A913" s="7"/>
      <c r="B913" s="24"/>
    </row>
    <row r="914" spans="1:2" ht="13.8" x14ac:dyDescent="0.25">
      <c r="A914" s="7"/>
      <c r="B914" s="24"/>
    </row>
    <row r="915" spans="1:2" ht="13.8" x14ac:dyDescent="0.25">
      <c r="A915" s="7"/>
      <c r="B915" s="24"/>
    </row>
    <row r="916" spans="1:2" ht="13.8" x14ac:dyDescent="0.25">
      <c r="A916" s="7"/>
      <c r="B916" s="24"/>
    </row>
    <row r="917" spans="1:2" ht="13.8" x14ac:dyDescent="0.25">
      <c r="A917" s="7"/>
      <c r="B917" s="24"/>
    </row>
    <row r="918" spans="1:2" ht="13.8" x14ac:dyDescent="0.25">
      <c r="A918" s="7"/>
      <c r="B918" s="24"/>
    </row>
    <row r="919" spans="1:2" ht="13.8" x14ac:dyDescent="0.25">
      <c r="A919" s="7"/>
      <c r="B919" s="24"/>
    </row>
    <row r="920" spans="1:2" ht="13.8" x14ac:dyDescent="0.25">
      <c r="A920" s="7"/>
      <c r="B920" s="24"/>
    </row>
    <row r="921" spans="1:2" ht="13.8" x14ac:dyDescent="0.25">
      <c r="A921" s="7"/>
      <c r="B921" s="24"/>
    </row>
    <row r="922" spans="1:2" ht="13.8" x14ac:dyDescent="0.25">
      <c r="A922" s="7"/>
      <c r="B922" s="24"/>
    </row>
    <row r="923" spans="1:2" ht="13.8" x14ac:dyDescent="0.25">
      <c r="A923" s="7"/>
      <c r="B923" s="24"/>
    </row>
    <row r="924" spans="1:2" ht="13.8" x14ac:dyDescent="0.25">
      <c r="A924" s="7"/>
      <c r="B924" s="24"/>
    </row>
    <row r="925" spans="1:2" ht="13.8" x14ac:dyDescent="0.25">
      <c r="A925" s="7"/>
      <c r="B925" s="24"/>
    </row>
    <row r="926" spans="1:2" ht="13.8" x14ac:dyDescent="0.25">
      <c r="A926" s="7"/>
      <c r="B926" s="24"/>
    </row>
    <row r="927" spans="1:2" ht="13.8" x14ac:dyDescent="0.25">
      <c r="A927" s="7"/>
      <c r="B927" s="24"/>
    </row>
    <row r="928" spans="1:2" ht="13.8" x14ac:dyDescent="0.25">
      <c r="A928" s="7"/>
      <c r="B928" s="24"/>
    </row>
    <row r="929" spans="1:2" ht="13.8" x14ac:dyDescent="0.25">
      <c r="A929" s="7"/>
      <c r="B929" s="24"/>
    </row>
    <row r="930" spans="1:2" ht="13.8" x14ac:dyDescent="0.25">
      <c r="A930" s="7"/>
      <c r="B930" s="24"/>
    </row>
    <row r="931" spans="1:2" ht="13.8" x14ac:dyDescent="0.25">
      <c r="A931" s="7"/>
      <c r="B931" s="24"/>
    </row>
    <row r="932" spans="1:2" ht="13.8" x14ac:dyDescent="0.25">
      <c r="A932" s="7"/>
      <c r="B932" s="24"/>
    </row>
    <row r="933" spans="1:2" ht="13.8" x14ac:dyDescent="0.25">
      <c r="A933" s="7"/>
      <c r="B933" s="24"/>
    </row>
    <row r="934" spans="1:2" ht="13.8" x14ac:dyDescent="0.25">
      <c r="A934" s="7"/>
      <c r="B934" s="24"/>
    </row>
    <row r="935" spans="1:2" ht="13.8" x14ac:dyDescent="0.25">
      <c r="A935" s="7"/>
      <c r="B935" s="24"/>
    </row>
    <row r="936" spans="1:2" ht="13.8" x14ac:dyDescent="0.25">
      <c r="A936" s="7"/>
      <c r="B936" s="24"/>
    </row>
    <row r="937" spans="1:2" ht="13.8" x14ac:dyDescent="0.25">
      <c r="A937" s="7"/>
      <c r="B937" s="24"/>
    </row>
    <row r="938" spans="1:2" ht="13.8" x14ac:dyDescent="0.25">
      <c r="A938" s="7"/>
      <c r="B938" s="24"/>
    </row>
    <row r="939" spans="1:2" ht="13.8" x14ac:dyDescent="0.25">
      <c r="A939" s="7"/>
      <c r="B939" s="24"/>
    </row>
    <row r="940" spans="1:2" ht="13.8" x14ac:dyDescent="0.25">
      <c r="A940" s="7"/>
      <c r="B940" s="24"/>
    </row>
    <row r="941" spans="1:2" ht="13.8" x14ac:dyDescent="0.25">
      <c r="A941" s="7"/>
      <c r="B941" s="24"/>
    </row>
    <row r="942" spans="1:2" ht="13.8" x14ac:dyDescent="0.25">
      <c r="A942" s="7"/>
      <c r="B942" s="24"/>
    </row>
    <row r="943" spans="1:2" ht="13.8" x14ac:dyDescent="0.25">
      <c r="A943" s="7"/>
      <c r="B943" s="24"/>
    </row>
    <row r="944" spans="1:2" ht="13.8" x14ac:dyDescent="0.25">
      <c r="A944" s="7"/>
      <c r="B944" s="24"/>
    </row>
    <row r="945" spans="1:2" ht="13.8" x14ac:dyDescent="0.25">
      <c r="A945" s="7"/>
      <c r="B945" s="24"/>
    </row>
    <row r="946" spans="1:2" ht="13.8" x14ac:dyDescent="0.25">
      <c r="A946" s="7"/>
      <c r="B946" s="24"/>
    </row>
    <row r="947" spans="1:2" ht="13.8" x14ac:dyDescent="0.25">
      <c r="A947" s="7"/>
      <c r="B947" s="24"/>
    </row>
    <row r="948" spans="1:2" ht="13.8" x14ac:dyDescent="0.25">
      <c r="A948" s="7"/>
      <c r="B948" s="24"/>
    </row>
    <row r="949" spans="1:2" ht="13.8" x14ac:dyDescent="0.25">
      <c r="A949" s="7"/>
      <c r="B949" s="24"/>
    </row>
    <row r="950" spans="1:2" ht="13.8" x14ac:dyDescent="0.25">
      <c r="A950" s="7"/>
      <c r="B950" s="24"/>
    </row>
    <row r="951" spans="1:2" ht="13.8" x14ac:dyDescent="0.25">
      <c r="A951" s="7"/>
      <c r="B951" s="24"/>
    </row>
    <row r="952" spans="1:2" ht="13.8" x14ac:dyDescent="0.25">
      <c r="A952" s="7"/>
      <c r="B952" s="24"/>
    </row>
    <row r="953" spans="1:2" ht="13.8" x14ac:dyDescent="0.25">
      <c r="A953" s="7"/>
      <c r="B953" s="24"/>
    </row>
    <row r="954" spans="1:2" ht="13.8" x14ac:dyDescent="0.25">
      <c r="A954" s="7"/>
      <c r="B954" s="24"/>
    </row>
    <row r="955" spans="1:2" ht="13.8" x14ac:dyDescent="0.25">
      <c r="A955" s="7"/>
      <c r="B955" s="24"/>
    </row>
    <row r="956" spans="1:2" ht="13.8" x14ac:dyDescent="0.25">
      <c r="A956" s="7"/>
      <c r="B956" s="24"/>
    </row>
    <row r="957" spans="1:2" ht="13.8" x14ac:dyDescent="0.25">
      <c r="A957" s="7"/>
      <c r="B957" s="24"/>
    </row>
    <row r="958" spans="1:2" ht="13.8" x14ac:dyDescent="0.25">
      <c r="A958" s="7"/>
      <c r="B958" s="24"/>
    </row>
    <row r="959" spans="1:2" ht="13.8" x14ac:dyDescent="0.25">
      <c r="A959" s="7"/>
      <c r="B959" s="24"/>
    </row>
    <row r="960" spans="1:2" ht="13.8" x14ac:dyDescent="0.25">
      <c r="A960" s="7"/>
      <c r="B960" s="24"/>
    </row>
    <row r="961" spans="1:2" ht="13.8" x14ac:dyDescent="0.25">
      <c r="A961" s="7"/>
      <c r="B961" s="24"/>
    </row>
    <row r="962" spans="1:2" ht="13.8" x14ac:dyDescent="0.25">
      <c r="A962" s="7"/>
      <c r="B962" s="24"/>
    </row>
    <row r="963" spans="1:2" ht="13.8" x14ac:dyDescent="0.25">
      <c r="A963" s="7"/>
      <c r="B963" s="24"/>
    </row>
    <row r="964" spans="1:2" ht="13.8" x14ac:dyDescent="0.25">
      <c r="A964" s="7"/>
      <c r="B964" s="24"/>
    </row>
    <row r="965" spans="1:2" ht="13.8" x14ac:dyDescent="0.25">
      <c r="A965" s="7"/>
      <c r="B965" s="24"/>
    </row>
    <row r="966" spans="1:2" ht="13.8" x14ac:dyDescent="0.25">
      <c r="A966" s="7"/>
      <c r="B966" s="24"/>
    </row>
    <row r="967" spans="1:2" ht="13.8" x14ac:dyDescent="0.25">
      <c r="A967" s="7"/>
      <c r="B967" s="24"/>
    </row>
    <row r="968" spans="1:2" ht="13.8" x14ac:dyDescent="0.25">
      <c r="A968" s="7"/>
      <c r="B968" s="24"/>
    </row>
    <row r="969" spans="1:2" ht="13.8" x14ac:dyDescent="0.25">
      <c r="A969" s="7"/>
      <c r="B969" s="24"/>
    </row>
    <row r="970" spans="1:2" ht="13.8" x14ac:dyDescent="0.25">
      <c r="A970" s="7"/>
      <c r="B970" s="24"/>
    </row>
    <row r="971" spans="1:2" ht="13.8" x14ac:dyDescent="0.25">
      <c r="A971" s="7"/>
      <c r="B971" s="24"/>
    </row>
    <row r="972" spans="1:2" ht="13.8" x14ac:dyDescent="0.25">
      <c r="A972" s="7"/>
      <c r="B972" s="24"/>
    </row>
    <row r="973" spans="1:2" ht="13.8" x14ac:dyDescent="0.25">
      <c r="A973" s="7"/>
      <c r="B973" s="24"/>
    </row>
    <row r="974" spans="1:2" ht="13.8" x14ac:dyDescent="0.25">
      <c r="A974" s="7"/>
      <c r="B974" s="24"/>
    </row>
    <row r="975" spans="1:2" ht="13.8" x14ac:dyDescent="0.25">
      <c r="A975" s="7"/>
      <c r="B975" s="24"/>
    </row>
    <row r="976" spans="1:2" ht="13.8" x14ac:dyDescent="0.25">
      <c r="A976" s="7"/>
      <c r="B976" s="24"/>
    </row>
    <row r="977" spans="1:2" ht="13.8" x14ac:dyDescent="0.25">
      <c r="A977" s="7"/>
      <c r="B977" s="24"/>
    </row>
    <row r="978" spans="1:2" ht="13.8" x14ac:dyDescent="0.25">
      <c r="A978" s="7"/>
      <c r="B978" s="24"/>
    </row>
    <row r="979" spans="1:2" ht="13.8" x14ac:dyDescent="0.25">
      <c r="A979" s="7"/>
      <c r="B979" s="24"/>
    </row>
    <row r="980" spans="1:2" ht="13.8" x14ac:dyDescent="0.25">
      <c r="A980" s="7"/>
      <c r="B980" s="24"/>
    </row>
    <row r="981" spans="1:2" ht="13.8" x14ac:dyDescent="0.25">
      <c r="A981" s="7"/>
      <c r="B981" s="24"/>
    </row>
    <row r="982" spans="1:2" ht="13.8" x14ac:dyDescent="0.25">
      <c r="A982" s="7"/>
      <c r="B982" s="24"/>
    </row>
    <row r="983" spans="1:2" ht="13.8" x14ac:dyDescent="0.25">
      <c r="A983" s="7"/>
      <c r="B983" s="24"/>
    </row>
    <row r="984" spans="1:2" ht="13.8" x14ac:dyDescent="0.25">
      <c r="A984" s="7"/>
      <c r="B984" s="24"/>
    </row>
    <row r="985" spans="1:2" ht="13.8" x14ac:dyDescent="0.25">
      <c r="A985" s="7"/>
      <c r="B985" s="24"/>
    </row>
    <row r="986" spans="1:2" ht="13.8" x14ac:dyDescent="0.25">
      <c r="A986" s="7"/>
      <c r="B986" s="24"/>
    </row>
    <row r="987" spans="1:2" ht="13.8" x14ac:dyDescent="0.25">
      <c r="A987" s="7"/>
      <c r="B987" s="24"/>
    </row>
    <row r="988" spans="1:2" ht="13.8" x14ac:dyDescent="0.25">
      <c r="A988" s="7"/>
      <c r="B988" s="24"/>
    </row>
    <row r="989" spans="1:2" ht="13.8" x14ac:dyDescent="0.25">
      <c r="A989" s="7"/>
      <c r="B989" s="24"/>
    </row>
    <row r="990" spans="1:2" ht="13.8" x14ac:dyDescent="0.25">
      <c r="A990" s="7"/>
      <c r="B990" s="24"/>
    </row>
    <row r="991" spans="1:2" ht="13.8" x14ac:dyDescent="0.25">
      <c r="A991" s="7"/>
      <c r="B991" s="24"/>
    </row>
    <row r="992" spans="1:2" ht="13.8" x14ac:dyDescent="0.25">
      <c r="A992" s="7"/>
      <c r="B992" s="24"/>
    </row>
    <row r="993" spans="1:2" ht="13.8" x14ac:dyDescent="0.25">
      <c r="A993" s="7"/>
      <c r="B993" s="24"/>
    </row>
    <row r="994" spans="1:2" ht="13.8" x14ac:dyDescent="0.25">
      <c r="A994" s="7"/>
      <c r="B994" s="24"/>
    </row>
    <row r="995" spans="1:2" ht="13.8" x14ac:dyDescent="0.25">
      <c r="A995" s="7"/>
      <c r="B995" s="24"/>
    </row>
    <row r="996" spans="1:2" ht="13.8" x14ac:dyDescent="0.25">
      <c r="A996" s="7"/>
      <c r="B996" s="24"/>
    </row>
    <row r="997" spans="1:2" ht="13.8" x14ac:dyDescent="0.25">
      <c r="A997" s="7"/>
      <c r="B997" s="24"/>
    </row>
    <row r="998" spans="1:2" ht="13.8" x14ac:dyDescent="0.25">
      <c r="A998" s="7"/>
      <c r="B998" s="24"/>
    </row>
    <row r="999" spans="1:2" ht="13.8" x14ac:dyDescent="0.25">
      <c r="A999" s="7"/>
      <c r="B999" s="24"/>
    </row>
    <row r="1000" spans="1:2" ht="13.8" x14ac:dyDescent="0.25">
      <c r="A1000" s="7"/>
      <c r="B1000" s="24"/>
    </row>
    <row r="1001" spans="1:2" ht="13.8" x14ac:dyDescent="0.25">
      <c r="A1001" s="7"/>
      <c r="B1001" s="24"/>
    </row>
    <row r="1002" spans="1:2" ht="13.8" x14ac:dyDescent="0.25">
      <c r="A1002" s="7"/>
      <c r="B1002" s="24"/>
    </row>
    <row r="1003" spans="1:2" ht="13.8" x14ac:dyDescent="0.25">
      <c r="A1003" s="7"/>
      <c r="B1003" s="24"/>
    </row>
    <row r="1004" spans="1:2" ht="13.8" x14ac:dyDescent="0.25">
      <c r="A1004" s="7"/>
      <c r="B1004" s="24"/>
    </row>
    <row r="1005" spans="1:2" ht="13.8" x14ac:dyDescent="0.25">
      <c r="A1005" s="7"/>
      <c r="B1005" s="24"/>
    </row>
    <row r="1006" spans="1:2" ht="13.8" x14ac:dyDescent="0.25">
      <c r="A1006" s="7"/>
      <c r="B1006" s="24"/>
    </row>
    <row r="1007" spans="1:2" ht="13.8" x14ac:dyDescent="0.25">
      <c r="A1007" s="7"/>
      <c r="B1007" s="24"/>
    </row>
    <row r="1008" spans="1:2" ht="13.8" x14ac:dyDescent="0.25">
      <c r="A1008" s="7"/>
      <c r="B1008" s="24"/>
    </row>
    <row r="1009" spans="1:2" ht="13.8" x14ac:dyDescent="0.25">
      <c r="A1009" s="7"/>
      <c r="B1009" s="24"/>
    </row>
    <row r="1010" spans="1:2" ht="13.8" x14ac:dyDescent="0.25">
      <c r="A1010" s="7"/>
      <c r="B1010" s="24"/>
    </row>
    <row r="1011" spans="1:2" ht="13.8" x14ac:dyDescent="0.25">
      <c r="A1011" s="7"/>
      <c r="B1011" s="24"/>
    </row>
    <row r="1012" spans="1:2" ht="13.8" x14ac:dyDescent="0.25">
      <c r="A1012" s="7"/>
      <c r="B1012" s="24"/>
    </row>
    <row r="1013" spans="1:2" ht="13.8" x14ac:dyDescent="0.25">
      <c r="A1013" s="7"/>
      <c r="B1013" s="24"/>
    </row>
    <row r="1014" spans="1:2" ht="13.8" x14ac:dyDescent="0.25">
      <c r="A1014" s="7"/>
      <c r="B1014" s="24"/>
    </row>
    <row r="1015" spans="1:2" ht="13.8" x14ac:dyDescent="0.25">
      <c r="A1015" s="7"/>
      <c r="B1015" s="24"/>
    </row>
    <row r="1016" spans="1:2" ht="13.8" x14ac:dyDescent="0.25">
      <c r="A1016" s="7"/>
      <c r="B1016" s="24"/>
    </row>
    <row r="1017" spans="1:2" ht="13.8" x14ac:dyDescent="0.25">
      <c r="A1017" s="7"/>
      <c r="B1017" s="24"/>
    </row>
    <row r="1018" spans="1:2" ht="13.8" x14ac:dyDescent="0.25">
      <c r="A1018" s="7"/>
      <c r="B1018" s="24"/>
    </row>
    <row r="1019" spans="1:2" ht="13.8" x14ac:dyDescent="0.25">
      <c r="A1019" s="7"/>
      <c r="B1019" s="24"/>
    </row>
    <row r="1020" spans="1:2" ht="13.8" x14ac:dyDescent="0.25">
      <c r="A1020" s="7"/>
      <c r="B1020" s="24"/>
    </row>
    <row r="1021" spans="1:2" ht="13.8" x14ac:dyDescent="0.25">
      <c r="A1021" s="7"/>
      <c r="B1021" s="24"/>
    </row>
    <row r="1022" spans="1:2" ht="13.8" x14ac:dyDescent="0.25">
      <c r="A1022" s="7"/>
      <c r="B1022" s="24"/>
    </row>
    <row r="1023" spans="1:2" ht="13.8" x14ac:dyDescent="0.25">
      <c r="A1023" s="7"/>
      <c r="B1023" s="24"/>
    </row>
    <row r="1024" spans="1:2" ht="13.8" x14ac:dyDescent="0.25">
      <c r="A1024" s="7"/>
      <c r="B1024" s="24"/>
    </row>
    <row r="1025" spans="1:2" ht="13.8" x14ac:dyDescent="0.25">
      <c r="A1025" s="7"/>
      <c r="B1025" s="24"/>
    </row>
    <row r="1026" spans="1:2" ht="13.8" x14ac:dyDescent="0.25">
      <c r="A1026" s="7"/>
      <c r="B1026" s="24"/>
    </row>
    <row r="1027" spans="1:2" ht="13.8" x14ac:dyDescent="0.25">
      <c r="A1027" s="7"/>
      <c r="B1027" s="24"/>
    </row>
    <row r="1028" spans="1:2" ht="13.8" x14ac:dyDescent="0.25">
      <c r="A1028" s="7"/>
      <c r="B1028" s="24"/>
    </row>
    <row r="1029" spans="1:2" ht="13.8" x14ac:dyDescent="0.25">
      <c r="A1029" s="7"/>
      <c r="B1029" s="24"/>
    </row>
    <row r="1030" spans="1:2" ht="13.8" x14ac:dyDescent="0.25">
      <c r="A1030" s="7"/>
      <c r="B1030" s="24"/>
    </row>
    <row r="1031" spans="1:2" ht="13.8" x14ac:dyDescent="0.25">
      <c r="A1031" s="7"/>
      <c r="B1031" s="24"/>
    </row>
    <row r="1032" spans="1:2" ht="13.8" x14ac:dyDescent="0.25">
      <c r="A1032" s="7"/>
      <c r="B1032" s="24"/>
    </row>
    <row r="1033" spans="1:2" ht="13.8" x14ac:dyDescent="0.25">
      <c r="A1033" s="7"/>
      <c r="B1033" s="24"/>
    </row>
    <row r="1034" spans="1:2" ht="13.8" x14ac:dyDescent="0.25">
      <c r="A1034" s="7"/>
      <c r="B1034" s="24"/>
    </row>
    <row r="1035" spans="1:2" ht="13.8" x14ac:dyDescent="0.25">
      <c r="A1035" s="7"/>
      <c r="B1035" s="24"/>
    </row>
    <row r="1036" spans="1:2" ht="13.8" x14ac:dyDescent="0.25">
      <c r="A1036" s="7"/>
      <c r="B1036" s="24"/>
    </row>
    <row r="1037" spans="1:2" ht="13.8" x14ac:dyDescent="0.25">
      <c r="A1037" s="7"/>
      <c r="B1037" s="24"/>
    </row>
    <row r="1038" spans="1:2" ht="13.8" x14ac:dyDescent="0.25">
      <c r="A1038" s="7"/>
      <c r="B1038" s="24"/>
    </row>
    <row r="1039" spans="1:2" ht="13.8" x14ac:dyDescent="0.25">
      <c r="A1039" s="7"/>
      <c r="B1039" s="24"/>
    </row>
    <row r="1040" spans="1:2" ht="13.8" x14ac:dyDescent="0.25">
      <c r="A1040" s="7"/>
      <c r="B1040" s="24"/>
    </row>
    <row r="1041" spans="1:2" ht="13.8" x14ac:dyDescent="0.25">
      <c r="A1041" s="7"/>
      <c r="B1041" s="24"/>
    </row>
    <row r="1042" spans="1:2" ht="13.8" x14ac:dyDescent="0.25">
      <c r="A1042" s="7"/>
      <c r="B1042" s="24"/>
    </row>
    <row r="1043" spans="1:2" ht="13.8" x14ac:dyDescent="0.25">
      <c r="A1043" s="7"/>
      <c r="B1043" s="24"/>
    </row>
    <row r="1044" spans="1:2" ht="13.8" x14ac:dyDescent="0.25">
      <c r="A1044" s="7"/>
      <c r="B1044" s="24"/>
    </row>
    <row r="1045" spans="1:2" ht="13.8" x14ac:dyDescent="0.25">
      <c r="A1045" s="7"/>
      <c r="B1045" s="24"/>
    </row>
    <row r="1046" spans="1:2" ht="13.8" x14ac:dyDescent="0.25">
      <c r="A1046" s="7"/>
      <c r="B1046" s="24"/>
    </row>
    <row r="1047" spans="1:2" ht="13.8" x14ac:dyDescent="0.25">
      <c r="A1047" s="7"/>
      <c r="B1047" s="24"/>
    </row>
    <row r="1048" spans="1:2" ht="13.8" x14ac:dyDescent="0.25">
      <c r="A1048" s="7"/>
      <c r="B1048" s="24"/>
    </row>
    <row r="1049" spans="1:2" ht="13.8" x14ac:dyDescent="0.25">
      <c r="A1049" s="7"/>
      <c r="B1049" s="24"/>
    </row>
    <row r="1050" spans="1:2" ht="13.8" x14ac:dyDescent="0.25">
      <c r="A1050" s="7"/>
      <c r="B1050" s="24"/>
    </row>
    <row r="1051" spans="1:2" ht="13.8" x14ac:dyDescent="0.25">
      <c r="A1051" s="7"/>
      <c r="B1051" s="24"/>
    </row>
    <row r="1052" spans="1:2" ht="13.8" x14ac:dyDescent="0.25">
      <c r="A1052" s="7"/>
      <c r="B1052" s="24"/>
    </row>
    <row r="1053" spans="1:2" ht="13.8" x14ac:dyDescent="0.25">
      <c r="A1053" s="7"/>
      <c r="B1053" s="24"/>
    </row>
    <row r="1054" spans="1:2" ht="13.8" x14ac:dyDescent="0.25">
      <c r="A1054" s="7"/>
      <c r="B1054" s="24"/>
    </row>
    <row r="1055" spans="1:2" ht="13.8" x14ac:dyDescent="0.25">
      <c r="A1055" s="7"/>
      <c r="B1055" s="24"/>
    </row>
    <row r="1056" spans="1:2" ht="13.8" x14ac:dyDescent="0.25">
      <c r="A1056" s="7"/>
      <c r="B1056" s="24"/>
    </row>
    <row r="1057" spans="1:2" ht="13.8" x14ac:dyDescent="0.25">
      <c r="A1057" s="7"/>
      <c r="B1057" s="24"/>
    </row>
    <row r="1058" spans="1:2" ht="13.8" x14ac:dyDescent="0.25">
      <c r="A1058" s="7"/>
      <c r="B1058" s="24"/>
    </row>
    <row r="1059" spans="1:2" ht="13.8" x14ac:dyDescent="0.25">
      <c r="A1059" s="7"/>
      <c r="B1059" s="24"/>
    </row>
    <row r="1060" spans="1:2" ht="13.8" x14ac:dyDescent="0.25">
      <c r="A1060" s="7"/>
      <c r="B1060" s="24"/>
    </row>
    <row r="1061" spans="1:2" ht="13.8" x14ac:dyDescent="0.25">
      <c r="A1061" s="7"/>
      <c r="B1061" s="24"/>
    </row>
    <row r="1062" spans="1:2" ht="13.8" x14ac:dyDescent="0.25">
      <c r="A1062" s="7"/>
      <c r="B1062" s="24"/>
    </row>
    <row r="1063" spans="1:2" ht="13.8" x14ac:dyDescent="0.25">
      <c r="A1063" s="7"/>
      <c r="B1063" s="24"/>
    </row>
    <row r="1064" spans="1:2" ht="13.8" x14ac:dyDescent="0.25">
      <c r="A1064" s="7"/>
      <c r="B1064" s="24"/>
    </row>
    <row r="1065" spans="1:2" ht="13.8" x14ac:dyDescent="0.25">
      <c r="A1065" s="7"/>
      <c r="B1065" s="24"/>
    </row>
    <row r="1066" spans="1:2" ht="13.8" x14ac:dyDescent="0.25">
      <c r="A1066" s="7"/>
      <c r="B1066" s="24"/>
    </row>
    <row r="1067" spans="1:2" ht="13.8" x14ac:dyDescent="0.25">
      <c r="A1067" s="7"/>
      <c r="B1067" s="24"/>
    </row>
    <row r="1068" spans="1:2" ht="13.8" x14ac:dyDescent="0.25">
      <c r="A1068" s="7"/>
      <c r="B1068" s="24"/>
    </row>
    <row r="1069" spans="1:2" ht="13.8" x14ac:dyDescent="0.25">
      <c r="A1069" s="7"/>
      <c r="B1069" s="24"/>
    </row>
    <row r="1070" spans="1:2" ht="13.8" x14ac:dyDescent="0.25">
      <c r="A1070" s="7"/>
      <c r="B1070" s="24"/>
    </row>
    <row r="1071" spans="1:2" ht="13.8" x14ac:dyDescent="0.25">
      <c r="A1071" s="7"/>
      <c r="B1071" s="24"/>
    </row>
    <row r="1072" spans="1:2" ht="13.8" x14ac:dyDescent="0.25">
      <c r="A1072" s="7"/>
      <c r="B1072" s="24"/>
    </row>
    <row r="1073" spans="1:2" ht="13.8" x14ac:dyDescent="0.25">
      <c r="A1073" s="7"/>
      <c r="B1073" s="24"/>
    </row>
    <row r="1074" spans="1:2" ht="13.8" x14ac:dyDescent="0.25">
      <c r="A1074" s="7"/>
      <c r="B1074" s="24"/>
    </row>
    <row r="1075" spans="1:2" ht="13.8" x14ac:dyDescent="0.25">
      <c r="A1075" s="7"/>
      <c r="B1075" s="24"/>
    </row>
    <row r="1076" spans="1:2" ht="13.8" x14ac:dyDescent="0.25">
      <c r="A1076" s="7"/>
      <c r="B1076" s="24"/>
    </row>
    <row r="1077" spans="1:2" ht="13.8" x14ac:dyDescent="0.25">
      <c r="A1077" s="7"/>
      <c r="B1077" s="24"/>
    </row>
    <row r="1078" spans="1:2" ht="13.8" x14ac:dyDescent="0.25">
      <c r="A1078" s="7"/>
      <c r="B1078" s="24"/>
    </row>
    <row r="1079" spans="1:2" ht="13.8" x14ac:dyDescent="0.25">
      <c r="A1079" s="7"/>
      <c r="B1079" s="24"/>
    </row>
    <row r="1080" spans="1:2" ht="13.8" x14ac:dyDescent="0.25">
      <c r="A1080" s="7"/>
      <c r="B1080" s="24"/>
    </row>
    <row r="1081" spans="1:2" ht="13.8" x14ac:dyDescent="0.25">
      <c r="A1081" s="7"/>
      <c r="B1081" s="24"/>
    </row>
    <row r="1082" spans="1:2" ht="13.8" x14ac:dyDescent="0.25">
      <c r="A1082" s="7"/>
      <c r="B1082" s="24"/>
    </row>
    <row r="1083" spans="1:2" ht="13.8" x14ac:dyDescent="0.25">
      <c r="A1083" s="7"/>
      <c r="B1083" s="24"/>
    </row>
    <row r="1084" spans="1:2" ht="13.8" x14ac:dyDescent="0.25">
      <c r="A1084" s="7"/>
      <c r="B1084" s="24"/>
    </row>
    <row r="1085" spans="1:2" ht="13.8" x14ac:dyDescent="0.25">
      <c r="A1085" s="7"/>
      <c r="B1085" s="24"/>
    </row>
    <row r="1086" spans="1:2" ht="13.8" x14ac:dyDescent="0.25">
      <c r="A1086" s="7"/>
      <c r="B1086" s="24"/>
    </row>
    <row r="1087" spans="1:2" ht="13.8" x14ac:dyDescent="0.25">
      <c r="A1087" s="7"/>
      <c r="B1087" s="24"/>
    </row>
    <row r="1088" spans="1:2" ht="13.8" x14ac:dyDescent="0.25">
      <c r="A1088" s="7"/>
      <c r="B1088" s="24"/>
    </row>
    <row r="1089" spans="1:2" ht="13.8" x14ac:dyDescent="0.25">
      <c r="A1089" s="7"/>
      <c r="B1089" s="24"/>
    </row>
    <row r="1090" spans="1:2" ht="13.8" x14ac:dyDescent="0.25">
      <c r="A1090" s="7"/>
      <c r="B1090" s="24"/>
    </row>
    <row r="1091" spans="1:2" ht="13.8" x14ac:dyDescent="0.25">
      <c r="A1091" s="7"/>
      <c r="B1091" s="24"/>
    </row>
    <row r="1092" spans="1:2" ht="13.8" x14ac:dyDescent="0.25">
      <c r="A1092" s="7"/>
      <c r="B1092" s="24"/>
    </row>
    <row r="1093" spans="1:2" ht="13.8" x14ac:dyDescent="0.25">
      <c r="A1093" s="7"/>
      <c r="B1093" s="24"/>
    </row>
    <row r="1094" spans="1:2" ht="13.8" x14ac:dyDescent="0.25">
      <c r="A1094" s="7"/>
      <c r="B1094" s="24"/>
    </row>
    <row r="1095" spans="1:2" ht="13.8" x14ac:dyDescent="0.25">
      <c r="A1095" s="7"/>
      <c r="B1095" s="24"/>
    </row>
    <row r="1096" spans="1:2" ht="13.8" x14ac:dyDescent="0.25">
      <c r="A1096" s="7"/>
      <c r="B1096" s="24"/>
    </row>
    <row r="1097" spans="1:2" ht="13.8" x14ac:dyDescent="0.25">
      <c r="A1097" s="7"/>
      <c r="B1097" s="24"/>
    </row>
    <row r="1098" spans="1:2" ht="13.8" x14ac:dyDescent="0.25">
      <c r="A1098" s="7"/>
      <c r="B1098" s="24"/>
    </row>
    <row r="1099" spans="1:2" ht="13.8" x14ac:dyDescent="0.25">
      <c r="A1099" s="7"/>
      <c r="B1099" s="24"/>
    </row>
    <row r="1100" spans="1:2" ht="13.8" x14ac:dyDescent="0.25">
      <c r="A1100" s="7"/>
      <c r="B1100" s="24"/>
    </row>
    <row r="1101" spans="1:2" ht="13.8" x14ac:dyDescent="0.25">
      <c r="A1101" s="7"/>
      <c r="B1101" s="24"/>
    </row>
    <row r="1102" spans="1:2" ht="13.8" x14ac:dyDescent="0.25">
      <c r="A1102" s="7"/>
      <c r="B1102" s="24"/>
    </row>
    <row r="1103" spans="1:2" ht="13.8" x14ac:dyDescent="0.25">
      <c r="A1103" s="7"/>
      <c r="B1103" s="24"/>
    </row>
    <row r="1104" spans="1:2" ht="13.8" x14ac:dyDescent="0.25">
      <c r="A1104" s="7"/>
      <c r="B1104" s="24"/>
    </row>
    <row r="1105" spans="1:2" ht="13.8" x14ac:dyDescent="0.25">
      <c r="A1105" s="7"/>
      <c r="B1105" s="24"/>
    </row>
    <row r="1106" spans="1:2" ht="13.8" x14ac:dyDescent="0.25">
      <c r="A1106" s="7"/>
      <c r="B1106" s="24"/>
    </row>
    <row r="1107" spans="1:2" ht="13.8" x14ac:dyDescent="0.25">
      <c r="A1107" s="7"/>
      <c r="B1107" s="24"/>
    </row>
    <row r="1108" spans="1:2" ht="13.8" x14ac:dyDescent="0.25">
      <c r="A1108" s="7"/>
      <c r="B1108" s="24"/>
    </row>
    <row r="1109" spans="1:2" ht="13.8" x14ac:dyDescent="0.25">
      <c r="A1109" s="7"/>
      <c r="B1109" s="24"/>
    </row>
    <row r="1110" spans="1:2" ht="13.8" x14ac:dyDescent="0.25">
      <c r="A1110" s="7"/>
      <c r="B1110" s="24"/>
    </row>
    <row r="1111" spans="1:2" ht="13.8" x14ac:dyDescent="0.25">
      <c r="A1111" s="7"/>
      <c r="B1111" s="24"/>
    </row>
    <row r="1112" spans="1:2" ht="13.8" x14ac:dyDescent="0.25">
      <c r="A1112" s="7"/>
      <c r="B1112" s="24"/>
    </row>
    <row r="1113" spans="1:2" ht="13.8" x14ac:dyDescent="0.25">
      <c r="A1113" s="7"/>
      <c r="B1113" s="24"/>
    </row>
    <row r="1114" spans="1:2" ht="13.8" x14ac:dyDescent="0.25">
      <c r="A1114" s="7"/>
      <c r="B1114" s="24"/>
    </row>
    <row r="1115" spans="1:2" ht="13.8" x14ac:dyDescent="0.25">
      <c r="A1115" s="7"/>
      <c r="B1115" s="24"/>
    </row>
    <row r="1116" spans="1:2" ht="13.8" x14ac:dyDescent="0.25">
      <c r="A1116" s="7"/>
      <c r="B1116" s="24"/>
    </row>
    <row r="1117" spans="1:2" ht="13.8" x14ac:dyDescent="0.25">
      <c r="A1117" s="7"/>
      <c r="B1117" s="24"/>
    </row>
    <row r="1118" spans="1:2" ht="13.8" x14ac:dyDescent="0.25">
      <c r="A1118" s="7"/>
      <c r="B1118" s="24"/>
    </row>
    <row r="1119" spans="1:2" ht="13.8" x14ac:dyDescent="0.25">
      <c r="A1119" s="7"/>
      <c r="B1119" s="24"/>
    </row>
    <row r="1120" spans="1:2" ht="13.8" x14ac:dyDescent="0.25">
      <c r="A1120" s="7"/>
      <c r="B1120" s="24"/>
    </row>
    <row r="1121" spans="1:2" ht="13.8" x14ac:dyDescent="0.25">
      <c r="A1121" s="7"/>
      <c r="B1121" s="24"/>
    </row>
    <row r="1122" spans="1:2" ht="13.8" x14ac:dyDescent="0.25">
      <c r="A1122" s="7"/>
      <c r="B1122" s="24"/>
    </row>
    <row r="1123" spans="1:2" ht="13.8" x14ac:dyDescent="0.25">
      <c r="A1123" s="7"/>
      <c r="B1123" s="24"/>
    </row>
    <row r="1124" spans="1:2" ht="13.8" x14ac:dyDescent="0.25">
      <c r="A1124" s="7"/>
      <c r="B1124" s="24"/>
    </row>
    <row r="1125" spans="1:2" ht="13.8" x14ac:dyDescent="0.25">
      <c r="A1125" s="7"/>
      <c r="B1125" s="24"/>
    </row>
    <row r="1126" spans="1:2" ht="13.8" x14ac:dyDescent="0.25">
      <c r="A1126" s="7"/>
      <c r="B1126" s="24"/>
    </row>
    <row r="1127" spans="1:2" ht="13.8" x14ac:dyDescent="0.25">
      <c r="A1127" s="7"/>
      <c r="B1127" s="24"/>
    </row>
    <row r="1128" spans="1:2" ht="13.8" x14ac:dyDescent="0.25">
      <c r="A1128" s="7"/>
      <c r="B1128" s="24"/>
    </row>
    <row r="1129" spans="1:2" ht="13.8" x14ac:dyDescent="0.25">
      <c r="A1129" s="7"/>
      <c r="B1129" s="24"/>
    </row>
    <row r="1130" spans="1:2" ht="13.8" x14ac:dyDescent="0.25">
      <c r="A1130" s="7"/>
      <c r="B1130" s="24"/>
    </row>
    <row r="1131" spans="1:2" ht="13.8" x14ac:dyDescent="0.25">
      <c r="A1131" s="7"/>
      <c r="B1131" s="24"/>
    </row>
    <row r="1132" spans="1:2" ht="13.8" x14ac:dyDescent="0.25">
      <c r="A1132" s="7"/>
      <c r="B1132" s="24"/>
    </row>
    <row r="1133" spans="1:2" ht="13.8" x14ac:dyDescent="0.25">
      <c r="A1133" s="7"/>
      <c r="B1133" s="24"/>
    </row>
    <row r="1134" spans="1:2" ht="13.8" x14ac:dyDescent="0.25">
      <c r="A1134" s="7"/>
      <c r="B1134" s="24"/>
    </row>
    <row r="1135" spans="1:2" ht="13.8" x14ac:dyDescent="0.25">
      <c r="A1135" s="7"/>
      <c r="B1135" s="24"/>
    </row>
    <row r="1136" spans="1:2" ht="13.8" x14ac:dyDescent="0.25">
      <c r="A1136" s="7"/>
      <c r="B1136" s="24"/>
    </row>
    <row r="1137" spans="1:2" ht="13.8" x14ac:dyDescent="0.25">
      <c r="A1137" s="7"/>
      <c r="B1137" s="24"/>
    </row>
    <row r="1138" spans="1:2" ht="13.8" x14ac:dyDescent="0.25">
      <c r="A1138" s="7"/>
      <c r="B1138" s="24"/>
    </row>
    <row r="1139" spans="1:2" ht="13.8" x14ac:dyDescent="0.25">
      <c r="A1139" s="7"/>
      <c r="B1139" s="24"/>
    </row>
    <row r="1140" spans="1:2" ht="13.8" x14ac:dyDescent="0.25">
      <c r="A1140" s="7"/>
      <c r="B1140" s="24"/>
    </row>
    <row r="1141" spans="1:2" ht="13.8" x14ac:dyDescent="0.25">
      <c r="A1141" s="7"/>
      <c r="B1141" s="24"/>
    </row>
    <row r="1142" spans="1:2" ht="13.8" x14ac:dyDescent="0.25">
      <c r="A1142" s="7"/>
      <c r="B1142" s="24"/>
    </row>
    <row r="1143" spans="1:2" ht="13.8" x14ac:dyDescent="0.25">
      <c r="A1143" s="7"/>
      <c r="B1143" s="24"/>
    </row>
    <row r="1144" spans="1:2" ht="13.8" x14ac:dyDescent="0.25">
      <c r="A1144" s="7"/>
      <c r="B1144" s="24"/>
    </row>
    <row r="1145" spans="1:2" ht="13.8" x14ac:dyDescent="0.25">
      <c r="A1145" s="7"/>
      <c r="B1145" s="24"/>
    </row>
    <row r="1146" spans="1:2" ht="13.8" x14ac:dyDescent="0.25">
      <c r="A1146" s="7"/>
      <c r="B1146" s="24"/>
    </row>
    <row r="1147" spans="1:2" ht="13.8" x14ac:dyDescent="0.25">
      <c r="A1147" s="7"/>
      <c r="B1147" s="24"/>
    </row>
    <row r="1148" spans="1:2" ht="13.8" x14ac:dyDescent="0.25">
      <c r="A1148" s="7"/>
      <c r="B1148" s="24"/>
    </row>
    <row r="1149" spans="1:2" ht="13.8" x14ac:dyDescent="0.25">
      <c r="A1149" s="7"/>
      <c r="B1149" s="24"/>
    </row>
    <row r="1150" spans="1:2" ht="13.8" x14ac:dyDescent="0.25">
      <c r="A1150" s="7"/>
      <c r="B1150" s="24"/>
    </row>
    <row r="1151" spans="1:2" ht="13.8" x14ac:dyDescent="0.25">
      <c r="A1151" s="7"/>
      <c r="B1151" s="24"/>
    </row>
    <row r="1152" spans="1:2" ht="13.8" x14ac:dyDescent="0.25">
      <c r="A1152" s="7"/>
      <c r="B1152" s="24"/>
    </row>
    <row r="1153" spans="1:2" ht="13.8" x14ac:dyDescent="0.25">
      <c r="A1153" s="7"/>
      <c r="B1153" s="24"/>
    </row>
    <row r="1154" spans="1:2" ht="13.8" x14ac:dyDescent="0.25">
      <c r="A1154" s="7"/>
      <c r="B1154" s="24"/>
    </row>
    <row r="1155" spans="1:2" ht="13.8" x14ac:dyDescent="0.25">
      <c r="A1155" s="7"/>
      <c r="B1155" s="24"/>
    </row>
    <row r="1156" spans="1:2" ht="13.8" x14ac:dyDescent="0.25">
      <c r="A1156" s="7"/>
      <c r="B1156" s="24"/>
    </row>
    <row r="1157" spans="1:2" ht="13.8" x14ac:dyDescent="0.25">
      <c r="A1157" s="7"/>
      <c r="B1157" s="24"/>
    </row>
    <row r="1158" spans="1:2" ht="13.8" x14ac:dyDescent="0.25">
      <c r="A1158" s="7"/>
      <c r="B1158" s="24"/>
    </row>
    <row r="1159" spans="1:2" ht="13.8" x14ac:dyDescent="0.25">
      <c r="A1159" s="7"/>
      <c r="B1159" s="24"/>
    </row>
    <row r="1160" spans="1:2" ht="13.8" x14ac:dyDescent="0.25">
      <c r="A1160" s="7"/>
      <c r="B1160" s="24"/>
    </row>
    <row r="1161" spans="1:2" ht="13.8" x14ac:dyDescent="0.25">
      <c r="A1161" s="7"/>
      <c r="B1161" s="24"/>
    </row>
    <row r="1162" spans="1:2" ht="13.8" x14ac:dyDescent="0.25">
      <c r="A1162" s="7"/>
      <c r="B1162" s="24"/>
    </row>
    <row r="1163" spans="1:2" ht="13.8" x14ac:dyDescent="0.25">
      <c r="A1163" s="7"/>
      <c r="B1163" s="24"/>
    </row>
    <row r="1164" spans="1:2" ht="13.8" x14ac:dyDescent="0.25">
      <c r="A1164" s="7"/>
      <c r="B1164" s="24"/>
    </row>
    <row r="1165" spans="1:2" ht="13.8" x14ac:dyDescent="0.25">
      <c r="A1165" s="7"/>
      <c r="B1165" s="24"/>
    </row>
    <row r="1166" spans="1:2" ht="13.8" x14ac:dyDescent="0.25">
      <c r="A1166" s="7"/>
      <c r="B1166" s="24"/>
    </row>
    <row r="1167" spans="1:2" ht="13.8" x14ac:dyDescent="0.25">
      <c r="A1167" s="7"/>
      <c r="B1167" s="24"/>
    </row>
    <row r="1168" spans="1:2" ht="13.8" x14ac:dyDescent="0.25">
      <c r="A1168" s="7"/>
      <c r="B1168" s="24"/>
    </row>
    <row r="1169" spans="1:2" ht="13.8" x14ac:dyDescent="0.25">
      <c r="A1169" s="7"/>
      <c r="B1169" s="24"/>
    </row>
    <row r="1170" spans="1:2" ht="13.8" x14ac:dyDescent="0.25">
      <c r="A1170" s="7"/>
      <c r="B1170" s="24"/>
    </row>
    <row r="1171" spans="1:2" ht="13.8" x14ac:dyDescent="0.25">
      <c r="A1171" s="7"/>
      <c r="B1171" s="24"/>
    </row>
    <row r="1172" spans="1:2" ht="13.8" x14ac:dyDescent="0.25">
      <c r="A1172" s="7"/>
      <c r="B1172" s="24"/>
    </row>
    <row r="1173" spans="1:2" ht="13.8" x14ac:dyDescent="0.25">
      <c r="A1173" s="7"/>
      <c r="B1173" s="24"/>
    </row>
    <row r="1174" spans="1:2" ht="13.8" x14ac:dyDescent="0.25">
      <c r="A1174" s="7"/>
      <c r="B1174" s="24"/>
    </row>
    <row r="1175" spans="1:2" ht="13.8" x14ac:dyDescent="0.25">
      <c r="A1175" s="7"/>
      <c r="B1175" s="24"/>
    </row>
    <row r="1176" spans="1:2" ht="13.8" x14ac:dyDescent="0.25">
      <c r="A1176" s="7"/>
      <c r="B1176" s="24"/>
    </row>
    <row r="1177" spans="1:2" ht="13.8" x14ac:dyDescent="0.25">
      <c r="A1177" s="7"/>
      <c r="B1177" s="24"/>
    </row>
    <row r="1178" spans="1:2" ht="13.8" x14ac:dyDescent="0.25">
      <c r="A1178" s="7"/>
      <c r="B1178" s="24"/>
    </row>
    <row r="1179" spans="1:2" ht="13.8" x14ac:dyDescent="0.25">
      <c r="A1179" s="7"/>
      <c r="B1179" s="24"/>
    </row>
    <row r="1180" spans="1:2" ht="13.8" x14ac:dyDescent="0.25">
      <c r="A1180" s="7"/>
      <c r="B1180" s="24"/>
    </row>
    <row r="1181" spans="1:2" ht="13.8" x14ac:dyDescent="0.25">
      <c r="A1181" s="7"/>
      <c r="B1181" s="24"/>
    </row>
    <row r="1182" spans="1:2" ht="13.8" x14ac:dyDescent="0.25">
      <c r="A1182" s="7"/>
      <c r="B1182" s="24"/>
    </row>
    <row r="1183" spans="1:2" ht="13.8" x14ac:dyDescent="0.25">
      <c r="A1183" s="7"/>
      <c r="B1183" s="24"/>
    </row>
    <row r="1184" spans="1:2" ht="13.8" x14ac:dyDescent="0.25">
      <c r="A1184" s="7"/>
      <c r="B1184" s="24"/>
    </row>
    <row r="1185" spans="1:2" ht="13.8" x14ac:dyDescent="0.25">
      <c r="A1185" s="7"/>
      <c r="B1185" s="24"/>
    </row>
    <row r="1186" spans="1:2" ht="13.8" x14ac:dyDescent="0.25">
      <c r="A1186" s="7"/>
      <c r="B1186" s="24"/>
    </row>
    <row r="1187" spans="1:2" ht="13.8" x14ac:dyDescent="0.25">
      <c r="A1187" s="7"/>
      <c r="B1187" s="24"/>
    </row>
    <row r="1188" spans="1:2" ht="13.8" x14ac:dyDescent="0.25">
      <c r="A1188" s="7"/>
      <c r="B1188" s="24"/>
    </row>
    <row r="1189" spans="1:2" ht="13.8" x14ac:dyDescent="0.25">
      <c r="A1189" s="7"/>
      <c r="B1189" s="24"/>
    </row>
    <row r="1190" spans="1:2" ht="13.8" x14ac:dyDescent="0.25">
      <c r="A1190" s="7"/>
      <c r="B1190" s="24"/>
    </row>
    <row r="1191" spans="1:2" ht="13.8" x14ac:dyDescent="0.25">
      <c r="A1191" s="7"/>
      <c r="B1191" s="24"/>
    </row>
    <row r="1192" spans="1:2" ht="13.8" x14ac:dyDescent="0.25">
      <c r="A1192" s="7"/>
      <c r="B1192" s="24"/>
    </row>
    <row r="1193" spans="1:2" ht="13.8" x14ac:dyDescent="0.25">
      <c r="A1193" s="7"/>
      <c r="B1193" s="24"/>
    </row>
    <row r="1194" spans="1:2" ht="13.8" x14ac:dyDescent="0.25">
      <c r="A1194" s="7"/>
      <c r="B1194" s="24"/>
    </row>
    <row r="1195" spans="1:2" ht="13.8" x14ac:dyDescent="0.25">
      <c r="A1195" s="7"/>
      <c r="B1195" s="24"/>
    </row>
    <row r="1196" spans="1:2" ht="13.8" x14ac:dyDescent="0.25">
      <c r="A1196" s="7"/>
      <c r="B1196" s="24"/>
    </row>
    <row r="1197" spans="1:2" ht="13.8" x14ac:dyDescent="0.25">
      <c r="A1197" s="7"/>
      <c r="B1197" s="24"/>
    </row>
    <row r="1198" spans="1:2" ht="13.8" x14ac:dyDescent="0.25">
      <c r="A1198" s="7"/>
      <c r="B1198" s="24"/>
    </row>
    <row r="1199" spans="1:2" ht="13.8" x14ac:dyDescent="0.25">
      <c r="A1199" s="7"/>
      <c r="B1199" s="24"/>
    </row>
    <row r="1200" spans="1:2" ht="13.8" x14ac:dyDescent="0.25">
      <c r="A1200" s="7"/>
      <c r="B1200" s="24"/>
    </row>
    <row r="1201" spans="1:2" ht="13.8" x14ac:dyDescent="0.25">
      <c r="A1201" s="7"/>
      <c r="B1201" s="24"/>
    </row>
    <row r="1202" spans="1:2" ht="13.8" x14ac:dyDescent="0.25">
      <c r="A1202" s="7"/>
      <c r="B1202" s="24"/>
    </row>
    <row r="1203" spans="1:2" ht="13.8" x14ac:dyDescent="0.25">
      <c r="A1203" s="7"/>
      <c r="B1203" s="24"/>
    </row>
    <row r="1204" spans="1:2" ht="13.8" x14ac:dyDescent="0.25">
      <c r="A1204" s="7"/>
      <c r="B1204" s="24"/>
    </row>
    <row r="1205" spans="1:2" ht="13.8" x14ac:dyDescent="0.25">
      <c r="A1205" s="7"/>
      <c r="B1205" s="24"/>
    </row>
    <row r="1206" spans="1:2" ht="13.8" x14ac:dyDescent="0.25">
      <c r="A1206" s="7"/>
      <c r="B1206" s="24"/>
    </row>
    <row r="1207" spans="1:2" ht="13.8" x14ac:dyDescent="0.25">
      <c r="A1207" s="7"/>
      <c r="B1207" s="24"/>
    </row>
    <row r="1208" spans="1:2" ht="13.8" x14ac:dyDescent="0.25">
      <c r="A1208" s="7"/>
      <c r="B1208" s="24"/>
    </row>
    <row r="1209" spans="1:2" ht="13.8" x14ac:dyDescent="0.25">
      <c r="A1209" s="7"/>
      <c r="B1209" s="24"/>
    </row>
    <row r="1210" spans="1:2" ht="13.8" x14ac:dyDescent="0.25">
      <c r="A1210" s="7"/>
      <c r="B1210" s="24"/>
    </row>
    <row r="1211" spans="1:2" ht="13.8" x14ac:dyDescent="0.25">
      <c r="A1211" s="7"/>
      <c r="B1211" s="24"/>
    </row>
    <row r="1212" spans="1:2" ht="13.8" x14ac:dyDescent="0.25">
      <c r="A1212" s="7"/>
      <c r="B1212" s="24"/>
    </row>
    <row r="1213" spans="1:2" ht="13.8" x14ac:dyDescent="0.25">
      <c r="A1213" s="7"/>
      <c r="B1213" s="24"/>
    </row>
    <row r="1214" spans="1:2" ht="13.8" x14ac:dyDescent="0.25">
      <c r="A1214" s="7"/>
      <c r="B1214" s="24"/>
    </row>
    <row r="1215" spans="1:2" ht="13.8" x14ac:dyDescent="0.25">
      <c r="A1215" s="7"/>
      <c r="B1215" s="24"/>
    </row>
    <row r="1216" spans="1:2" ht="13.8" x14ac:dyDescent="0.25">
      <c r="A1216" s="7"/>
      <c r="B1216" s="24"/>
    </row>
    <row r="1217" spans="1:2" ht="13.8" x14ac:dyDescent="0.25">
      <c r="A1217" s="7"/>
      <c r="B1217" s="24"/>
    </row>
    <row r="1218" spans="1:2" ht="13.8" x14ac:dyDescent="0.25">
      <c r="A1218" s="7"/>
      <c r="B1218" s="24"/>
    </row>
    <row r="1219" spans="1:2" ht="13.8" x14ac:dyDescent="0.25">
      <c r="A1219" s="7"/>
      <c r="B1219" s="24"/>
    </row>
    <row r="1220" spans="1:2" ht="13.8" x14ac:dyDescent="0.25">
      <c r="A1220" s="7"/>
      <c r="B1220" s="24"/>
    </row>
    <row r="1221" spans="1:2" ht="13.8" x14ac:dyDescent="0.25">
      <c r="A1221" s="7"/>
      <c r="B1221" s="24"/>
    </row>
    <row r="1222" spans="1:2" ht="13.8" x14ac:dyDescent="0.25">
      <c r="A1222" s="7"/>
      <c r="B1222" s="24"/>
    </row>
    <row r="1223" spans="1:2" ht="13.8" x14ac:dyDescent="0.25">
      <c r="A1223" s="7"/>
      <c r="B1223" s="24"/>
    </row>
    <row r="1224" spans="1:2" ht="13.8" x14ac:dyDescent="0.25">
      <c r="A1224" s="7"/>
      <c r="B1224" s="24"/>
    </row>
    <row r="1225" spans="1:2" ht="13.8" x14ac:dyDescent="0.25">
      <c r="A1225" s="7"/>
      <c r="B1225" s="24"/>
    </row>
    <row r="1226" spans="1:2" ht="13.8" x14ac:dyDescent="0.25">
      <c r="A1226" s="7"/>
      <c r="B1226" s="24"/>
    </row>
    <row r="1227" spans="1:2" ht="13.8" x14ac:dyDescent="0.25">
      <c r="A1227" s="7"/>
      <c r="B1227" s="24"/>
    </row>
    <row r="1228" spans="1:2" ht="13.8" x14ac:dyDescent="0.25">
      <c r="A1228" s="7"/>
      <c r="B1228" s="24"/>
    </row>
    <row r="1229" spans="1:2" ht="13.8" x14ac:dyDescent="0.25">
      <c r="A1229" s="7"/>
      <c r="B1229" s="24"/>
    </row>
    <row r="1230" spans="1:2" ht="13.8" x14ac:dyDescent="0.25">
      <c r="A1230" s="7"/>
      <c r="B1230" s="24"/>
    </row>
    <row r="1231" spans="1:2" ht="13.8" x14ac:dyDescent="0.25">
      <c r="A1231" s="7"/>
      <c r="B1231" s="24"/>
    </row>
    <row r="1232" spans="1:2" ht="13.8" x14ac:dyDescent="0.25">
      <c r="A1232" s="7"/>
      <c r="B1232" s="24"/>
    </row>
    <row r="1233" spans="1:2" ht="13.8" x14ac:dyDescent="0.25">
      <c r="A1233" s="7"/>
      <c r="B1233" s="24"/>
    </row>
    <row r="1234" spans="1:2" ht="13.8" x14ac:dyDescent="0.25">
      <c r="A1234" s="7"/>
      <c r="B1234" s="24"/>
    </row>
    <row r="1235" spans="1:2" ht="13.8" x14ac:dyDescent="0.25">
      <c r="A1235" s="7"/>
      <c r="B1235" s="24"/>
    </row>
    <row r="1236" spans="1:2" ht="13.8" x14ac:dyDescent="0.25">
      <c r="A1236" s="7"/>
      <c r="B1236" s="24"/>
    </row>
    <row r="1237" spans="1:2" ht="13.8" x14ac:dyDescent="0.25">
      <c r="A1237" s="7"/>
      <c r="B1237" s="24"/>
    </row>
    <row r="1238" spans="1:2" ht="13.8" x14ac:dyDescent="0.25">
      <c r="A1238" s="7"/>
      <c r="B1238" s="24"/>
    </row>
    <row r="1239" spans="1:2" ht="13.8" x14ac:dyDescent="0.25">
      <c r="A1239" s="7"/>
      <c r="B1239" s="24"/>
    </row>
    <row r="1240" spans="1:2" ht="13.8" x14ac:dyDescent="0.25">
      <c r="A1240" s="7"/>
      <c r="B1240" s="24"/>
    </row>
    <row r="1241" spans="1:2" ht="13.8" x14ac:dyDescent="0.25">
      <c r="A1241" s="7"/>
      <c r="B1241" s="24"/>
    </row>
    <row r="1242" spans="1:2" ht="13.8" x14ac:dyDescent="0.25">
      <c r="A1242" s="7"/>
      <c r="B1242" s="24"/>
    </row>
    <row r="1243" spans="1:2" ht="13.8" x14ac:dyDescent="0.25">
      <c r="A1243" s="7"/>
      <c r="B1243" s="24"/>
    </row>
    <row r="1244" spans="1:2" ht="13.8" x14ac:dyDescent="0.25">
      <c r="A1244" s="7"/>
      <c r="B1244" s="24"/>
    </row>
    <row r="1245" spans="1:2" ht="13.8" x14ac:dyDescent="0.25">
      <c r="A1245" s="7"/>
      <c r="B1245" s="24"/>
    </row>
    <row r="1246" spans="1:2" ht="13.8" x14ac:dyDescent="0.25">
      <c r="A1246" s="7"/>
      <c r="B1246" s="24"/>
    </row>
    <row r="1247" spans="1:2" ht="13.8" x14ac:dyDescent="0.25">
      <c r="A1247" s="7"/>
      <c r="B1247" s="24"/>
    </row>
    <row r="1248" spans="1:2" ht="13.8" x14ac:dyDescent="0.25">
      <c r="A1248" s="7"/>
      <c r="B1248" s="24"/>
    </row>
    <row r="1249" spans="1:2" ht="13.8" x14ac:dyDescent="0.25">
      <c r="A1249" s="7"/>
      <c r="B1249" s="24"/>
    </row>
    <row r="1250" spans="1:2" ht="13.8" x14ac:dyDescent="0.25">
      <c r="A1250" s="7"/>
      <c r="B1250" s="24"/>
    </row>
    <row r="1251" spans="1:2" ht="13.8" x14ac:dyDescent="0.25">
      <c r="A1251" s="7"/>
      <c r="B1251" s="24"/>
    </row>
    <row r="1252" spans="1:2" ht="13.8" x14ac:dyDescent="0.25">
      <c r="A1252" s="7"/>
      <c r="B1252" s="24"/>
    </row>
    <row r="1253" spans="1:2" ht="13.8" x14ac:dyDescent="0.25">
      <c r="A1253" s="7"/>
      <c r="B1253" s="24"/>
    </row>
    <row r="1254" spans="1:2" ht="13.8" x14ac:dyDescent="0.25">
      <c r="A1254" s="7"/>
      <c r="B1254" s="24"/>
    </row>
    <row r="1255" spans="1:2" ht="13.8" x14ac:dyDescent="0.25">
      <c r="A1255" s="7"/>
      <c r="B1255" s="24"/>
    </row>
    <row r="1256" spans="1:2" ht="13.8" x14ac:dyDescent="0.25">
      <c r="A1256" s="7"/>
      <c r="B1256" s="24"/>
    </row>
    <row r="1257" spans="1:2" ht="13.8" x14ac:dyDescent="0.25">
      <c r="A1257" s="7"/>
      <c r="B1257" s="24"/>
    </row>
    <row r="1258" spans="1:2" ht="13.8" x14ac:dyDescent="0.25">
      <c r="A1258" s="7"/>
      <c r="B1258" s="24"/>
    </row>
    <row r="1259" spans="1:2" ht="13.8" x14ac:dyDescent="0.25">
      <c r="A1259" s="7"/>
      <c r="B1259" s="24"/>
    </row>
    <row r="1260" spans="1:2" ht="13.8" x14ac:dyDescent="0.25">
      <c r="A1260" s="7"/>
      <c r="B1260" s="24"/>
    </row>
    <row r="1261" spans="1:2" ht="13.8" x14ac:dyDescent="0.25">
      <c r="A1261" s="7"/>
      <c r="B1261" s="24"/>
    </row>
    <row r="1262" spans="1:2" ht="13.8" x14ac:dyDescent="0.25">
      <c r="A1262" s="7"/>
      <c r="B1262" s="24"/>
    </row>
    <row r="1263" spans="1:2" ht="13.8" x14ac:dyDescent="0.25">
      <c r="A1263" s="7"/>
      <c r="B1263" s="24"/>
    </row>
    <row r="1264" spans="1:2" ht="13.8" x14ac:dyDescent="0.25">
      <c r="A1264" s="7"/>
      <c r="B1264" s="24"/>
    </row>
    <row r="1265" spans="1:2" ht="13.8" x14ac:dyDescent="0.25">
      <c r="A1265" s="7"/>
      <c r="B1265" s="24"/>
    </row>
    <row r="1266" spans="1:2" ht="13.8" x14ac:dyDescent="0.25">
      <c r="A1266" s="7"/>
      <c r="B1266" s="24"/>
    </row>
    <row r="1267" spans="1:2" ht="13.8" x14ac:dyDescent="0.25">
      <c r="A1267" s="7"/>
      <c r="B1267" s="24"/>
    </row>
    <row r="1268" spans="1:2" ht="13.8" x14ac:dyDescent="0.25">
      <c r="A1268" s="7"/>
      <c r="B1268" s="24"/>
    </row>
    <row r="1269" spans="1:2" ht="13.8" x14ac:dyDescent="0.25">
      <c r="A1269" s="7"/>
      <c r="B1269" s="24"/>
    </row>
    <row r="1270" spans="1:2" ht="13.8" x14ac:dyDescent="0.25">
      <c r="A1270" s="7"/>
      <c r="B1270" s="24"/>
    </row>
    <row r="1271" spans="1:2" ht="13.8" x14ac:dyDescent="0.25">
      <c r="A1271" s="7"/>
      <c r="B1271" s="24"/>
    </row>
    <row r="1272" spans="1:2" ht="13.8" x14ac:dyDescent="0.25">
      <c r="A1272" s="7"/>
      <c r="B1272" s="24"/>
    </row>
    <row r="1273" spans="1:2" ht="13.8" x14ac:dyDescent="0.25">
      <c r="A1273" s="7"/>
      <c r="B1273" s="24"/>
    </row>
    <row r="1274" spans="1:2" ht="13.8" x14ac:dyDescent="0.25">
      <c r="A1274" s="7"/>
      <c r="B1274" s="24"/>
    </row>
    <row r="1275" spans="1:2" ht="13.8" x14ac:dyDescent="0.25">
      <c r="A1275" s="7"/>
      <c r="B1275" s="24"/>
    </row>
    <row r="1276" spans="1:2" ht="13.8" x14ac:dyDescent="0.25">
      <c r="A1276" s="7"/>
      <c r="B1276" s="24"/>
    </row>
    <row r="1277" spans="1:2" ht="13.8" x14ac:dyDescent="0.25">
      <c r="A1277" s="7"/>
      <c r="B1277" s="24"/>
    </row>
    <row r="1278" spans="1:2" ht="13.8" x14ac:dyDescent="0.25">
      <c r="A1278" s="7"/>
      <c r="B1278" s="24"/>
    </row>
    <row r="1279" spans="1:2" ht="13.8" x14ac:dyDescent="0.25">
      <c r="A1279" s="7"/>
      <c r="B1279" s="24"/>
    </row>
    <row r="1280" spans="1:2" ht="13.8" x14ac:dyDescent="0.25">
      <c r="A1280" s="7"/>
      <c r="B1280" s="24"/>
    </row>
    <row r="1281" spans="1:2" ht="13.8" x14ac:dyDescent="0.25">
      <c r="A1281" s="7"/>
      <c r="B1281" s="24"/>
    </row>
    <row r="1282" spans="1:2" ht="13.8" x14ac:dyDescent="0.25">
      <c r="A1282" s="7"/>
      <c r="B1282" s="24"/>
    </row>
    <row r="1283" spans="1:2" ht="13.8" x14ac:dyDescent="0.25">
      <c r="A1283" s="7"/>
      <c r="B1283" s="24"/>
    </row>
    <row r="1284" spans="1:2" ht="13.8" x14ac:dyDescent="0.25">
      <c r="A1284" s="7"/>
      <c r="B1284" s="24"/>
    </row>
    <row r="1285" spans="1:2" ht="13.8" x14ac:dyDescent="0.25">
      <c r="A1285" s="7"/>
      <c r="B1285" s="24"/>
    </row>
    <row r="1286" spans="1:2" ht="13.8" x14ac:dyDescent="0.25">
      <c r="A1286" s="7"/>
      <c r="B1286" s="24"/>
    </row>
    <row r="1287" spans="1:2" ht="13.8" x14ac:dyDescent="0.25">
      <c r="A1287" s="7"/>
      <c r="B1287" s="24"/>
    </row>
    <row r="1288" spans="1:2" ht="13.8" x14ac:dyDescent="0.25">
      <c r="A1288" s="7"/>
      <c r="B1288" s="24"/>
    </row>
    <row r="1289" spans="1:2" ht="13.8" x14ac:dyDescent="0.25">
      <c r="A1289" s="7"/>
      <c r="B1289" s="24"/>
    </row>
    <row r="1290" spans="1:2" ht="13.8" x14ac:dyDescent="0.25">
      <c r="A1290" s="7"/>
      <c r="B1290" s="24"/>
    </row>
    <row r="1291" spans="1:2" ht="13.8" x14ac:dyDescent="0.25">
      <c r="A1291" s="7"/>
      <c r="B1291" s="24"/>
    </row>
    <row r="1292" spans="1:2" ht="13.8" x14ac:dyDescent="0.25">
      <c r="A1292" s="7"/>
      <c r="B1292" s="24"/>
    </row>
    <row r="1293" spans="1:2" ht="13.8" x14ac:dyDescent="0.25">
      <c r="A1293" s="7"/>
      <c r="B1293" s="24"/>
    </row>
    <row r="1294" spans="1:2" ht="13.8" x14ac:dyDescent="0.25">
      <c r="A1294" s="7"/>
      <c r="B1294" s="24"/>
    </row>
    <row r="1295" spans="1:2" ht="13.8" x14ac:dyDescent="0.25">
      <c r="A1295" s="7"/>
      <c r="B1295" s="24"/>
    </row>
    <row r="1296" spans="1:2" ht="13.8" x14ac:dyDescent="0.25">
      <c r="A1296" s="7"/>
      <c r="B1296" s="24"/>
    </row>
    <row r="1297" spans="1:2" ht="13.8" x14ac:dyDescent="0.25">
      <c r="A1297" s="7"/>
      <c r="B1297" s="24"/>
    </row>
    <row r="1298" spans="1:2" ht="13.8" x14ac:dyDescent="0.25">
      <c r="A1298" s="7"/>
      <c r="B1298" s="24"/>
    </row>
    <row r="1299" spans="1:2" ht="13.8" x14ac:dyDescent="0.25">
      <c r="A1299" s="7"/>
      <c r="B1299" s="24"/>
    </row>
    <row r="1300" spans="1:2" ht="13.8" x14ac:dyDescent="0.25">
      <c r="A1300" s="7"/>
      <c r="B1300" s="24"/>
    </row>
    <row r="1301" spans="1:2" ht="13.8" x14ac:dyDescent="0.25">
      <c r="A1301" s="7"/>
      <c r="B1301" s="24"/>
    </row>
    <row r="1302" spans="1:2" ht="13.8" x14ac:dyDescent="0.25">
      <c r="A1302" s="7"/>
      <c r="B1302" s="24"/>
    </row>
    <row r="1303" spans="1:2" ht="13.8" x14ac:dyDescent="0.25">
      <c r="A1303" s="7"/>
      <c r="B1303" s="24"/>
    </row>
    <row r="1304" spans="1:2" ht="13.8" x14ac:dyDescent="0.25">
      <c r="A1304" s="7"/>
      <c r="B1304" s="24"/>
    </row>
    <row r="1305" spans="1:2" ht="13.8" x14ac:dyDescent="0.25">
      <c r="A1305" s="7"/>
      <c r="B1305" s="24"/>
    </row>
    <row r="1306" spans="1:2" ht="13.8" x14ac:dyDescent="0.25">
      <c r="A1306" s="7"/>
      <c r="B1306" s="24"/>
    </row>
    <row r="1307" spans="1:2" ht="13.8" x14ac:dyDescent="0.25">
      <c r="A1307" s="7"/>
      <c r="B1307" s="24"/>
    </row>
    <row r="1308" spans="1:2" ht="13.8" x14ac:dyDescent="0.25">
      <c r="A1308" s="7"/>
      <c r="B1308" s="24"/>
    </row>
    <row r="1309" spans="1:2" ht="13.8" x14ac:dyDescent="0.25">
      <c r="A1309" s="7"/>
      <c r="B1309" s="24"/>
    </row>
    <row r="1310" spans="1:2" ht="13.8" x14ac:dyDescent="0.25">
      <c r="A1310" s="7"/>
      <c r="B1310" s="24"/>
    </row>
    <row r="1311" spans="1:2" ht="13.8" x14ac:dyDescent="0.25">
      <c r="A1311" s="7"/>
      <c r="B1311" s="24"/>
    </row>
    <row r="1312" spans="1:2" ht="13.8" x14ac:dyDescent="0.25">
      <c r="A1312" s="7"/>
      <c r="B1312" s="24"/>
    </row>
    <row r="1313" spans="1:2" ht="13.8" x14ac:dyDescent="0.25">
      <c r="A1313" s="7"/>
      <c r="B1313" s="24"/>
    </row>
    <row r="1314" spans="1:2" ht="13.8" x14ac:dyDescent="0.25">
      <c r="A1314" s="7"/>
      <c r="B1314" s="24"/>
    </row>
    <row r="1315" spans="1:2" ht="13.8" x14ac:dyDescent="0.25">
      <c r="A1315" s="7"/>
      <c r="B1315" s="24"/>
    </row>
    <row r="1316" spans="1:2" ht="13.8" x14ac:dyDescent="0.25">
      <c r="A1316" s="7"/>
      <c r="B1316" s="24"/>
    </row>
    <row r="1317" spans="1:2" ht="13.8" x14ac:dyDescent="0.25">
      <c r="A1317" s="7"/>
      <c r="B1317" s="24"/>
    </row>
    <row r="1318" spans="1:2" ht="13.8" x14ac:dyDescent="0.25">
      <c r="A1318" s="7"/>
      <c r="B1318" s="24"/>
    </row>
    <row r="1319" spans="1:2" ht="13.8" x14ac:dyDescent="0.25">
      <c r="A1319" s="7"/>
      <c r="B1319" s="24"/>
    </row>
    <row r="1320" spans="1:2" ht="13.8" x14ac:dyDescent="0.25">
      <c r="A1320" s="7"/>
      <c r="B1320" s="24"/>
    </row>
    <row r="1321" spans="1:2" ht="13.8" x14ac:dyDescent="0.25">
      <c r="A1321" s="7"/>
      <c r="B1321" s="24"/>
    </row>
    <row r="1322" spans="1:2" ht="13.8" x14ac:dyDescent="0.25">
      <c r="A1322" s="7"/>
      <c r="B1322" s="24"/>
    </row>
    <row r="1323" spans="1:2" ht="13.8" x14ac:dyDescent="0.25">
      <c r="A1323" s="7"/>
      <c r="B1323" s="24"/>
    </row>
    <row r="1324" spans="1:2" ht="13.8" x14ac:dyDescent="0.25">
      <c r="A1324" s="7"/>
      <c r="B1324" s="24"/>
    </row>
    <row r="1325" spans="1:2" ht="13.8" x14ac:dyDescent="0.25">
      <c r="A1325" s="7"/>
      <c r="B1325" s="24"/>
    </row>
    <row r="1326" spans="1:2" ht="13.8" x14ac:dyDescent="0.25">
      <c r="A1326" s="7"/>
      <c r="B1326" s="24"/>
    </row>
    <row r="1327" spans="1:2" ht="13.8" x14ac:dyDescent="0.25">
      <c r="A1327" s="7"/>
      <c r="B1327" s="24"/>
    </row>
    <row r="1328" spans="1:2" ht="13.8" x14ac:dyDescent="0.25">
      <c r="A1328" s="7"/>
      <c r="B1328" s="24"/>
    </row>
    <row r="1329" spans="1:2" ht="13.8" x14ac:dyDescent="0.25">
      <c r="A1329" s="7"/>
      <c r="B1329" s="24"/>
    </row>
    <row r="1330" spans="1:2" ht="13.8" x14ac:dyDescent="0.25">
      <c r="A1330" s="7"/>
      <c r="B1330" s="24"/>
    </row>
    <row r="1331" spans="1:2" ht="13.8" x14ac:dyDescent="0.25">
      <c r="A1331" s="7"/>
      <c r="B1331" s="24"/>
    </row>
    <row r="1332" spans="1:2" ht="13.8" x14ac:dyDescent="0.25">
      <c r="A1332" s="7"/>
      <c r="B1332" s="24"/>
    </row>
    <row r="1333" spans="1:2" ht="13.8" x14ac:dyDescent="0.25">
      <c r="A1333" s="7"/>
      <c r="B1333" s="24"/>
    </row>
    <row r="1334" spans="1:2" ht="13.8" x14ac:dyDescent="0.25">
      <c r="A1334" s="7"/>
      <c r="B1334" s="24"/>
    </row>
    <row r="1335" spans="1:2" ht="13.8" x14ac:dyDescent="0.25">
      <c r="A1335" s="7"/>
      <c r="B1335" s="24"/>
    </row>
    <row r="1336" spans="1:2" ht="13.8" x14ac:dyDescent="0.25">
      <c r="A1336" s="7"/>
      <c r="B1336" s="24"/>
    </row>
    <row r="1337" spans="1:2" ht="13.8" x14ac:dyDescent="0.25">
      <c r="A1337" s="7"/>
      <c r="B1337" s="24"/>
    </row>
    <row r="1338" spans="1:2" ht="13.8" x14ac:dyDescent="0.25">
      <c r="A1338" s="7"/>
      <c r="B1338" s="24"/>
    </row>
    <row r="1339" spans="1:2" ht="13.8" x14ac:dyDescent="0.25">
      <c r="A1339" s="7"/>
      <c r="B1339" s="24"/>
    </row>
    <row r="1340" spans="1:2" ht="13.8" x14ac:dyDescent="0.25">
      <c r="A1340" s="7"/>
      <c r="B1340" s="24"/>
    </row>
    <row r="1341" spans="1:2" ht="13.8" x14ac:dyDescent="0.25">
      <c r="A1341" s="7"/>
      <c r="B1341" s="24"/>
    </row>
    <row r="1342" spans="1:2" ht="13.8" x14ac:dyDescent="0.25">
      <c r="A1342" s="7"/>
      <c r="B1342" s="24"/>
    </row>
    <row r="1343" spans="1:2" ht="13.8" x14ac:dyDescent="0.25">
      <c r="A1343" s="7"/>
      <c r="B1343" s="24"/>
    </row>
    <row r="1344" spans="1:2" ht="13.8" x14ac:dyDescent="0.25">
      <c r="A1344" s="7"/>
      <c r="B1344" s="24"/>
    </row>
    <row r="1345" spans="1:2" ht="13.8" x14ac:dyDescent="0.25">
      <c r="A1345" s="7"/>
      <c r="B1345" s="24"/>
    </row>
    <row r="1346" spans="1:2" ht="13.8" x14ac:dyDescent="0.25">
      <c r="A1346" s="7"/>
      <c r="B1346" s="24"/>
    </row>
    <row r="1347" spans="1:2" ht="13.8" x14ac:dyDescent="0.25">
      <c r="A1347" s="7"/>
      <c r="B1347" s="24"/>
    </row>
    <row r="1348" spans="1:2" ht="13.8" x14ac:dyDescent="0.25">
      <c r="A1348" s="7"/>
      <c r="B1348" s="24"/>
    </row>
    <row r="1349" spans="1:2" ht="13.8" x14ac:dyDescent="0.25">
      <c r="A1349" s="7"/>
      <c r="B1349" s="24"/>
    </row>
    <row r="1350" spans="1:2" ht="13.8" x14ac:dyDescent="0.25">
      <c r="A1350" s="7"/>
      <c r="B1350" s="24"/>
    </row>
    <row r="1351" spans="1:2" ht="13.8" x14ac:dyDescent="0.25">
      <c r="A1351" s="7"/>
      <c r="B1351" s="24"/>
    </row>
    <row r="1352" spans="1:2" ht="13.8" x14ac:dyDescent="0.25">
      <c r="A1352" s="7"/>
      <c r="B1352" s="24"/>
    </row>
    <row r="1353" spans="1:2" ht="13.8" x14ac:dyDescent="0.25">
      <c r="A1353" s="7"/>
      <c r="B1353" s="24"/>
    </row>
    <row r="1354" spans="1:2" ht="13.8" x14ac:dyDescent="0.25">
      <c r="A1354" s="7"/>
      <c r="B1354" s="24"/>
    </row>
    <row r="1355" spans="1:2" ht="13.8" x14ac:dyDescent="0.25">
      <c r="A1355" s="7"/>
      <c r="B1355" s="24"/>
    </row>
    <row r="1356" spans="1:2" ht="13.8" x14ac:dyDescent="0.25">
      <c r="A1356" s="7"/>
      <c r="B1356" s="24"/>
    </row>
    <row r="1357" spans="1:2" ht="13.8" x14ac:dyDescent="0.25">
      <c r="A1357" s="7"/>
      <c r="B1357" s="24"/>
    </row>
    <row r="1358" spans="1:2" ht="13.8" x14ac:dyDescent="0.25">
      <c r="A1358" s="7"/>
      <c r="B1358" s="24"/>
    </row>
    <row r="1359" spans="1:2" ht="13.8" x14ac:dyDescent="0.25">
      <c r="A1359" s="7"/>
      <c r="B1359" s="24"/>
    </row>
    <row r="1360" spans="1:2" ht="13.8" x14ac:dyDescent="0.25">
      <c r="A1360" s="7"/>
      <c r="B1360" s="24"/>
    </row>
    <row r="1361" spans="1:2" ht="13.8" x14ac:dyDescent="0.25">
      <c r="A1361" s="7"/>
      <c r="B1361" s="24"/>
    </row>
    <row r="1362" spans="1:2" ht="13.8" x14ac:dyDescent="0.25">
      <c r="A1362" s="7"/>
      <c r="B1362" s="24"/>
    </row>
    <row r="1363" spans="1:2" ht="13.8" x14ac:dyDescent="0.25">
      <c r="A1363" s="7"/>
      <c r="B1363" s="24"/>
    </row>
    <row r="1364" spans="1:2" ht="13.8" x14ac:dyDescent="0.25">
      <c r="A1364" s="7"/>
      <c r="B1364" s="24"/>
    </row>
    <row r="1365" spans="1:2" ht="13.8" x14ac:dyDescent="0.25">
      <c r="A1365" s="7"/>
      <c r="B1365" s="24"/>
    </row>
    <row r="1366" spans="1:2" ht="13.8" x14ac:dyDescent="0.25">
      <c r="A1366" s="7"/>
      <c r="B1366" s="24"/>
    </row>
    <row r="1367" spans="1:2" ht="13.8" x14ac:dyDescent="0.25">
      <c r="A1367" s="7"/>
      <c r="B1367" s="24"/>
    </row>
    <row r="1368" spans="1:2" ht="13.8" x14ac:dyDescent="0.25">
      <c r="A1368" s="7"/>
      <c r="B1368" s="24"/>
    </row>
    <row r="1369" spans="1:2" ht="13.8" x14ac:dyDescent="0.25">
      <c r="A1369" s="7"/>
      <c r="B1369" s="24"/>
    </row>
    <row r="1370" spans="1:2" ht="13.8" x14ac:dyDescent="0.25">
      <c r="A1370" s="7"/>
      <c r="B1370" s="24"/>
    </row>
    <row r="1371" spans="1:2" ht="13.8" x14ac:dyDescent="0.25">
      <c r="A1371" s="7"/>
      <c r="B1371" s="24"/>
    </row>
    <row r="1372" spans="1:2" ht="13.8" x14ac:dyDescent="0.25">
      <c r="A1372" s="7"/>
      <c r="B1372" s="24"/>
    </row>
    <row r="1373" spans="1:2" ht="13.8" x14ac:dyDescent="0.25">
      <c r="A1373" s="7"/>
      <c r="B1373" s="24"/>
    </row>
    <row r="1374" spans="1:2" ht="13.8" x14ac:dyDescent="0.25">
      <c r="A1374" s="7"/>
      <c r="B1374" s="24"/>
    </row>
    <row r="1375" spans="1:2" ht="13.8" x14ac:dyDescent="0.25">
      <c r="A1375" s="7"/>
      <c r="B1375" s="24"/>
    </row>
    <row r="1376" spans="1:2" ht="13.8" x14ac:dyDescent="0.25">
      <c r="A1376" s="7"/>
      <c r="B1376" s="24"/>
    </row>
    <row r="1377" spans="1:2" ht="13.8" x14ac:dyDescent="0.25">
      <c r="A1377" s="7"/>
      <c r="B1377" s="24"/>
    </row>
    <row r="1378" spans="1:2" ht="13.8" x14ac:dyDescent="0.25">
      <c r="A1378" s="7"/>
      <c r="B1378" s="24"/>
    </row>
    <row r="1379" spans="1:2" ht="13.8" x14ac:dyDescent="0.25">
      <c r="A1379" s="7"/>
      <c r="B1379" s="24"/>
    </row>
    <row r="1380" spans="1:2" ht="13.8" x14ac:dyDescent="0.25">
      <c r="A1380" s="7"/>
      <c r="B1380" s="24"/>
    </row>
    <row r="1381" spans="1:2" ht="13.8" x14ac:dyDescent="0.25">
      <c r="A1381" s="7"/>
      <c r="B1381" s="24"/>
    </row>
    <row r="1382" spans="1:2" ht="13.8" x14ac:dyDescent="0.25">
      <c r="A1382" s="7"/>
      <c r="B1382" s="24"/>
    </row>
    <row r="1383" spans="1:2" ht="13.8" x14ac:dyDescent="0.25">
      <c r="A1383" s="7"/>
      <c r="B1383" s="24"/>
    </row>
    <row r="1384" spans="1:2" ht="13.8" x14ac:dyDescent="0.25">
      <c r="A1384" s="7"/>
      <c r="B1384" s="24"/>
    </row>
    <row r="1385" spans="1:2" ht="13.8" x14ac:dyDescent="0.25">
      <c r="A1385" s="7"/>
      <c r="B1385" s="24"/>
    </row>
    <row r="1386" spans="1:2" ht="13.8" x14ac:dyDescent="0.25">
      <c r="A1386" s="7"/>
      <c r="B1386" s="24"/>
    </row>
    <row r="1387" spans="1:2" ht="13.8" x14ac:dyDescent="0.25">
      <c r="A1387" s="7"/>
      <c r="B1387" s="24"/>
    </row>
    <row r="1388" spans="1:2" ht="13.8" x14ac:dyDescent="0.25">
      <c r="A1388" s="7"/>
      <c r="B1388" s="24"/>
    </row>
    <row r="1389" spans="1:2" ht="13.8" x14ac:dyDescent="0.25">
      <c r="A1389" s="7"/>
      <c r="B1389" s="24"/>
    </row>
    <row r="1390" spans="1:2" ht="13.8" x14ac:dyDescent="0.25">
      <c r="A1390" s="7"/>
      <c r="B1390" s="24"/>
    </row>
    <row r="1391" spans="1:2" ht="13.8" x14ac:dyDescent="0.25">
      <c r="A1391" s="7"/>
      <c r="B1391" s="24"/>
    </row>
    <row r="1392" spans="1:2" ht="13.8" x14ac:dyDescent="0.25">
      <c r="A1392" s="7"/>
      <c r="B1392" s="24"/>
    </row>
    <row r="1393" spans="1:2" ht="13.8" x14ac:dyDescent="0.25">
      <c r="A1393" s="7"/>
      <c r="B1393" s="24"/>
    </row>
    <row r="1394" spans="1:2" ht="13.8" x14ac:dyDescent="0.25">
      <c r="A1394" s="7"/>
      <c r="B1394" s="24"/>
    </row>
    <row r="1395" spans="1:2" ht="13.8" x14ac:dyDescent="0.25">
      <c r="A1395" s="7"/>
      <c r="B1395" s="24"/>
    </row>
    <row r="1396" spans="1:2" ht="13.8" x14ac:dyDescent="0.25">
      <c r="A1396" s="7"/>
      <c r="B1396" s="24"/>
    </row>
    <row r="1397" spans="1:2" ht="13.8" x14ac:dyDescent="0.25">
      <c r="A1397" s="7"/>
      <c r="B1397" s="24"/>
    </row>
    <row r="1398" spans="1:2" ht="13.8" x14ac:dyDescent="0.25">
      <c r="A1398" s="7"/>
      <c r="B1398" s="24"/>
    </row>
    <row r="1399" spans="1:2" ht="13.8" x14ac:dyDescent="0.25">
      <c r="A1399" s="7"/>
      <c r="B1399" s="24"/>
    </row>
    <row r="1400" spans="1:2" ht="13.8" x14ac:dyDescent="0.25">
      <c r="A1400" s="7"/>
      <c r="B1400" s="24"/>
    </row>
    <row r="1401" spans="1:2" ht="13.8" x14ac:dyDescent="0.25">
      <c r="A1401" s="7"/>
      <c r="B1401" s="24"/>
    </row>
    <row r="1402" spans="1:2" ht="13.8" x14ac:dyDescent="0.25">
      <c r="A1402" s="7"/>
      <c r="B1402" s="24"/>
    </row>
    <row r="1403" spans="1:2" ht="13.8" x14ac:dyDescent="0.25">
      <c r="A1403" s="7"/>
      <c r="B1403" s="24"/>
    </row>
    <row r="1404" spans="1:2" ht="13.8" x14ac:dyDescent="0.25">
      <c r="A1404" s="7"/>
      <c r="B1404" s="24"/>
    </row>
    <row r="1405" spans="1:2" ht="13.8" x14ac:dyDescent="0.25">
      <c r="A1405" s="7"/>
      <c r="B1405" s="24"/>
    </row>
    <row r="1406" spans="1:2" ht="13.8" x14ac:dyDescent="0.25">
      <c r="A1406" s="7"/>
      <c r="B1406" s="24"/>
    </row>
    <row r="1407" spans="1:2" ht="13.8" x14ac:dyDescent="0.25">
      <c r="A1407" s="7"/>
      <c r="B1407" s="24"/>
    </row>
    <row r="1408" spans="1:2" ht="13.8" x14ac:dyDescent="0.25">
      <c r="A1408" s="7"/>
      <c r="B1408" s="24"/>
    </row>
    <row r="1409" spans="1:2" ht="13.8" x14ac:dyDescent="0.25">
      <c r="A1409" s="7"/>
      <c r="B1409" s="24"/>
    </row>
    <row r="1410" spans="1:2" ht="13.8" x14ac:dyDescent="0.25">
      <c r="A1410" s="7"/>
      <c r="B1410" s="24"/>
    </row>
    <row r="1411" spans="1:2" ht="13.8" x14ac:dyDescent="0.25">
      <c r="A1411" s="7"/>
      <c r="B1411" s="24"/>
    </row>
    <row r="1412" spans="1:2" ht="13.8" x14ac:dyDescent="0.25">
      <c r="A1412" s="7"/>
      <c r="B1412" s="24"/>
    </row>
    <row r="1413" spans="1:2" ht="13.8" x14ac:dyDescent="0.25">
      <c r="A1413" s="7"/>
      <c r="B1413" s="24"/>
    </row>
    <row r="1414" spans="1:2" ht="13.8" x14ac:dyDescent="0.25">
      <c r="A1414" s="7"/>
      <c r="B1414" s="24"/>
    </row>
    <row r="1415" spans="1:2" ht="13.8" x14ac:dyDescent="0.25">
      <c r="A1415" s="7"/>
      <c r="B1415" s="24"/>
    </row>
    <row r="1416" spans="1:2" ht="13.8" x14ac:dyDescent="0.25">
      <c r="A1416" s="7"/>
      <c r="B1416" s="24"/>
    </row>
    <row r="1417" spans="1:2" ht="13.8" x14ac:dyDescent="0.25">
      <c r="A1417" s="7"/>
      <c r="B1417" s="24"/>
    </row>
    <row r="1418" spans="1:2" ht="13.8" x14ac:dyDescent="0.25">
      <c r="A1418" s="7"/>
      <c r="B1418" s="24"/>
    </row>
    <row r="1419" spans="1:2" ht="13.8" x14ac:dyDescent="0.25">
      <c r="A1419" s="7"/>
      <c r="B1419" s="24"/>
    </row>
    <row r="1420" spans="1:2" ht="13.8" x14ac:dyDescent="0.25">
      <c r="A1420" s="7"/>
      <c r="B1420" s="24"/>
    </row>
    <row r="1421" spans="1:2" ht="13.8" x14ac:dyDescent="0.25">
      <c r="A1421" s="7"/>
      <c r="B1421" s="24"/>
    </row>
    <row r="1422" spans="1:2" ht="13.8" x14ac:dyDescent="0.25">
      <c r="A1422" s="7"/>
      <c r="B1422" s="24"/>
    </row>
    <row r="1423" spans="1:2" ht="13.8" x14ac:dyDescent="0.25">
      <c r="A1423" s="7"/>
      <c r="B1423" s="24"/>
    </row>
    <row r="1424" spans="1:2" ht="13.8" x14ac:dyDescent="0.25">
      <c r="A1424" s="7"/>
      <c r="B1424" s="24"/>
    </row>
    <row r="1425" spans="1:2" ht="13.8" x14ac:dyDescent="0.25">
      <c r="A1425" s="7"/>
      <c r="B1425" s="24"/>
    </row>
    <row r="1426" spans="1:2" ht="13.8" x14ac:dyDescent="0.25">
      <c r="A1426" s="7"/>
      <c r="B1426" s="24"/>
    </row>
    <row r="1427" spans="1:2" ht="13.8" x14ac:dyDescent="0.25">
      <c r="A1427" s="7"/>
      <c r="B1427" s="24"/>
    </row>
    <row r="1428" spans="1:2" ht="13.8" x14ac:dyDescent="0.25">
      <c r="A1428" s="7"/>
      <c r="B1428" s="24"/>
    </row>
    <row r="1429" spans="1:2" ht="13.8" x14ac:dyDescent="0.25">
      <c r="A1429" s="7"/>
      <c r="B1429" s="24"/>
    </row>
    <row r="1430" spans="1:2" ht="13.8" x14ac:dyDescent="0.25">
      <c r="A1430" s="7"/>
      <c r="B1430" s="24"/>
    </row>
    <row r="1431" spans="1:2" ht="13.8" x14ac:dyDescent="0.25">
      <c r="A1431" s="7"/>
      <c r="B1431" s="24"/>
    </row>
    <row r="1432" spans="1:2" ht="13.8" x14ac:dyDescent="0.25">
      <c r="A1432" s="7"/>
      <c r="B1432" s="24"/>
    </row>
    <row r="1433" spans="1:2" ht="13.8" x14ac:dyDescent="0.25">
      <c r="A1433" s="7"/>
      <c r="B1433" s="24"/>
    </row>
    <row r="1434" spans="1:2" ht="13.8" x14ac:dyDescent="0.25">
      <c r="A1434" s="7"/>
      <c r="B1434" s="24"/>
    </row>
    <row r="1435" spans="1:2" ht="13.8" x14ac:dyDescent="0.25">
      <c r="A1435" s="7"/>
      <c r="B1435" s="24"/>
    </row>
    <row r="1436" spans="1:2" ht="13.8" x14ac:dyDescent="0.25">
      <c r="A1436" s="7"/>
      <c r="B1436" s="24"/>
    </row>
    <row r="1437" spans="1:2" ht="13.8" x14ac:dyDescent="0.25">
      <c r="A1437" s="7"/>
      <c r="B1437" s="24"/>
    </row>
    <row r="1438" spans="1:2" ht="13.8" x14ac:dyDescent="0.25">
      <c r="A1438" s="7"/>
      <c r="B1438" s="24"/>
    </row>
    <row r="1439" spans="1:2" ht="13.8" x14ac:dyDescent="0.25">
      <c r="A1439" s="7"/>
      <c r="B1439" s="24"/>
    </row>
    <row r="1440" spans="1:2" ht="13.8" x14ac:dyDescent="0.25">
      <c r="A1440" s="7"/>
      <c r="B1440" s="24"/>
    </row>
    <row r="1441" spans="1:2" ht="13.8" x14ac:dyDescent="0.25">
      <c r="A1441" s="7"/>
      <c r="B1441" s="24"/>
    </row>
    <row r="1442" spans="1:2" ht="13.8" x14ac:dyDescent="0.25">
      <c r="A1442" s="7"/>
      <c r="B1442" s="24"/>
    </row>
    <row r="1443" spans="1:2" ht="13.8" x14ac:dyDescent="0.25">
      <c r="A1443" s="7"/>
      <c r="B1443" s="24"/>
    </row>
    <row r="1444" spans="1:2" ht="13.8" x14ac:dyDescent="0.25">
      <c r="A1444" s="7"/>
      <c r="B1444" s="24"/>
    </row>
    <row r="1445" spans="1:2" ht="13.8" x14ac:dyDescent="0.25">
      <c r="A1445" s="7"/>
      <c r="B1445" s="24"/>
    </row>
    <row r="1446" spans="1:2" ht="13.8" x14ac:dyDescent="0.25">
      <c r="A1446" s="7"/>
      <c r="B1446" s="24"/>
    </row>
    <row r="1447" spans="1:2" ht="13.8" x14ac:dyDescent="0.25">
      <c r="A1447" s="7"/>
      <c r="B1447" s="24"/>
    </row>
    <row r="1448" spans="1:2" ht="13.8" x14ac:dyDescent="0.25">
      <c r="A1448" s="7"/>
      <c r="B1448" s="24"/>
    </row>
    <row r="1449" spans="1:2" ht="13.8" x14ac:dyDescent="0.25">
      <c r="A1449" s="7"/>
      <c r="B1449" s="24"/>
    </row>
    <row r="1450" spans="1:2" ht="13.8" x14ac:dyDescent="0.25">
      <c r="A1450" s="7"/>
      <c r="B1450" s="24"/>
    </row>
    <row r="1451" spans="1:2" ht="13.8" x14ac:dyDescent="0.25">
      <c r="A1451" s="7"/>
      <c r="B1451" s="24"/>
    </row>
    <row r="1452" spans="1:2" ht="13.8" x14ac:dyDescent="0.25">
      <c r="A1452" s="7"/>
      <c r="B1452" s="24"/>
    </row>
    <row r="1453" spans="1:2" ht="13.8" x14ac:dyDescent="0.25">
      <c r="A1453" s="7"/>
      <c r="B1453" s="24"/>
    </row>
    <row r="1454" spans="1:2" ht="13.8" x14ac:dyDescent="0.25">
      <c r="A1454" s="7"/>
      <c r="B1454" s="24"/>
    </row>
    <row r="1455" spans="1:2" ht="13.8" x14ac:dyDescent="0.25">
      <c r="A1455" s="7"/>
      <c r="B1455" s="24"/>
    </row>
    <row r="1456" spans="1:2" ht="13.8" x14ac:dyDescent="0.25">
      <c r="A1456" s="7"/>
      <c r="B1456" s="24"/>
    </row>
    <row r="1457" spans="1:2" ht="13.8" x14ac:dyDescent="0.25">
      <c r="A1457" s="7"/>
      <c r="B1457" s="24"/>
    </row>
    <row r="1458" spans="1:2" ht="13.8" x14ac:dyDescent="0.25">
      <c r="A1458" s="7"/>
      <c r="B1458" s="24"/>
    </row>
    <row r="1459" spans="1:2" ht="13.8" x14ac:dyDescent="0.25">
      <c r="A1459" s="7"/>
      <c r="B1459" s="24"/>
    </row>
    <row r="1460" spans="1:2" ht="13.8" x14ac:dyDescent="0.25">
      <c r="A1460" s="7"/>
      <c r="B1460" s="24"/>
    </row>
    <row r="1461" spans="1:2" ht="13.8" x14ac:dyDescent="0.25">
      <c r="A1461" s="7"/>
      <c r="B1461" s="24"/>
    </row>
    <row r="1462" spans="1:2" ht="13.8" x14ac:dyDescent="0.25">
      <c r="A1462" s="7"/>
      <c r="B1462" s="24"/>
    </row>
    <row r="1463" spans="1:2" ht="13.8" x14ac:dyDescent="0.25">
      <c r="A1463" s="7"/>
      <c r="B1463" s="24"/>
    </row>
    <row r="1464" spans="1:2" ht="13.8" x14ac:dyDescent="0.25">
      <c r="A1464" s="7"/>
      <c r="B1464" s="24"/>
    </row>
    <row r="1465" spans="1:2" ht="13.8" x14ac:dyDescent="0.25">
      <c r="A1465" s="7"/>
      <c r="B1465" s="24"/>
    </row>
    <row r="1466" spans="1:2" ht="13.8" x14ac:dyDescent="0.25">
      <c r="A1466" s="7"/>
      <c r="B1466" s="24"/>
    </row>
    <row r="1467" spans="1:2" ht="13.8" x14ac:dyDescent="0.25">
      <c r="A1467" s="7"/>
      <c r="B1467" s="24"/>
    </row>
    <row r="1468" spans="1:2" ht="13.8" x14ac:dyDescent="0.25">
      <c r="A1468" s="7"/>
      <c r="B1468" s="24"/>
    </row>
    <row r="1469" spans="1:2" ht="13.8" x14ac:dyDescent="0.25">
      <c r="A1469" s="7"/>
      <c r="B1469" s="24"/>
    </row>
    <row r="1470" spans="1:2" ht="13.8" x14ac:dyDescent="0.25">
      <c r="A1470" s="7"/>
      <c r="B1470" s="24"/>
    </row>
    <row r="1471" spans="1:2" ht="13.8" x14ac:dyDescent="0.25">
      <c r="A1471" s="7"/>
      <c r="B1471" s="24"/>
    </row>
    <row r="1472" spans="1:2" ht="13.8" x14ac:dyDescent="0.25">
      <c r="A1472" s="7"/>
      <c r="B1472" s="24"/>
    </row>
    <row r="1473" spans="1:2" ht="13.8" x14ac:dyDescent="0.25">
      <c r="A1473" s="7"/>
      <c r="B1473" s="24"/>
    </row>
    <row r="1474" spans="1:2" ht="13.8" x14ac:dyDescent="0.25">
      <c r="A1474" s="7"/>
      <c r="B1474" s="24"/>
    </row>
    <row r="1475" spans="1:2" ht="13.8" x14ac:dyDescent="0.25">
      <c r="A1475" s="7"/>
      <c r="B1475" s="24"/>
    </row>
    <row r="1476" spans="1:2" ht="13.8" x14ac:dyDescent="0.25">
      <c r="A1476" s="7"/>
      <c r="B1476" s="24"/>
    </row>
    <row r="1477" spans="1:2" ht="13.8" x14ac:dyDescent="0.25">
      <c r="A1477" s="7"/>
      <c r="B1477" s="24"/>
    </row>
    <row r="1478" spans="1:2" ht="13.8" x14ac:dyDescent="0.25">
      <c r="A1478" s="7"/>
      <c r="B1478" s="24"/>
    </row>
    <row r="1479" spans="1:2" ht="13.8" x14ac:dyDescent="0.25">
      <c r="A1479" s="7"/>
      <c r="B1479" s="24"/>
    </row>
    <row r="1480" spans="1:2" ht="13.8" x14ac:dyDescent="0.25">
      <c r="A1480" s="7"/>
      <c r="B1480" s="24"/>
    </row>
    <row r="1481" spans="1:2" ht="13.8" x14ac:dyDescent="0.25">
      <c r="A1481" s="7"/>
      <c r="B1481" s="24"/>
    </row>
    <row r="1482" spans="1:2" ht="13.8" x14ac:dyDescent="0.25">
      <c r="A1482" s="7"/>
      <c r="B1482" s="24"/>
    </row>
    <row r="1483" spans="1:2" ht="13.8" x14ac:dyDescent="0.25">
      <c r="A1483" s="7"/>
      <c r="B1483" s="24"/>
    </row>
    <row r="1484" spans="1:2" ht="13.8" x14ac:dyDescent="0.25">
      <c r="A1484" s="7"/>
      <c r="B1484" s="24"/>
    </row>
    <row r="1485" spans="1:2" ht="13.8" x14ac:dyDescent="0.25">
      <c r="A1485" s="7"/>
      <c r="B1485" s="24"/>
    </row>
    <row r="1486" spans="1:2" ht="13.8" x14ac:dyDescent="0.25">
      <c r="A1486" s="7"/>
      <c r="B1486" s="24"/>
    </row>
    <row r="1487" spans="1:2" ht="13.8" x14ac:dyDescent="0.25">
      <c r="A1487" s="7"/>
      <c r="B1487" s="24"/>
    </row>
    <row r="1488" spans="1:2" ht="13.8" x14ac:dyDescent="0.25">
      <c r="A1488" s="7"/>
      <c r="B1488" s="24"/>
    </row>
    <row r="1489" spans="1:2" ht="13.8" x14ac:dyDescent="0.25">
      <c r="A1489" s="7"/>
      <c r="B1489" s="24"/>
    </row>
    <row r="1490" spans="1:2" ht="13.8" x14ac:dyDescent="0.25">
      <c r="A1490" s="7"/>
      <c r="B1490" s="24"/>
    </row>
    <row r="1491" spans="1:2" ht="13.8" x14ac:dyDescent="0.25">
      <c r="A1491" s="7"/>
      <c r="B1491" s="24"/>
    </row>
    <row r="1492" spans="1:2" ht="13.8" x14ac:dyDescent="0.25">
      <c r="A1492" s="7"/>
      <c r="B1492" s="24"/>
    </row>
    <row r="1493" spans="1:2" ht="13.8" x14ac:dyDescent="0.25">
      <c r="A1493" s="7"/>
      <c r="B1493" s="24"/>
    </row>
    <row r="1494" spans="1:2" ht="13.8" x14ac:dyDescent="0.25">
      <c r="A1494" s="7"/>
      <c r="B1494" s="24"/>
    </row>
    <row r="1495" spans="1:2" ht="13.8" x14ac:dyDescent="0.25">
      <c r="A1495" s="7"/>
      <c r="B1495" s="24"/>
    </row>
    <row r="1496" spans="1:2" ht="13.8" x14ac:dyDescent="0.25">
      <c r="A1496" s="7"/>
      <c r="B1496" s="24"/>
    </row>
    <row r="1497" spans="1:2" ht="13.8" x14ac:dyDescent="0.25">
      <c r="A1497" s="7"/>
      <c r="B1497" s="24"/>
    </row>
    <row r="1498" spans="1:2" ht="13.8" x14ac:dyDescent="0.25">
      <c r="A1498" s="7"/>
      <c r="B1498" s="24"/>
    </row>
    <row r="1499" spans="1:2" ht="13.8" x14ac:dyDescent="0.25">
      <c r="A1499" s="7"/>
      <c r="B1499" s="24"/>
    </row>
    <row r="1500" spans="1:2" ht="13.8" x14ac:dyDescent="0.25">
      <c r="A1500" s="7"/>
      <c r="B1500" s="24"/>
    </row>
    <row r="1501" spans="1:2" ht="13.8" x14ac:dyDescent="0.25">
      <c r="A1501" s="7"/>
      <c r="B1501" s="24"/>
    </row>
    <row r="1502" spans="1:2" ht="13.8" x14ac:dyDescent="0.25">
      <c r="A1502" s="7"/>
      <c r="B1502" s="24"/>
    </row>
    <row r="1503" spans="1:2" ht="13.8" x14ac:dyDescent="0.25">
      <c r="A1503" s="7"/>
      <c r="B1503" s="24"/>
    </row>
    <row r="1504" spans="1:2" ht="13.8" x14ac:dyDescent="0.25">
      <c r="A1504" s="7"/>
      <c r="B1504" s="24"/>
    </row>
    <row r="1505" spans="1:2" ht="13.8" x14ac:dyDescent="0.25">
      <c r="A1505" s="7"/>
      <c r="B1505" s="24"/>
    </row>
    <row r="1506" spans="1:2" ht="13.8" x14ac:dyDescent="0.25">
      <c r="A1506" s="7"/>
      <c r="B1506" s="24"/>
    </row>
    <row r="1507" spans="1:2" ht="13.8" x14ac:dyDescent="0.25">
      <c r="A1507" s="7"/>
      <c r="B1507" s="24"/>
    </row>
    <row r="1508" spans="1:2" ht="13.8" x14ac:dyDescent="0.25">
      <c r="A1508" s="7"/>
      <c r="B1508" s="24"/>
    </row>
    <row r="1509" spans="1:2" ht="13.8" x14ac:dyDescent="0.25">
      <c r="A1509" s="7"/>
      <c r="B1509" s="24"/>
    </row>
    <row r="1510" spans="1:2" ht="13.8" x14ac:dyDescent="0.25">
      <c r="A1510" s="7"/>
      <c r="B1510" s="24"/>
    </row>
    <row r="1511" spans="1:2" ht="13.8" x14ac:dyDescent="0.25">
      <c r="A1511" s="7"/>
      <c r="B1511" s="24"/>
    </row>
    <row r="1512" spans="1:2" ht="13.8" x14ac:dyDescent="0.25">
      <c r="A1512" s="7"/>
      <c r="B1512" s="24"/>
    </row>
    <row r="1513" spans="1:2" ht="13.8" x14ac:dyDescent="0.25">
      <c r="A1513" s="7"/>
      <c r="B1513" s="24"/>
    </row>
    <row r="1514" spans="1:2" ht="13.8" x14ac:dyDescent="0.25">
      <c r="A1514" s="7"/>
      <c r="B1514" s="24"/>
    </row>
    <row r="1515" spans="1:2" ht="13.8" x14ac:dyDescent="0.25">
      <c r="A1515" s="7"/>
      <c r="B1515" s="24"/>
    </row>
    <row r="1516" spans="1:2" ht="13.8" x14ac:dyDescent="0.25">
      <c r="A1516" s="7"/>
      <c r="B1516" s="24"/>
    </row>
    <row r="1517" spans="1:2" ht="13.8" x14ac:dyDescent="0.25">
      <c r="A1517" s="7"/>
      <c r="B1517" s="24"/>
    </row>
    <row r="1518" spans="1:2" ht="13.8" x14ac:dyDescent="0.25">
      <c r="A1518" s="7"/>
      <c r="B1518" s="24"/>
    </row>
    <row r="1519" spans="1:2" ht="13.8" x14ac:dyDescent="0.25">
      <c r="A1519" s="7"/>
      <c r="B1519" s="24"/>
    </row>
    <row r="1520" spans="1:2" ht="13.8" x14ac:dyDescent="0.25">
      <c r="A1520" s="7"/>
      <c r="B1520" s="24"/>
    </row>
    <row r="1521" spans="1:2" ht="13.8" x14ac:dyDescent="0.25">
      <c r="A1521" s="7"/>
      <c r="B1521" s="24"/>
    </row>
    <row r="1522" spans="1:2" ht="13.8" x14ac:dyDescent="0.25">
      <c r="A1522" s="7"/>
      <c r="B1522" s="24"/>
    </row>
    <row r="1523" spans="1:2" ht="13.8" x14ac:dyDescent="0.25">
      <c r="A1523" s="7"/>
      <c r="B1523" s="24"/>
    </row>
    <row r="1524" spans="1:2" ht="13.8" x14ac:dyDescent="0.25">
      <c r="A1524" s="7"/>
      <c r="B1524" s="24"/>
    </row>
    <row r="1525" spans="1:2" ht="13.8" x14ac:dyDescent="0.25">
      <c r="A1525" s="7"/>
      <c r="B1525" s="24"/>
    </row>
    <row r="1526" spans="1:2" ht="13.8" x14ac:dyDescent="0.25">
      <c r="A1526" s="7"/>
      <c r="B1526" s="24"/>
    </row>
    <row r="1527" spans="1:2" ht="13.8" x14ac:dyDescent="0.25">
      <c r="A1527" s="7"/>
      <c r="B1527" s="24"/>
    </row>
    <row r="1528" spans="1:2" ht="13.8" x14ac:dyDescent="0.25">
      <c r="A1528" s="7"/>
      <c r="B1528" s="24"/>
    </row>
    <row r="1529" spans="1:2" ht="13.8" x14ac:dyDescent="0.25">
      <c r="A1529" s="7"/>
      <c r="B1529" s="24"/>
    </row>
    <row r="1530" spans="1:2" ht="13.8" x14ac:dyDescent="0.25">
      <c r="A1530" s="7"/>
      <c r="B1530" s="24"/>
    </row>
    <row r="1531" spans="1:2" ht="13.8" x14ac:dyDescent="0.25">
      <c r="A1531" s="7"/>
      <c r="B1531" s="24"/>
    </row>
    <row r="1532" spans="1:2" ht="13.8" x14ac:dyDescent="0.25">
      <c r="A1532" s="7"/>
      <c r="B1532" s="24"/>
    </row>
    <row r="1533" spans="1:2" ht="13.8" x14ac:dyDescent="0.25">
      <c r="A1533" s="7"/>
      <c r="B1533" s="24"/>
    </row>
    <row r="1534" spans="1:2" ht="13.8" x14ac:dyDescent="0.25">
      <c r="A1534" s="7"/>
      <c r="B1534" s="24"/>
    </row>
    <row r="1535" spans="1:2" ht="13.8" x14ac:dyDescent="0.25">
      <c r="A1535" s="7"/>
      <c r="B1535" s="24"/>
    </row>
    <row r="1536" spans="1:2" ht="13.8" x14ac:dyDescent="0.25">
      <c r="A1536" s="7"/>
      <c r="B1536" s="24"/>
    </row>
    <row r="1537" spans="1:2" ht="13.8" x14ac:dyDescent="0.25">
      <c r="A1537" s="7"/>
      <c r="B1537" s="24"/>
    </row>
    <row r="1538" spans="1:2" ht="13.8" x14ac:dyDescent="0.25">
      <c r="A1538" s="7"/>
      <c r="B1538" s="24"/>
    </row>
    <row r="1539" spans="1:2" ht="13.8" x14ac:dyDescent="0.25">
      <c r="A1539" s="7"/>
      <c r="B1539" s="24"/>
    </row>
    <row r="1540" spans="1:2" ht="13.8" x14ac:dyDescent="0.25">
      <c r="A1540" s="7"/>
      <c r="B1540" s="24"/>
    </row>
    <row r="1541" spans="1:2" ht="13.8" x14ac:dyDescent="0.25">
      <c r="A1541" s="7"/>
      <c r="B1541" s="24"/>
    </row>
    <row r="1542" spans="1:2" ht="13.8" x14ac:dyDescent="0.25">
      <c r="A1542" s="7"/>
      <c r="B1542" s="24"/>
    </row>
    <row r="1543" spans="1:2" ht="13.8" x14ac:dyDescent="0.25">
      <c r="A1543" s="7"/>
      <c r="B1543" s="24"/>
    </row>
    <row r="1544" spans="1:2" ht="13.8" x14ac:dyDescent="0.25">
      <c r="A1544" s="7"/>
      <c r="B1544" s="24"/>
    </row>
    <row r="1545" spans="1:2" ht="13.8" x14ac:dyDescent="0.25">
      <c r="A1545" s="7"/>
      <c r="B1545" s="24"/>
    </row>
    <row r="1546" spans="1:2" ht="13.8" x14ac:dyDescent="0.25">
      <c r="A1546" s="7"/>
      <c r="B1546" s="24"/>
    </row>
    <row r="1547" spans="1:2" ht="13.8" x14ac:dyDescent="0.25">
      <c r="A1547" s="7"/>
      <c r="B1547" s="24"/>
    </row>
    <row r="1548" spans="1:2" ht="13.8" x14ac:dyDescent="0.25">
      <c r="A1548" s="7"/>
      <c r="B1548" s="24"/>
    </row>
    <row r="1549" spans="1:2" ht="13.8" x14ac:dyDescent="0.25">
      <c r="A1549" s="7"/>
      <c r="B1549" s="24"/>
    </row>
    <row r="1550" spans="1:2" ht="13.8" x14ac:dyDescent="0.25">
      <c r="A1550" s="7"/>
      <c r="B1550" s="24"/>
    </row>
    <row r="1551" spans="1:2" ht="13.8" x14ac:dyDescent="0.25">
      <c r="A1551" s="7"/>
      <c r="B1551" s="24"/>
    </row>
    <row r="1552" spans="1:2" ht="13.8" x14ac:dyDescent="0.25">
      <c r="A1552" s="7"/>
      <c r="B1552" s="24"/>
    </row>
    <row r="1553" spans="1:2" ht="13.8" x14ac:dyDescent="0.25">
      <c r="A1553" s="7"/>
      <c r="B1553" s="24"/>
    </row>
    <row r="1554" spans="1:2" ht="13.8" x14ac:dyDescent="0.25">
      <c r="A1554" s="7"/>
      <c r="B1554" s="24"/>
    </row>
    <row r="1555" spans="1:2" ht="13.8" x14ac:dyDescent="0.25">
      <c r="A1555" s="7"/>
      <c r="B1555" s="24"/>
    </row>
    <row r="1556" spans="1:2" ht="13.8" x14ac:dyDescent="0.25">
      <c r="A1556" s="7"/>
      <c r="B1556" s="24"/>
    </row>
    <row r="1557" spans="1:2" ht="13.8" x14ac:dyDescent="0.25">
      <c r="A1557" s="7"/>
      <c r="B1557" s="24"/>
    </row>
    <row r="1558" spans="1:2" ht="13.8" x14ac:dyDescent="0.25">
      <c r="A1558" s="7"/>
      <c r="B1558" s="24"/>
    </row>
    <row r="1559" spans="1:2" ht="13.8" x14ac:dyDescent="0.25">
      <c r="A1559" s="7"/>
      <c r="B1559" s="24"/>
    </row>
    <row r="1560" spans="1:2" ht="13.8" x14ac:dyDescent="0.25">
      <c r="A1560" s="7"/>
      <c r="B1560" s="24"/>
    </row>
    <row r="1561" spans="1:2" ht="13.8" x14ac:dyDescent="0.25">
      <c r="A1561" s="7"/>
      <c r="B1561" s="24"/>
    </row>
    <row r="1562" spans="1:2" ht="13.8" x14ac:dyDescent="0.25">
      <c r="A1562" s="7"/>
      <c r="B1562" s="24"/>
    </row>
    <row r="1563" spans="1:2" ht="13.8" x14ac:dyDescent="0.25">
      <c r="A1563" s="7"/>
      <c r="B1563" s="24"/>
    </row>
    <row r="1564" spans="1:2" ht="13.8" x14ac:dyDescent="0.25">
      <c r="A1564" s="7"/>
      <c r="B1564" s="24"/>
    </row>
    <row r="1565" spans="1:2" ht="13.8" x14ac:dyDescent="0.25">
      <c r="A1565" s="7"/>
      <c r="B1565" s="24"/>
    </row>
    <row r="1566" spans="1:2" ht="13.8" x14ac:dyDescent="0.25">
      <c r="A1566" s="7"/>
      <c r="B1566" s="24"/>
    </row>
    <row r="1567" spans="1:2" ht="13.8" x14ac:dyDescent="0.25">
      <c r="A1567" s="7"/>
      <c r="B1567" s="24"/>
    </row>
    <row r="1568" spans="1:2" ht="13.8" x14ac:dyDescent="0.25">
      <c r="A1568" s="7"/>
      <c r="B1568" s="24"/>
    </row>
    <row r="1569" spans="1:2" ht="13.8" x14ac:dyDescent="0.25">
      <c r="A1569" s="7"/>
      <c r="B1569" s="24"/>
    </row>
    <row r="1570" spans="1:2" ht="13.8" x14ac:dyDescent="0.25">
      <c r="A1570" s="7"/>
      <c r="B1570" s="24"/>
    </row>
    <row r="1571" spans="1:2" ht="13.8" x14ac:dyDescent="0.25">
      <c r="A1571" s="7"/>
      <c r="B1571" s="24"/>
    </row>
    <row r="1572" spans="1:2" ht="13.8" x14ac:dyDescent="0.25">
      <c r="A1572" s="7"/>
      <c r="B1572" s="24"/>
    </row>
    <row r="1573" spans="1:2" ht="13.8" x14ac:dyDescent="0.25">
      <c r="A1573" s="7"/>
      <c r="B1573" s="24"/>
    </row>
    <row r="1574" spans="1:2" ht="13.8" x14ac:dyDescent="0.25">
      <c r="A1574" s="7"/>
      <c r="B1574" s="24"/>
    </row>
    <row r="1575" spans="1:2" ht="13.8" x14ac:dyDescent="0.25">
      <c r="A1575" s="7"/>
      <c r="B1575" s="24"/>
    </row>
    <row r="1576" spans="1:2" ht="13.8" x14ac:dyDescent="0.25">
      <c r="A1576" s="7"/>
      <c r="B1576" s="24"/>
    </row>
    <row r="1577" spans="1:2" ht="13.8" x14ac:dyDescent="0.25">
      <c r="A1577" s="7"/>
      <c r="B1577" s="24"/>
    </row>
    <row r="1578" spans="1:2" ht="13.8" x14ac:dyDescent="0.25">
      <c r="A1578" s="7"/>
      <c r="B1578" s="24"/>
    </row>
    <row r="1579" spans="1:2" ht="13.8" x14ac:dyDescent="0.25">
      <c r="A1579" s="7"/>
      <c r="B1579" s="24"/>
    </row>
    <row r="1580" spans="1:2" ht="13.8" x14ac:dyDescent="0.25">
      <c r="A1580" s="7"/>
      <c r="B1580" s="24"/>
    </row>
    <row r="1581" spans="1:2" ht="13.8" x14ac:dyDescent="0.25">
      <c r="A1581" s="7"/>
      <c r="B1581" s="24"/>
    </row>
    <row r="1582" spans="1:2" ht="13.8" x14ac:dyDescent="0.25">
      <c r="A1582" s="7"/>
      <c r="B1582" s="24"/>
    </row>
    <row r="1583" spans="1:2" ht="13.8" x14ac:dyDescent="0.25">
      <c r="A1583" s="7"/>
      <c r="B1583" s="24"/>
    </row>
    <row r="1584" spans="1:2" ht="13.8" x14ac:dyDescent="0.25">
      <c r="A1584" s="7"/>
      <c r="B1584" s="24"/>
    </row>
    <row r="1585" spans="1:2" ht="13.8" x14ac:dyDescent="0.25">
      <c r="A1585" s="7"/>
      <c r="B1585" s="24"/>
    </row>
    <row r="1586" spans="1:2" ht="13.8" x14ac:dyDescent="0.25">
      <c r="A1586" s="7"/>
      <c r="B1586" s="24"/>
    </row>
    <row r="1587" spans="1:2" ht="13.8" x14ac:dyDescent="0.25">
      <c r="A1587" s="7"/>
      <c r="B1587" s="24"/>
    </row>
    <row r="1588" spans="1:2" ht="13.8" x14ac:dyDescent="0.25">
      <c r="A1588" s="7"/>
      <c r="B1588" s="24"/>
    </row>
    <row r="1589" spans="1:2" ht="13.8" x14ac:dyDescent="0.25">
      <c r="A1589" s="7"/>
      <c r="B1589" s="24"/>
    </row>
    <row r="1590" spans="1:2" ht="13.8" x14ac:dyDescent="0.25">
      <c r="A1590" s="7"/>
      <c r="B1590" s="24"/>
    </row>
    <row r="1591" spans="1:2" ht="13.8" x14ac:dyDescent="0.25">
      <c r="A1591" s="7"/>
      <c r="B1591" s="24"/>
    </row>
    <row r="1592" spans="1:2" ht="13.8" x14ac:dyDescent="0.25">
      <c r="A1592" s="7"/>
      <c r="B1592" s="24"/>
    </row>
    <row r="1593" spans="1:2" ht="13.8" x14ac:dyDescent="0.25">
      <c r="A1593" s="7"/>
      <c r="B1593" s="24"/>
    </row>
    <row r="1594" spans="1:2" ht="13.8" x14ac:dyDescent="0.25">
      <c r="A1594" s="7"/>
      <c r="B1594" s="24"/>
    </row>
    <row r="1595" spans="1:2" ht="13.8" x14ac:dyDescent="0.25">
      <c r="A1595" s="7"/>
      <c r="B1595" s="24"/>
    </row>
    <row r="1596" spans="1:2" ht="13.8" x14ac:dyDescent="0.25">
      <c r="A1596" s="7"/>
      <c r="B1596" s="24"/>
    </row>
    <row r="1597" spans="1:2" ht="13.8" x14ac:dyDescent="0.25">
      <c r="A1597" s="7"/>
      <c r="B1597" s="24"/>
    </row>
    <row r="1598" spans="1:2" ht="13.8" x14ac:dyDescent="0.25">
      <c r="A1598" s="7"/>
      <c r="B1598" s="24"/>
    </row>
    <row r="1599" spans="1:2" ht="13.8" x14ac:dyDescent="0.25">
      <c r="A1599" s="7"/>
      <c r="B1599" s="24"/>
    </row>
    <row r="1600" spans="1:2" ht="13.8" x14ac:dyDescent="0.25">
      <c r="A1600" s="7"/>
      <c r="B1600" s="24"/>
    </row>
    <row r="1601" spans="1:2" ht="13.8" x14ac:dyDescent="0.25">
      <c r="A1601" s="7"/>
      <c r="B1601" s="24"/>
    </row>
    <row r="1602" spans="1:2" ht="13.8" x14ac:dyDescent="0.25">
      <c r="A1602" s="7"/>
      <c r="B1602" s="24"/>
    </row>
    <row r="1603" spans="1:2" ht="13.8" x14ac:dyDescent="0.25">
      <c r="A1603" s="7"/>
      <c r="B1603" s="24"/>
    </row>
    <row r="1604" spans="1:2" ht="13.8" x14ac:dyDescent="0.25">
      <c r="A1604" s="7"/>
      <c r="B1604" s="24"/>
    </row>
    <row r="1605" spans="1:2" ht="13.8" x14ac:dyDescent="0.25">
      <c r="A1605" s="7"/>
      <c r="B1605" s="24"/>
    </row>
    <row r="1606" spans="1:2" ht="13.8" x14ac:dyDescent="0.25">
      <c r="A1606" s="7"/>
      <c r="B1606" s="24"/>
    </row>
    <row r="1607" spans="1:2" ht="13.8" x14ac:dyDescent="0.25">
      <c r="A1607" s="7"/>
      <c r="B1607" s="24"/>
    </row>
    <row r="1608" spans="1:2" ht="13.8" x14ac:dyDescent="0.25">
      <c r="A1608" s="7"/>
      <c r="B1608" s="24"/>
    </row>
    <row r="1609" spans="1:2" ht="13.8" x14ac:dyDescent="0.25">
      <c r="A1609" s="7"/>
      <c r="B1609" s="24"/>
    </row>
    <row r="1610" spans="1:2" ht="13.8" x14ac:dyDescent="0.25">
      <c r="A1610" s="7"/>
      <c r="B1610" s="24"/>
    </row>
    <row r="1611" spans="1:2" ht="13.8" x14ac:dyDescent="0.25">
      <c r="A1611" s="7"/>
      <c r="B1611" s="24"/>
    </row>
    <row r="1612" spans="1:2" ht="13.8" x14ac:dyDescent="0.25">
      <c r="A1612" s="7"/>
      <c r="B1612" s="24"/>
    </row>
    <row r="1613" spans="1:2" ht="13.8" x14ac:dyDescent="0.25">
      <c r="A1613" s="7"/>
      <c r="B1613" s="24"/>
    </row>
    <row r="1614" spans="1:2" ht="13.8" x14ac:dyDescent="0.25">
      <c r="A1614" s="7"/>
      <c r="B1614" s="24"/>
    </row>
    <row r="1615" spans="1:2" ht="13.8" x14ac:dyDescent="0.25">
      <c r="A1615" s="7"/>
      <c r="B1615" s="24"/>
    </row>
    <row r="1616" spans="1:2" ht="13.8" x14ac:dyDescent="0.25">
      <c r="A1616" s="7"/>
      <c r="B1616" s="24"/>
    </row>
    <row r="1617" spans="1:2" ht="13.8" x14ac:dyDescent="0.25">
      <c r="A1617" s="7"/>
      <c r="B1617" s="24"/>
    </row>
    <row r="1618" spans="1:2" ht="13.8" x14ac:dyDescent="0.25">
      <c r="A1618" s="7"/>
      <c r="B1618" s="24"/>
    </row>
    <row r="1619" spans="1:2" ht="13.8" x14ac:dyDescent="0.25">
      <c r="A1619" s="7"/>
      <c r="B1619" s="24"/>
    </row>
    <row r="1620" spans="1:2" ht="13.8" x14ac:dyDescent="0.25">
      <c r="A1620" s="7"/>
      <c r="B1620" s="24"/>
    </row>
    <row r="1621" spans="1:2" ht="13.8" x14ac:dyDescent="0.25">
      <c r="A1621" s="7"/>
      <c r="B1621" s="24"/>
    </row>
    <row r="1622" spans="1:2" ht="13.8" x14ac:dyDescent="0.25">
      <c r="A1622" s="7"/>
      <c r="B1622" s="24"/>
    </row>
    <row r="1623" spans="1:2" ht="13.8" x14ac:dyDescent="0.25">
      <c r="A1623" s="7"/>
      <c r="B1623" s="24"/>
    </row>
    <row r="1624" spans="1:2" ht="13.8" x14ac:dyDescent="0.25">
      <c r="A1624" s="7"/>
      <c r="B1624" s="24"/>
    </row>
    <row r="1625" spans="1:2" ht="13.8" x14ac:dyDescent="0.25">
      <c r="A1625" s="7"/>
      <c r="B1625" s="24"/>
    </row>
    <row r="1626" spans="1:2" ht="13.8" x14ac:dyDescent="0.25">
      <c r="A1626" s="7"/>
      <c r="B1626" s="24"/>
    </row>
    <row r="1627" spans="1:2" ht="13.8" x14ac:dyDescent="0.25">
      <c r="A1627" s="7"/>
      <c r="B1627" s="24"/>
    </row>
    <row r="1628" spans="1:2" ht="13.8" x14ac:dyDescent="0.25">
      <c r="A1628" s="7"/>
      <c r="B1628" s="24"/>
    </row>
    <row r="1629" spans="1:2" ht="13.8" x14ac:dyDescent="0.25">
      <c r="A1629" s="7"/>
      <c r="B1629" s="24"/>
    </row>
    <row r="1630" spans="1:2" ht="13.8" x14ac:dyDescent="0.25">
      <c r="A1630" s="7"/>
      <c r="B1630" s="24"/>
    </row>
    <row r="1631" spans="1:2" ht="13.8" x14ac:dyDescent="0.25">
      <c r="A1631" s="7"/>
      <c r="B1631" s="24"/>
    </row>
    <row r="1632" spans="1:2" ht="13.8" x14ac:dyDescent="0.25">
      <c r="A1632" s="7"/>
      <c r="B1632" s="24"/>
    </row>
    <row r="1633" spans="1:2" ht="13.8" x14ac:dyDescent="0.25">
      <c r="A1633" s="7"/>
      <c r="B1633" s="24"/>
    </row>
    <row r="1634" spans="1:2" ht="13.8" x14ac:dyDescent="0.25">
      <c r="A1634" s="7"/>
      <c r="B1634" s="24"/>
    </row>
    <row r="1635" spans="1:2" ht="13.8" x14ac:dyDescent="0.25">
      <c r="A1635" s="7"/>
      <c r="B1635" s="24"/>
    </row>
    <row r="1636" spans="1:2" ht="13.8" x14ac:dyDescent="0.25">
      <c r="A1636" s="7"/>
      <c r="B1636" s="24"/>
    </row>
    <row r="1637" spans="1:2" ht="13.8" x14ac:dyDescent="0.25">
      <c r="A1637" s="7"/>
      <c r="B1637" s="24"/>
    </row>
    <row r="1638" spans="1:2" ht="13.8" x14ac:dyDescent="0.25">
      <c r="A1638" s="7"/>
      <c r="B1638" s="24"/>
    </row>
    <row r="1639" spans="1:2" ht="13.8" x14ac:dyDescent="0.25">
      <c r="A1639" s="7"/>
      <c r="B1639" s="24"/>
    </row>
    <row r="1640" spans="1:2" ht="13.8" x14ac:dyDescent="0.25">
      <c r="A1640" s="7"/>
      <c r="B1640" s="24"/>
    </row>
    <row r="1641" spans="1:2" ht="13.8" x14ac:dyDescent="0.25">
      <c r="A1641" s="7"/>
      <c r="B1641" s="24"/>
    </row>
    <row r="1642" spans="1:2" ht="13.8" x14ac:dyDescent="0.25">
      <c r="A1642" s="7"/>
      <c r="B1642" s="24"/>
    </row>
    <row r="1643" spans="1:2" ht="13.8" x14ac:dyDescent="0.25">
      <c r="A1643" s="7"/>
      <c r="B1643" s="24"/>
    </row>
    <row r="1644" spans="1:2" ht="13.8" x14ac:dyDescent="0.25">
      <c r="A1644" s="7"/>
      <c r="B1644" s="24"/>
    </row>
    <row r="1645" spans="1:2" ht="13.8" x14ac:dyDescent="0.25">
      <c r="A1645" s="7"/>
      <c r="B1645" s="24"/>
    </row>
    <row r="1646" spans="1:2" ht="13.8" x14ac:dyDescent="0.25">
      <c r="A1646" s="7"/>
      <c r="B1646" s="24"/>
    </row>
    <row r="1647" spans="1:2" ht="13.8" x14ac:dyDescent="0.25">
      <c r="A1647" s="7"/>
      <c r="B1647" s="24"/>
    </row>
    <row r="1648" spans="1:2" ht="13.8" x14ac:dyDescent="0.25">
      <c r="A1648" s="7"/>
      <c r="B1648" s="24"/>
    </row>
    <row r="1649" spans="1:2" ht="13.8" x14ac:dyDescent="0.25">
      <c r="A1649" s="7"/>
      <c r="B1649" s="24"/>
    </row>
    <row r="1650" spans="1:2" ht="13.8" x14ac:dyDescent="0.25">
      <c r="A1650" s="7"/>
      <c r="B1650" s="24"/>
    </row>
    <row r="1651" spans="1:2" ht="13.8" x14ac:dyDescent="0.25">
      <c r="A1651" s="7"/>
      <c r="B1651" s="24"/>
    </row>
    <row r="1652" spans="1:2" ht="13.8" x14ac:dyDescent="0.25">
      <c r="A1652" s="7"/>
      <c r="B1652" s="24"/>
    </row>
    <row r="1653" spans="1:2" ht="13.8" x14ac:dyDescent="0.25">
      <c r="A1653" s="7"/>
      <c r="B1653" s="24"/>
    </row>
    <row r="1654" spans="1:2" ht="13.8" x14ac:dyDescent="0.25">
      <c r="A1654" s="7"/>
      <c r="B1654" s="24"/>
    </row>
    <row r="1655" spans="1:2" ht="13.8" x14ac:dyDescent="0.25">
      <c r="A1655" s="7"/>
      <c r="B1655" s="24"/>
    </row>
    <row r="1656" spans="1:2" ht="13.8" x14ac:dyDescent="0.25">
      <c r="A1656" s="7"/>
      <c r="B1656" s="24"/>
    </row>
    <row r="1657" spans="1:2" ht="13.8" x14ac:dyDescent="0.25">
      <c r="A1657" s="7"/>
      <c r="B1657" s="24"/>
    </row>
    <row r="1658" spans="1:2" ht="13.8" x14ac:dyDescent="0.25">
      <c r="A1658" s="7"/>
      <c r="B1658" s="24"/>
    </row>
    <row r="1659" spans="1:2" ht="13.8" x14ac:dyDescent="0.25">
      <c r="A1659" s="7"/>
      <c r="B1659" s="24"/>
    </row>
    <row r="1660" spans="1:2" ht="13.8" x14ac:dyDescent="0.25">
      <c r="A1660" s="7"/>
      <c r="B1660" s="24"/>
    </row>
    <row r="1661" spans="1:2" ht="13.8" x14ac:dyDescent="0.25">
      <c r="A1661" s="7"/>
      <c r="B1661" s="24"/>
    </row>
    <row r="1662" spans="1:2" ht="13.8" x14ac:dyDescent="0.25">
      <c r="A1662" s="7"/>
      <c r="B1662" s="24"/>
    </row>
    <row r="1663" spans="1:2" ht="13.8" x14ac:dyDescent="0.25">
      <c r="A1663" s="7"/>
      <c r="B1663" s="24"/>
    </row>
    <row r="1664" spans="1:2" ht="13.8" x14ac:dyDescent="0.25">
      <c r="A1664" s="7"/>
      <c r="B1664" s="24"/>
    </row>
    <row r="1665" spans="1:2" ht="13.8" x14ac:dyDescent="0.25">
      <c r="A1665" s="7"/>
      <c r="B1665" s="24"/>
    </row>
    <row r="1666" spans="1:2" ht="13.8" x14ac:dyDescent="0.25">
      <c r="A1666" s="7"/>
      <c r="B1666" s="24"/>
    </row>
    <row r="1667" spans="1:2" ht="13.8" x14ac:dyDescent="0.25">
      <c r="A1667" s="7"/>
      <c r="B1667" s="24"/>
    </row>
    <row r="1668" spans="1:2" ht="13.8" x14ac:dyDescent="0.25">
      <c r="A1668" s="7"/>
      <c r="B1668" s="24"/>
    </row>
    <row r="1669" spans="1:2" ht="13.8" x14ac:dyDescent="0.25">
      <c r="A1669" s="7"/>
      <c r="B1669" s="24"/>
    </row>
    <row r="1670" spans="1:2" ht="13.8" x14ac:dyDescent="0.25">
      <c r="A1670" s="7"/>
      <c r="B1670" s="24"/>
    </row>
    <row r="1671" spans="1:2" ht="13.8" x14ac:dyDescent="0.25">
      <c r="A1671" s="7"/>
      <c r="B1671" s="24"/>
    </row>
    <row r="1672" spans="1:2" ht="13.8" x14ac:dyDescent="0.25">
      <c r="A1672" s="7"/>
      <c r="B1672" s="24"/>
    </row>
    <row r="1673" spans="1:2" ht="13.8" x14ac:dyDescent="0.25">
      <c r="A1673" s="7"/>
      <c r="B1673" s="24"/>
    </row>
    <row r="1674" spans="1:2" ht="13.8" x14ac:dyDescent="0.25">
      <c r="A1674" s="7"/>
      <c r="B1674" s="24"/>
    </row>
    <row r="1675" spans="1:2" ht="13.8" x14ac:dyDescent="0.25">
      <c r="A1675" s="7"/>
      <c r="B1675" s="24"/>
    </row>
    <row r="1676" spans="1:2" ht="13.8" x14ac:dyDescent="0.25">
      <c r="A1676" s="7"/>
      <c r="B1676" s="24"/>
    </row>
    <row r="1677" spans="1:2" ht="13.8" x14ac:dyDescent="0.25">
      <c r="A1677" s="7"/>
      <c r="B1677" s="24"/>
    </row>
    <row r="1678" spans="1:2" ht="13.8" x14ac:dyDescent="0.25">
      <c r="A1678" s="7"/>
      <c r="B1678" s="24"/>
    </row>
    <row r="1679" spans="1:2" ht="13.8" x14ac:dyDescent="0.25">
      <c r="A1679" s="7"/>
      <c r="B1679" s="24"/>
    </row>
    <row r="1680" spans="1:2" ht="13.8" x14ac:dyDescent="0.25">
      <c r="A1680" s="7"/>
      <c r="B1680" s="24"/>
    </row>
    <row r="1681" spans="1:2" ht="13.8" x14ac:dyDescent="0.25">
      <c r="A1681" s="7"/>
      <c r="B1681" s="24"/>
    </row>
    <row r="1682" spans="1:2" ht="13.8" x14ac:dyDescent="0.25">
      <c r="A1682" s="7"/>
      <c r="B1682" s="24"/>
    </row>
    <row r="1683" spans="1:2" ht="13.8" x14ac:dyDescent="0.25">
      <c r="A1683" s="7"/>
      <c r="B1683" s="24"/>
    </row>
    <row r="1684" spans="1:2" ht="13.8" x14ac:dyDescent="0.25">
      <c r="A1684" s="7"/>
      <c r="B1684" s="24"/>
    </row>
    <row r="1685" spans="1:2" ht="13.8" x14ac:dyDescent="0.25">
      <c r="A1685" s="7"/>
      <c r="B1685" s="24"/>
    </row>
    <row r="1686" spans="1:2" ht="13.8" x14ac:dyDescent="0.25">
      <c r="A1686" s="7"/>
      <c r="B1686" s="24"/>
    </row>
    <row r="1687" spans="1:2" ht="13.8" x14ac:dyDescent="0.25">
      <c r="A1687" s="7"/>
      <c r="B1687" s="24"/>
    </row>
    <row r="1688" spans="1:2" ht="13.8" x14ac:dyDescent="0.25">
      <c r="A1688" s="7"/>
      <c r="B1688" s="24"/>
    </row>
    <row r="1689" spans="1:2" ht="13.8" x14ac:dyDescent="0.25">
      <c r="A1689" s="7"/>
      <c r="B1689" s="24"/>
    </row>
    <row r="1690" spans="1:2" ht="13.8" x14ac:dyDescent="0.25">
      <c r="A1690" s="7"/>
      <c r="B1690" s="24"/>
    </row>
    <row r="1691" spans="1:2" ht="13.8" x14ac:dyDescent="0.25">
      <c r="A1691" s="7"/>
      <c r="B1691" s="24"/>
    </row>
    <row r="1692" spans="1:2" ht="13.8" x14ac:dyDescent="0.25">
      <c r="A1692" s="7"/>
      <c r="B1692" s="24"/>
    </row>
    <row r="1693" spans="1:2" ht="13.8" x14ac:dyDescent="0.25">
      <c r="A1693" s="7"/>
      <c r="B1693" s="24"/>
    </row>
    <row r="1694" spans="1:2" ht="13.8" x14ac:dyDescent="0.25">
      <c r="A1694" s="7"/>
      <c r="B1694" s="24"/>
    </row>
    <row r="1695" spans="1:2" ht="13.8" x14ac:dyDescent="0.25">
      <c r="A1695" s="7"/>
      <c r="B1695" s="24"/>
    </row>
    <row r="1696" spans="1:2" ht="13.8" x14ac:dyDescent="0.25">
      <c r="A1696" s="7"/>
      <c r="B1696" s="24"/>
    </row>
    <row r="1697" spans="1:2" ht="13.8" x14ac:dyDescent="0.25">
      <c r="A1697" s="7"/>
      <c r="B1697" s="24"/>
    </row>
    <row r="1698" spans="1:2" ht="13.8" x14ac:dyDescent="0.25">
      <c r="A1698" s="7"/>
      <c r="B1698" s="24"/>
    </row>
    <row r="1699" spans="1:2" ht="13.8" x14ac:dyDescent="0.25">
      <c r="A1699" s="7"/>
      <c r="B1699" s="24"/>
    </row>
    <row r="1700" spans="1:2" ht="13.8" x14ac:dyDescent="0.25">
      <c r="A1700" s="7"/>
      <c r="B1700" s="24"/>
    </row>
    <row r="1701" spans="1:2" ht="13.8" x14ac:dyDescent="0.25">
      <c r="A1701" s="7"/>
      <c r="B1701" s="24"/>
    </row>
    <row r="1702" spans="1:2" ht="13.8" x14ac:dyDescent="0.25">
      <c r="A1702" s="7"/>
      <c r="B1702" s="24"/>
    </row>
    <row r="1703" spans="1:2" ht="13.8" x14ac:dyDescent="0.25">
      <c r="A1703" s="7"/>
      <c r="B1703" s="24"/>
    </row>
    <row r="1704" spans="1:2" ht="13.8" x14ac:dyDescent="0.25">
      <c r="A1704" s="7"/>
      <c r="B1704" s="24"/>
    </row>
    <row r="1705" spans="1:2" ht="13.8" x14ac:dyDescent="0.25">
      <c r="A1705" s="7"/>
      <c r="B1705" s="24"/>
    </row>
    <row r="1706" spans="1:2" ht="13.8" x14ac:dyDescent="0.25">
      <c r="A1706" s="7"/>
      <c r="B1706" s="24"/>
    </row>
    <row r="1707" spans="1:2" ht="13.8" x14ac:dyDescent="0.25">
      <c r="A1707" s="7"/>
      <c r="B1707" s="24"/>
    </row>
    <row r="1708" spans="1:2" ht="13.8" x14ac:dyDescent="0.25">
      <c r="A1708" s="7"/>
      <c r="B1708" s="24"/>
    </row>
    <row r="1709" spans="1:2" ht="13.8" x14ac:dyDescent="0.25">
      <c r="A1709" s="7"/>
      <c r="B1709" s="24"/>
    </row>
    <row r="1710" spans="1:2" ht="13.8" x14ac:dyDescent="0.25">
      <c r="A1710" s="7"/>
      <c r="B1710" s="24"/>
    </row>
    <row r="1711" spans="1:2" ht="13.8" x14ac:dyDescent="0.25">
      <c r="A1711" s="7"/>
      <c r="B1711" s="24"/>
    </row>
    <row r="1712" spans="1:2" ht="13.8" x14ac:dyDescent="0.25">
      <c r="A1712" s="7"/>
      <c r="B1712" s="24"/>
    </row>
    <row r="1713" spans="1:2" ht="13.8" x14ac:dyDescent="0.25">
      <c r="A1713" s="7"/>
      <c r="B1713" s="24"/>
    </row>
    <row r="1714" spans="1:2" ht="13.8" x14ac:dyDescent="0.25">
      <c r="A1714" s="7"/>
      <c r="B1714" s="24"/>
    </row>
    <row r="1715" spans="1:2" ht="13.8" x14ac:dyDescent="0.25">
      <c r="A1715" s="7"/>
      <c r="B1715" s="24"/>
    </row>
    <row r="1716" spans="1:2" ht="13.8" x14ac:dyDescent="0.25">
      <c r="A1716" s="7"/>
      <c r="B1716" s="24"/>
    </row>
    <row r="1717" spans="1:2" ht="13.8" x14ac:dyDescent="0.25">
      <c r="A1717" s="7"/>
      <c r="B1717" s="24"/>
    </row>
    <row r="1718" spans="1:2" ht="13.8" x14ac:dyDescent="0.25">
      <c r="A1718" s="7"/>
      <c r="B1718" s="24"/>
    </row>
    <row r="1719" spans="1:2" ht="13.8" x14ac:dyDescent="0.25">
      <c r="A1719" s="7"/>
      <c r="B1719" s="24"/>
    </row>
    <row r="1720" spans="1:2" ht="13.8" x14ac:dyDescent="0.25">
      <c r="A1720" s="7"/>
      <c r="B1720" s="24"/>
    </row>
    <row r="1721" spans="1:2" ht="13.8" x14ac:dyDescent="0.25">
      <c r="A1721" s="7"/>
      <c r="B1721" s="24"/>
    </row>
    <row r="1722" spans="1:2" ht="13.8" x14ac:dyDescent="0.25">
      <c r="A1722" s="7"/>
      <c r="B1722" s="24"/>
    </row>
    <row r="1723" spans="1:2" ht="13.8" x14ac:dyDescent="0.25">
      <c r="A1723" s="7"/>
      <c r="B1723" s="24"/>
    </row>
    <row r="1724" spans="1:2" ht="13.8" x14ac:dyDescent="0.25">
      <c r="A1724" s="7"/>
      <c r="B1724" s="24"/>
    </row>
    <row r="1725" spans="1:2" ht="13.8" x14ac:dyDescent="0.25">
      <c r="A1725" s="7"/>
      <c r="B1725" s="24"/>
    </row>
    <row r="1726" spans="1:2" ht="13.8" x14ac:dyDescent="0.25">
      <c r="A1726" s="7"/>
      <c r="B1726" s="24"/>
    </row>
    <row r="1727" spans="1:2" ht="13.8" x14ac:dyDescent="0.25">
      <c r="A1727" s="7"/>
      <c r="B1727" s="24"/>
    </row>
    <row r="1728" spans="1:2" ht="13.8" x14ac:dyDescent="0.25">
      <c r="A1728" s="7"/>
      <c r="B1728" s="24"/>
    </row>
    <row r="1729" spans="1:2" ht="13.8" x14ac:dyDescent="0.25">
      <c r="A1729" s="7"/>
      <c r="B1729" s="24"/>
    </row>
    <row r="1730" spans="1:2" ht="13.8" x14ac:dyDescent="0.25">
      <c r="A1730" s="7"/>
      <c r="B1730" s="24"/>
    </row>
    <row r="1731" spans="1:2" ht="13.8" x14ac:dyDescent="0.25">
      <c r="A1731" s="7"/>
      <c r="B1731" s="24"/>
    </row>
    <row r="1732" spans="1:2" ht="13.8" x14ac:dyDescent="0.25">
      <c r="A1732" s="7"/>
      <c r="B1732" s="24"/>
    </row>
    <row r="1733" spans="1:2" ht="13.8" x14ac:dyDescent="0.25">
      <c r="A1733" s="7"/>
      <c r="B1733" s="24"/>
    </row>
    <row r="1734" spans="1:2" ht="13.8" x14ac:dyDescent="0.25">
      <c r="A1734" s="7"/>
      <c r="B1734" s="24"/>
    </row>
    <row r="1735" spans="1:2" ht="13.8" x14ac:dyDescent="0.25">
      <c r="A1735" s="7"/>
      <c r="B1735" s="24"/>
    </row>
    <row r="1736" spans="1:2" ht="13.8" x14ac:dyDescent="0.25">
      <c r="A1736" s="7"/>
      <c r="B1736" s="24"/>
    </row>
    <row r="1737" spans="1:2" ht="13.8" x14ac:dyDescent="0.25">
      <c r="A1737" s="7"/>
      <c r="B1737" s="24"/>
    </row>
    <row r="1738" spans="1:2" ht="13.8" x14ac:dyDescent="0.25">
      <c r="A1738" s="7"/>
      <c r="B1738" s="24"/>
    </row>
    <row r="1739" spans="1:2" ht="13.8" x14ac:dyDescent="0.25">
      <c r="A1739" s="7"/>
      <c r="B1739" s="24"/>
    </row>
    <row r="1740" spans="1:2" ht="13.8" x14ac:dyDescent="0.25">
      <c r="A1740" s="7"/>
      <c r="B1740" s="24"/>
    </row>
    <row r="1741" spans="1:2" ht="13.8" x14ac:dyDescent="0.25">
      <c r="A1741" s="7"/>
      <c r="B1741" s="24"/>
    </row>
    <row r="1742" spans="1:2" ht="13.8" x14ac:dyDescent="0.25">
      <c r="A1742" s="7"/>
      <c r="B1742" s="24"/>
    </row>
    <row r="1743" spans="1:2" ht="13.8" x14ac:dyDescent="0.25">
      <c r="A1743" s="7"/>
      <c r="B1743" s="24"/>
    </row>
    <row r="1744" spans="1:2" ht="13.8" x14ac:dyDescent="0.25">
      <c r="A1744" s="7"/>
      <c r="B1744" s="24"/>
    </row>
    <row r="1745" spans="1:2" ht="13.8" x14ac:dyDescent="0.25">
      <c r="A1745" s="7"/>
      <c r="B1745" s="24"/>
    </row>
    <row r="1746" spans="1:2" ht="13.8" x14ac:dyDescent="0.25">
      <c r="A1746" s="7"/>
      <c r="B1746" s="24"/>
    </row>
    <row r="1747" spans="1:2" ht="13.8" x14ac:dyDescent="0.25">
      <c r="A1747" s="7"/>
      <c r="B1747" s="24"/>
    </row>
    <row r="1748" spans="1:2" ht="13.8" x14ac:dyDescent="0.25">
      <c r="A1748" s="7"/>
      <c r="B1748" s="24"/>
    </row>
    <row r="1749" spans="1:2" ht="13.8" x14ac:dyDescent="0.25">
      <c r="A1749" s="7"/>
      <c r="B1749" s="24"/>
    </row>
    <row r="1750" spans="1:2" ht="13.8" x14ac:dyDescent="0.25">
      <c r="A1750" s="7"/>
      <c r="B1750" s="24"/>
    </row>
    <row r="1751" spans="1:2" ht="13.8" x14ac:dyDescent="0.25">
      <c r="A1751" s="7"/>
      <c r="B1751" s="24"/>
    </row>
    <row r="1752" spans="1:2" ht="13.8" x14ac:dyDescent="0.25">
      <c r="A1752" s="7"/>
      <c r="B1752" s="24"/>
    </row>
    <row r="1753" spans="1:2" ht="13.8" x14ac:dyDescent="0.25">
      <c r="A1753" s="7"/>
      <c r="B1753" s="24"/>
    </row>
    <row r="1754" spans="1:2" ht="13.8" x14ac:dyDescent="0.25">
      <c r="A1754" s="7"/>
      <c r="B1754" s="24"/>
    </row>
    <row r="1755" spans="1:2" ht="13.8" x14ac:dyDescent="0.25">
      <c r="A1755" s="7"/>
      <c r="B1755" s="24"/>
    </row>
    <row r="1756" spans="1:2" ht="13.8" x14ac:dyDescent="0.25">
      <c r="A1756" s="7"/>
      <c r="B1756" s="24"/>
    </row>
    <row r="1757" spans="1:2" ht="13.8" x14ac:dyDescent="0.25">
      <c r="A1757" s="7"/>
      <c r="B1757" s="24"/>
    </row>
    <row r="1758" spans="1:2" ht="13.8" x14ac:dyDescent="0.25">
      <c r="A1758" s="7"/>
      <c r="B1758" s="24"/>
    </row>
    <row r="1759" spans="1:2" ht="13.8" x14ac:dyDescent="0.25">
      <c r="A1759" s="7"/>
      <c r="B1759" s="24"/>
    </row>
    <row r="1760" spans="1:2" ht="13.8" x14ac:dyDescent="0.25">
      <c r="A1760" s="7"/>
      <c r="B1760" s="24"/>
    </row>
    <row r="1761" spans="1:2" ht="13.8" x14ac:dyDescent="0.25">
      <c r="A1761" s="7"/>
      <c r="B1761" s="24"/>
    </row>
    <row r="1762" spans="1:2" ht="13.8" x14ac:dyDescent="0.25">
      <c r="A1762" s="7"/>
      <c r="B1762" s="24"/>
    </row>
    <row r="1763" spans="1:2" ht="13.8" x14ac:dyDescent="0.25">
      <c r="A1763" s="7"/>
      <c r="B1763" s="24"/>
    </row>
    <row r="1764" spans="1:2" ht="13.8" x14ac:dyDescent="0.25">
      <c r="A1764" s="7"/>
      <c r="B1764" s="24"/>
    </row>
    <row r="1765" spans="1:2" ht="13.8" x14ac:dyDescent="0.25">
      <c r="A1765" s="7"/>
      <c r="B1765" s="24"/>
    </row>
    <row r="1766" spans="1:2" ht="13.8" x14ac:dyDescent="0.25">
      <c r="A1766" s="7"/>
      <c r="B1766" s="24"/>
    </row>
    <row r="1767" spans="1:2" ht="13.8" x14ac:dyDescent="0.25">
      <c r="A1767" s="7"/>
      <c r="B1767" s="24"/>
    </row>
    <row r="1768" spans="1:2" ht="13.8" x14ac:dyDescent="0.25">
      <c r="A1768" s="7"/>
      <c r="B1768" s="24"/>
    </row>
    <row r="1769" spans="1:2" ht="13.8" x14ac:dyDescent="0.25">
      <c r="A1769" s="7"/>
      <c r="B1769" s="24"/>
    </row>
    <row r="1770" spans="1:2" ht="13.8" x14ac:dyDescent="0.25">
      <c r="A1770" s="7"/>
      <c r="B1770" s="24"/>
    </row>
    <row r="1771" spans="1:2" ht="13.8" x14ac:dyDescent="0.25">
      <c r="A1771" s="7"/>
      <c r="B1771" s="24"/>
    </row>
    <row r="1772" spans="1:2" ht="13.8" x14ac:dyDescent="0.25">
      <c r="A1772" s="7"/>
      <c r="B1772" s="24"/>
    </row>
    <row r="1773" spans="1:2" ht="13.8" x14ac:dyDescent="0.25">
      <c r="A1773" s="7"/>
      <c r="B1773" s="24"/>
    </row>
    <row r="1774" spans="1:2" ht="13.8" x14ac:dyDescent="0.25">
      <c r="A1774" s="7"/>
      <c r="B1774" s="24"/>
    </row>
    <row r="1775" spans="1:2" ht="13.8" x14ac:dyDescent="0.25">
      <c r="A1775" s="7"/>
      <c r="B1775" s="24"/>
    </row>
    <row r="1776" spans="1:2" ht="13.8" x14ac:dyDescent="0.25">
      <c r="A1776" s="7"/>
      <c r="B1776" s="24"/>
    </row>
    <row r="1777" spans="1:2" ht="13.8" x14ac:dyDescent="0.25">
      <c r="A1777" s="7"/>
      <c r="B1777" s="24"/>
    </row>
    <row r="1778" spans="1:2" ht="13.8" x14ac:dyDescent="0.25">
      <c r="A1778" s="7"/>
      <c r="B1778" s="24"/>
    </row>
    <row r="1779" spans="1:2" ht="13.8" x14ac:dyDescent="0.25">
      <c r="A1779" s="7"/>
      <c r="B1779" s="24"/>
    </row>
    <row r="1780" spans="1:2" ht="13.8" x14ac:dyDescent="0.25">
      <c r="A1780" s="7"/>
      <c r="B1780" s="24"/>
    </row>
    <row r="1781" spans="1:2" ht="13.8" x14ac:dyDescent="0.25">
      <c r="A1781" s="7"/>
      <c r="B1781" s="24"/>
    </row>
    <row r="1782" spans="1:2" ht="13.8" x14ac:dyDescent="0.25">
      <c r="A1782" s="7"/>
      <c r="B1782" s="24"/>
    </row>
    <row r="1783" spans="1:2" ht="13.8" x14ac:dyDescent="0.25">
      <c r="A1783" s="7"/>
      <c r="B1783" s="24"/>
    </row>
    <row r="1784" spans="1:2" ht="13.8" x14ac:dyDescent="0.25">
      <c r="A1784" s="7"/>
      <c r="B1784" s="24"/>
    </row>
    <row r="1785" spans="1:2" ht="13.8" x14ac:dyDescent="0.25">
      <c r="A1785" s="7"/>
      <c r="B1785" s="24"/>
    </row>
    <row r="1786" spans="1:2" ht="13.8" x14ac:dyDescent="0.25">
      <c r="A1786" s="7"/>
      <c r="B1786" s="24"/>
    </row>
    <row r="1787" spans="1:2" ht="13.8" x14ac:dyDescent="0.25">
      <c r="A1787" s="7"/>
      <c r="B1787" s="24"/>
    </row>
    <row r="1788" spans="1:2" ht="13.8" x14ac:dyDescent="0.25">
      <c r="A1788" s="7"/>
      <c r="B1788" s="24"/>
    </row>
    <row r="1789" spans="1:2" ht="13.8" x14ac:dyDescent="0.25">
      <c r="A1789" s="7"/>
      <c r="B1789" s="24"/>
    </row>
    <row r="1790" spans="1:2" ht="13.8" x14ac:dyDescent="0.25">
      <c r="A1790" s="7"/>
      <c r="B1790" s="24"/>
    </row>
    <row r="1791" spans="1:2" ht="13.8" x14ac:dyDescent="0.25">
      <c r="A1791" s="7"/>
      <c r="B1791" s="24"/>
    </row>
    <row r="1792" spans="1:2" ht="13.8" x14ac:dyDescent="0.25">
      <c r="A1792" s="7"/>
      <c r="B1792" s="24"/>
    </row>
    <row r="1793" spans="1:2" ht="13.8" x14ac:dyDescent="0.25">
      <c r="A1793" s="7"/>
      <c r="B1793" s="24"/>
    </row>
    <row r="1794" spans="1:2" ht="13.8" x14ac:dyDescent="0.25">
      <c r="A1794" s="7"/>
      <c r="B1794" s="24"/>
    </row>
    <row r="1795" spans="1:2" ht="13.8" x14ac:dyDescent="0.25">
      <c r="A1795" s="7"/>
      <c r="B1795" s="24"/>
    </row>
    <row r="1796" spans="1:2" ht="13.8" x14ac:dyDescent="0.25">
      <c r="A1796" s="7"/>
      <c r="B1796" s="24"/>
    </row>
    <row r="1797" spans="1:2" ht="13.8" x14ac:dyDescent="0.25">
      <c r="A1797" s="7"/>
      <c r="B1797" s="24"/>
    </row>
    <row r="1798" spans="1:2" ht="13.8" x14ac:dyDescent="0.25">
      <c r="A1798" s="7"/>
      <c r="B1798" s="24"/>
    </row>
    <row r="1799" spans="1:2" ht="13.8" x14ac:dyDescent="0.25">
      <c r="A1799" s="7"/>
      <c r="B1799" s="24"/>
    </row>
    <row r="1800" spans="1:2" ht="13.8" x14ac:dyDescent="0.25">
      <c r="A1800" s="7"/>
      <c r="B1800" s="24"/>
    </row>
    <row r="1801" spans="1:2" ht="13.8" x14ac:dyDescent="0.25">
      <c r="A1801" s="7"/>
      <c r="B1801" s="24"/>
    </row>
    <row r="1802" spans="1:2" ht="13.8" x14ac:dyDescent="0.25">
      <c r="A1802" s="7"/>
      <c r="B1802" s="24"/>
    </row>
    <row r="1803" spans="1:2" ht="13.8" x14ac:dyDescent="0.25">
      <c r="A1803" s="7"/>
      <c r="B1803" s="24"/>
    </row>
    <row r="1804" spans="1:2" ht="13.8" x14ac:dyDescent="0.25">
      <c r="A1804" s="7"/>
      <c r="B1804" s="24"/>
    </row>
    <row r="1805" spans="1:2" ht="13.8" x14ac:dyDescent="0.25">
      <c r="A1805" s="7"/>
      <c r="B1805" s="24"/>
    </row>
    <row r="1806" spans="1:2" ht="13.8" x14ac:dyDescent="0.25">
      <c r="A1806" s="7"/>
      <c r="B1806" s="24"/>
    </row>
    <row r="1807" spans="1:2" ht="13.8" x14ac:dyDescent="0.25">
      <c r="A1807" s="7"/>
      <c r="B1807" s="24"/>
    </row>
    <row r="1808" spans="1:2" ht="13.8" x14ac:dyDescent="0.25">
      <c r="A1808" s="7"/>
      <c r="B1808" s="24"/>
    </row>
    <row r="1809" spans="1:2" ht="13.8" x14ac:dyDescent="0.25">
      <c r="A1809" s="7"/>
      <c r="B1809" s="24"/>
    </row>
    <row r="1810" spans="1:2" ht="13.8" x14ac:dyDescent="0.25">
      <c r="A1810" s="7"/>
      <c r="B1810" s="24"/>
    </row>
    <row r="1811" spans="1:2" ht="13.8" x14ac:dyDescent="0.25">
      <c r="A1811" s="7"/>
      <c r="B1811" s="24"/>
    </row>
    <row r="1812" spans="1:2" ht="13.8" x14ac:dyDescent="0.25">
      <c r="A1812" s="7"/>
      <c r="B1812" s="24"/>
    </row>
    <row r="1813" spans="1:2" ht="13.8" x14ac:dyDescent="0.25">
      <c r="A1813" s="7"/>
      <c r="B1813" s="24"/>
    </row>
    <row r="1814" spans="1:2" ht="13.8" x14ac:dyDescent="0.25">
      <c r="A1814" s="7"/>
      <c r="B1814" s="24"/>
    </row>
    <row r="1815" spans="1:2" ht="13.8" x14ac:dyDescent="0.25">
      <c r="A1815" s="7"/>
      <c r="B1815" s="24"/>
    </row>
    <row r="1816" spans="1:2" ht="13.8" x14ac:dyDescent="0.25">
      <c r="A1816" s="7"/>
      <c r="B1816" s="24"/>
    </row>
    <row r="1817" spans="1:2" ht="13.8" x14ac:dyDescent="0.25">
      <c r="A1817" s="7"/>
      <c r="B1817" s="24"/>
    </row>
    <row r="1818" spans="1:2" ht="13.8" x14ac:dyDescent="0.25">
      <c r="A1818" s="7"/>
      <c r="B1818" s="24"/>
    </row>
    <row r="1819" spans="1:2" ht="13.8" x14ac:dyDescent="0.25">
      <c r="A1819" s="7"/>
      <c r="B1819" s="24"/>
    </row>
    <row r="1820" spans="1:2" ht="13.8" x14ac:dyDescent="0.25">
      <c r="A1820" s="7"/>
      <c r="B1820" s="24"/>
    </row>
    <row r="1821" spans="1:2" ht="13.8" x14ac:dyDescent="0.25">
      <c r="A1821" s="7"/>
      <c r="B1821" s="24"/>
    </row>
    <row r="1822" spans="1:2" ht="13.8" x14ac:dyDescent="0.25">
      <c r="A1822" s="7"/>
      <c r="B1822" s="24"/>
    </row>
    <row r="1823" spans="1:2" ht="13.8" x14ac:dyDescent="0.25">
      <c r="A1823" s="7"/>
      <c r="B1823" s="24"/>
    </row>
    <row r="1824" spans="1:2" ht="13.8" x14ac:dyDescent="0.25">
      <c r="A1824" s="7"/>
      <c r="B1824" s="24"/>
    </row>
    <row r="1825" spans="1:2" ht="13.8" x14ac:dyDescent="0.25">
      <c r="A1825" s="7"/>
      <c r="B1825" s="24"/>
    </row>
    <row r="1826" spans="1:2" ht="13.8" x14ac:dyDescent="0.25">
      <c r="A1826" s="7"/>
      <c r="B1826" s="24"/>
    </row>
    <row r="1827" spans="1:2" ht="13.8" x14ac:dyDescent="0.25">
      <c r="A1827" s="7"/>
      <c r="B1827" s="24"/>
    </row>
    <row r="1828" spans="1:2" ht="13.8" x14ac:dyDescent="0.25">
      <c r="A1828" s="7"/>
      <c r="B1828" s="24"/>
    </row>
    <row r="1829" spans="1:2" ht="13.8" x14ac:dyDescent="0.25">
      <c r="A1829" s="7"/>
      <c r="B1829" s="24"/>
    </row>
    <row r="1830" spans="1:2" ht="13.8" x14ac:dyDescent="0.25">
      <c r="A1830" s="7"/>
      <c r="B1830" s="24"/>
    </row>
    <row r="1831" spans="1:2" ht="13.8" x14ac:dyDescent="0.25">
      <c r="A1831" s="7"/>
      <c r="B1831" s="24"/>
    </row>
    <row r="1832" spans="1:2" ht="13.8" x14ac:dyDescent="0.25">
      <c r="A1832" s="7"/>
      <c r="B1832" s="24"/>
    </row>
    <row r="1833" spans="1:2" ht="13.8" x14ac:dyDescent="0.25">
      <c r="A1833" s="7"/>
      <c r="B1833" s="24"/>
    </row>
    <row r="1834" spans="1:2" ht="13.8" x14ac:dyDescent="0.25">
      <c r="A1834" s="7"/>
      <c r="B1834" s="24"/>
    </row>
    <row r="1835" spans="1:2" ht="13.8" x14ac:dyDescent="0.25">
      <c r="A1835" s="7"/>
      <c r="B1835" s="24"/>
    </row>
    <row r="1836" spans="1:2" ht="13.8" x14ac:dyDescent="0.25">
      <c r="A1836" s="7"/>
      <c r="B1836" s="24"/>
    </row>
    <row r="1837" spans="1:2" ht="13.8" x14ac:dyDescent="0.25">
      <c r="A1837" s="7"/>
      <c r="B1837" s="24"/>
    </row>
    <row r="1838" spans="1:2" ht="13.8" x14ac:dyDescent="0.25">
      <c r="A1838" s="7"/>
      <c r="B1838" s="24"/>
    </row>
    <row r="1839" spans="1:2" ht="13.8" x14ac:dyDescent="0.25">
      <c r="A1839" s="7"/>
      <c r="B1839" s="24"/>
    </row>
    <row r="1840" spans="1:2" ht="13.8" x14ac:dyDescent="0.25">
      <c r="A1840" s="7"/>
      <c r="B1840" s="24"/>
    </row>
    <row r="1841" spans="1:2" ht="13.8" x14ac:dyDescent="0.25">
      <c r="A1841" s="7"/>
      <c r="B1841" s="24"/>
    </row>
    <row r="1842" spans="1:2" ht="13.8" x14ac:dyDescent="0.25">
      <c r="A1842" s="7"/>
      <c r="B1842" s="24"/>
    </row>
    <row r="1843" spans="1:2" ht="13.8" x14ac:dyDescent="0.25">
      <c r="A1843" s="7"/>
      <c r="B1843" s="24"/>
    </row>
    <row r="1844" spans="1:2" ht="13.8" x14ac:dyDescent="0.25">
      <c r="A1844" s="7"/>
      <c r="B1844" s="24"/>
    </row>
    <row r="1845" spans="1:2" ht="13.8" x14ac:dyDescent="0.25">
      <c r="A1845" s="7"/>
      <c r="B1845" s="24"/>
    </row>
    <row r="1846" spans="1:2" ht="13.8" x14ac:dyDescent="0.25">
      <c r="A1846" s="7"/>
      <c r="B1846" s="24"/>
    </row>
    <row r="1847" spans="1:2" ht="13.8" x14ac:dyDescent="0.25">
      <c r="A1847" s="7"/>
      <c r="B1847" s="24"/>
    </row>
    <row r="1848" spans="1:2" ht="13.8" x14ac:dyDescent="0.25">
      <c r="A1848" s="7"/>
      <c r="B1848" s="24"/>
    </row>
    <row r="1849" spans="1:2" ht="13.8" x14ac:dyDescent="0.25">
      <c r="A1849" s="7"/>
      <c r="B1849" s="24"/>
    </row>
    <row r="1850" spans="1:2" ht="13.8" x14ac:dyDescent="0.25">
      <c r="A1850" s="7"/>
      <c r="B1850" s="24"/>
    </row>
    <row r="1851" spans="1:2" ht="13.8" x14ac:dyDescent="0.25">
      <c r="A1851" s="7"/>
      <c r="B1851" s="24"/>
    </row>
    <row r="1852" spans="1:2" ht="13.8" x14ac:dyDescent="0.25">
      <c r="A1852" s="7"/>
      <c r="B1852" s="24"/>
    </row>
    <row r="1853" spans="1:2" ht="13.8" x14ac:dyDescent="0.25">
      <c r="A1853" s="7"/>
      <c r="B1853" s="24"/>
    </row>
    <row r="1854" spans="1:2" ht="13.8" x14ac:dyDescent="0.25">
      <c r="A1854" s="7"/>
      <c r="B1854" s="24"/>
    </row>
    <row r="1855" spans="1:2" ht="13.8" x14ac:dyDescent="0.25">
      <c r="A1855" s="7"/>
      <c r="B1855" s="24"/>
    </row>
    <row r="1856" spans="1:2" ht="13.8" x14ac:dyDescent="0.25">
      <c r="A1856" s="7"/>
      <c r="B1856" s="24"/>
    </row>
    <row r="1857" spans="1:2" ht="13.8" x14ac:dyDescent="0.25">
      <c r="A1857" s="7"/>
      <c r="B1857" s="24"/>
    </row>
    <row r="1858" spans="1:2" ht="13.8" x14ac:dyDescent="0.25">
      <c r="A1858" s="7"/>
      <c r="B1858" s="24"/>
    </row>
    <row r="1859" spans="1:2" ht="13.8" x14ac:dyDescent="0.25">
      <c r="A1859" s="7"/>
      <c r="B1859" s="24"/>
    </row>
    <row r="1860" spans="1:2" ht="13.8" x14ac:dyDescent="0.25">
      <c r="A1860" s="7"/>
      <c r="B1860" s="24"/>
    </row>
    <row r="1861" spans="1:2" ht="13.8" x14ac:dyDescent="0.25">
      <c r="A1861" s="7"/>
      <c r="B1861" s="24"/>
    </row>
    <row r="1862" spans="1:2" ht="13.8" x14ac:dyDescent="0.25">
      <c r="A1862" s="7"/>
      <c r="B1862" s="24"/>
    </row>
    <row r="1863" spans="1:2" ht="13.8" x14ac:dyDescent="0.25">
      <c r="A1863" s="7"/>
      <c r="B1863" s="24"/>
    </row>
    <row r="1864" spans="1:2" ht="13.8" x14ac:dyDescent="0.25">
      <c r="A1864" s="7"/>
      <c r="B1864" s="24"/>
    </row>
    <row r="1865" spans="1:2" ht="13.8" x14ac:dyDescent="0.25">
      <c r="A1865" s="7"/>
      <c r="B1865" s="24"/>
    </row>
    <row r="1866" spans="1:2" ht="13.8" x14ac:dyDescent="0.25">
      <c r="A1866" s="7"/>
      <c r="B1866" s="24"/>
    </row>
    <row r="1867" spans="1:2" ht="13.8" x14ac:dyDescent="0.25">
      <c r="A1867" s="7"/>
      <c r="B1867" s="24"/>
    </row>
    <row r="1868" spans="1:2" ht="13.8" x14ac:dyDescent="0.25">
      <c r="A1868" s="7"/>
      <c r="B1868" s="24"/>
    </row>
    <row r="1869" spans="1:2" ht="13.8" x14ac:dyDescent="0.25">
      <c r="A1869" s="7"/>
      <c r="B1869" s="24"/>
    </row>
    <row r="1870" spans="1:2" ht="13.8" x14ac:dyDescent="0.25">
      <c r="A1870" s="7"/>
      <c r="B1870" s="24"/>
    </row>
    <row r="1871" spans="1:2" ht="13.8" x14ac:dyDescent="0.25">
      <c r="A1871" s="7"/>
      <c r="B1871" s="24"/>
    </row>
    <row r="1872" spans="1:2" ht="13.8" x14ac:dyDescent="0.25">
      <c r="A1872" s="7"/>
      <c r="B1872" s="24"/>
    </row>
    <row r="1873" spans="1:2" ht="13.8" x14ac:dyDescent="0.25">
      <c r="A1873" s="7"/>
      <c r="B1873" s="24"/>
    </row>
    <row r="1874" spans="1:2" ht="13.8" x14ac:dyDescent="0.25">
      <c r="A1874" s="7"/>
      <c r="B1874" s="24"/>
    </row>
    <row r="1875" spans="1:2" ht="13.8" x14ac:dyDescent="0.25">
      <c r="A1875" s="7"/>
      <c r="B1875" s="24"/>
    </row>
    <row r="1876" spans="1:2" ht="13.8" x14ac:dyDescent="0.25">
      <c r="A1876" s="7"/>
      <c r="B1876" s="24"/>
    </row>
    <row r="1877" spans="1:2" ht="13.8" x14ac:dyDescent="0.25">
      <c r="A1877" s="7"/>
      <c r="B1877" s="24"/>
    </row>
    <row r="1878" spans="1:2" ht="13.8" x14ac:dyDescent="0.25">
      <c r="A1878" s="7"/>
      <c r="B1878" s="24"/>
    </row>
    <row r="1879" spans="1:2" ht="13.8" x14ac:dyDescent="0.25">
      <c r="A1879" s="7"/>
      <c r="B1879" s="24"/>
    </row>
    <row r="1880" spans="1:2" ht="13.8" x14ac:dyDescent="0.25">
      <c r="A1880" s="7"/>
      <c r="B1880" s="24"/>
    </row>
    <row r="1881" spans="1:2" ht="13.8" x14ac:dyDescent="0.25">
      <c r="A1881" s="7"/>
      <c r="B1881" s="24"/>
    </row>
    <row r="1882" spans="1:2" ht="13.8" x14ac:dyDescent="0.25">
      <c r="A1882" s="7"/>
      <c r="B1882" s="24"/>
    </row>
    <row r="1883" spans="1:2" ht="13.8" x14ac:dyDescent="0.25">
      <c r="A1883" s="7"/>
      <c r="B1883" s="24"/>
    </row>
    <row r="1884" spans="1:2" ht="13.8" x14ac:dyDescent="0.25">
      <c r="A1884" s="7"/>
      <c r="B1884" s="24"/>
    </row>
    <row r="1885" spans="1:2" ht="13.8" x14ac:dyDescent="0.25">
      <c r="A1885" s="7"/>
      <c r="B1885" s="24"/>
    </row>
    <row r="1886" spans="1:2" ht="13.8" x14ac:dyDescent="0.25">
      <c r="A1886" s="7"/>
      <c r="B1886" s="24"/>
    </row>
    <row r="1887" spans="1:2" ht="13.8" x14ac:dyDescent="0.25">
      <c r="A1887" s="7"/>
      <c r="B1887" s="24"/>
    </row>
    <row r="1888" spans="1:2" ht="13.8" x14ac:dyDescent="0.25">
      <c r="A1888" s="7"/>
      <c r="B1888" s="24"/>
    </row>
    <row r="1889" spans="1:2" ht="13.8" x14ac:dyDescent="0.25">
      <c r="A1889" s="7"/>
      <c r="B1889" s="24"/>
    </row>
    <row r="1890" spans="1:2" ht="13.8" x14ac:dyDescent="0.25">
      <c r="A1890" s="7"/>
      <c r="B1890" s="24"/>
    </row>
    <row r="1891" spans="1:2" ht="13.8" x14ac:dyDescent="0.25">
      <c r="A1891" s="7"/>
      <c r="B1891" s="24"/>
    </row>
    <row r="1892" spans="1:2" ht="13.8" x14ac:dyDescent="0.25">
      <c r="A1892" s="7"/>
      <c r="B1892" s="24"/>
    </row>
    <row r="1893" spans="1:2" ht="13.8" x14ac:dyDescent="0.25">
      <c r="A1893" s="7"/>
      <c r="B1893" s="24"/>
    </row>
    <row r="1894" spans="1:2" ht="13.8" x14ac:dyDescent="0.25">
      <c r="A1894" s="7"/>
      <c r="B1894" s="24"/>
    </row>
    <row r="1895" spans="1:2" ht="13.8" x14ac:dyDescent="0.25">
      <c r="A1895" s="7"/>
      <c r="B1895" s="24"/>
    </row>
    <row r="1896" spans="1:2" ht="13.8" x14ac:dyDescent="0.25">
      <c r="A1896" s="7"/>
      <c r="B1896" s="24"/>
    </row>
    <row r="1897" spans="1:2" ht="13.8" x14ac:dyDescent="0.25">
      <c r="A1897" s="7"/>
      <c r="B1897" s="24"/>
    </row>
    <row r="1898" spans="1:2" ht="13.8" x14ac:dyDescent="0.25">
      <c r="A1898" s="7"/>
      <c r="B1898" s="24"/>
    </row>
    <row r="1899" spans="1:2" ht="13.8" x14ac:dyDescent="0.25">
      <c r="A1899" s="7"/>
      <c r="B1899" s="24"/>
    </row>
    <row r="1900" spans="1:2" ht="13.8" x14ac:dyDescent="0.25">
      <c r="A1900" s="7"/>
      <c r="B1900" s="24"/>
    </row>
    <row r="1901" spans="1:2" ht="13.8" x14ac:dyDescent="0.25">
      <c r="A1901" s="7"/>
      <c r="B1901" s="24"/>
    </row>
    <row r="1902" spans="1:2" ht="13.8" x14ac:dyDescent="0.25">
      <c r="A1902" s="7"/>
      <c r="B1902" s="24"/>
    </row>
    <row r="1903" spans="1:2" ht="13.8" x14ac:dyDescent="0.25">
      <c r="A1903" s="7"/>
      <c r="B1903" s="24"/>
    </row>
    <row r="1904" spans="1:2" ht="13.8" x14ac:dyDescent="0.25">
      <c r="A1904" s="7"/>
      <c r="B1904" s="24"/>
    </row>
    <row r="1905" spans="1:2" ht="13.8" x14ac:dyDescent="0.25">
      <c r="A1905" s="7"/>
      <c r="B1905" s="24"/>
    </row>
    <row r="1906" spans="1:2" ht="13.8" x14ac:dyDescent="0.25">
      <c r="A1906" s="7"/>
      <c r="B1906" s="24"/>
    </row>
    <row r="1907" spans="1:2" ht="13.8" x14ac:dyDescent="0.25">
      <c r="A1907" s="7"/>
      <c r="B1907" s="24"/>
    </row>
    <row r="1908" spans="1:2" ht="13.8" x14ac:dyDescent="0.25">
      <c r="A1908" s="7"/>
      <c r="B1908" s="24"/>
    </row>
    <row r="1909" spans="1:2" ht="13.8" x14ac:dyDescent="0.25">
      <c r="A1909" s="7"/>
      <c r="B1909" s="24"/>
    </row>
    <row r="1910" spans="1:2" ht="13.8" x14ac:dyDescent="0.25">
      <c r="A1910" s="7"/>
      <c r="B1910" s="24"/>
    </row>
    <row r="1911" spans="1:2" ht="13.8" x14ac:dyDescent="0.25">
      <c r="A1911" s="7"/>
      <c r="B1911" s="24"/>
    </row>
    <row r="1912" spans="1:2" ht="13.8" x14ac:dyDescent="0.25">
      <c r="A1912" s="7"/>
      <c r="B1912" s="24"/>
    </row>
    <row r="1913" spans="1:2" ht="13.8" x14ac:dyDescent="0.25">
      <c r="A1913" s="7"/>
      <c r="B1913" s="24"/>
    </row>
    <row r="1914" spans="1:2" ht="13.8" x14ac:dyDescent="0.25">
      <c r="A1914" s="7"/>
      <c r="B1914" s="24"/>
    </row>
    <row r="1915" spans="1:2" ht="13.8" x14ac:dyDescent="0.25">
      <c r="A1915" s="7"/>
      <c r="B1915" s="24"/>
    </row>
    <row r="1916" spans="1:2" ht="13.8" x14ac:dyDescent="0.25">
      <c r="A1916" s="7"/>
      <c r="B1916" s="24"/>
    </row>
    <row r="1917" spans="1:2" ht="13.8" x14ac:dyDescent="0.25">
      <c r="A1917" s="7"/>
      <c r="B1917" s="24"/>
    </row>
    <row r="1918" spans="1:2" ht="13.8" x14ac:dyDescent="0.25">
      <c r="A1918" s="7"/>
      <c r="B1918" s="24"/>
    </row>
    <row r="1919" spans="1:2" ht="13.8" x14ac:dyDescent="0.25">
      <c r="A1919" s="7"/>
      <c r="B1919" s="24"/>
    </row>
    <row r="1920" spans="1:2" ht="13.8" x14ac:dyDescent="0.25">
      <c r="A1920" s="7"/>
      <c r="B1920" s="24"/>
    </row>
    <row r="1921" spans="1:2" ht="13.8" x14ac:dyDescent="0.25">
      <c r="A1921" s="7"/>
      <c r="B1921" s="24"/>
    </row>
    <row r="1922" spans="1:2" ht="13.8" x14ac:dyDescent="0.25">
      <c r="A1922" s="7"/>
      <c r="B1922" s="24"/>
    </row>
    <row r="1923" spans="1:2" ht="13.8" x14ac:dyDescent="0.25">
      <c r="A1923" s="7"/>
      <c r="B1923" s="24"/>
    </row>
    <row r="1924" spans="1:2" ht="13.8" x14ac:dyDescent="0.25">
      <c r="A1924" s="7"/>
      <c r="B1924" s="24"/>
    </row>
    <row r="1925" spans="1:2" ht="13.8" x14ac:dyDescent="0.25">
      <c r="A1925" s="7"/>
      <c r="B1925" s="24"/>
    </row>
    <row r="1926" spans="1:2" ht="13.8" x14ac:dyDescent="0.25">
      <c r="A1926" s="7"/>
      <c r="B1926" s="24"/>
    </row>
    <row r="1927" spans="1:2" ht="13.8" x14ac:dyDescent="0.25">
      <c r="A1927" s="7"/>
      <c r="B1927" s="24"/>
    </row>
    <row r="1928" spans="1:2" ht="13.8" x14ac:dyDescent="0.25">
      <c r="A1928" s="7"/>
      <c r="B1928" s="24"/>
    </row>
    <row r="1929" spans="1:2" ht="13.8" x14ac:dyDescent="0.25">
      <c r="A1929" s="7"/>
      <c r="B1929" s="24"/>
    </row>
    <row r="1930" spans="1:2" ht="13.8" x14ac:dyDescent="0.25">
      <c r="A1930" s="7"/>
      <c r="B1930" s="24"/>
    </row>
    <row r="1931" spans="1:2" ht="13.8" x14ac:dyDescent="0.25">
      <c r="A1931" s="7"/>
      <c r="B1931" s="24"/>
    </row>
    <row r="1932" spans="1:2" ht="13.8" x14ac:dyDescent="0.25">
      <c r="A1932" s="7"/>
      <c r="B1932" s="24"/>
    </row>
    <row r="1933" spans="1:2" ht="13.8" x14ac:dyDescent="0.25">
      <c r="A1933" s="7"/>
      <c r="B1933" s="24"/>
    </row>
    <row r="1934" spans="1:2" ht="13.8" x14ac:dyDescent="0.25">
      <c r="A1934" s="7"/>
      <c r="B1934" s="24"/>
    </row>
    <row r="1935" spans="1:2" ht="13.8" x14ac:dyDescent="0.25">
      <c r="A1935" s="7"/>
      <c r="B1935" s="24"/>
    </row>
    <row r="1936" spans="1:2" ht="13.8" x14ac:dyDescent="0.25">
      <c r="A1936" s="7"/>
      <c r="B1936" s="24"/>
    </row>
    <row r="1937" spans="1:2" ht="13.8" x14ac:dyDescent="0.25">
      <c r="A1937" s="7"/>
      <c r="B1937" s="24"/>
    </row>
    <row r="1938" spans="1:2" ht="13.8" x14ac:dyDescent="0.25">
      <c r="A1938" s="7"/>
      <c r="B1938" s="24"/>
    </row>
    <row r="1939" spans="1:2" ht="13.8" x14ac:dyDescent="0.25">
      <c r="A1939" s="7"/>
      <c r="B1939" s="24"/>
    </row>
    <row r="1940" spans="1:2" ht="13.8" x14ac:dyDescent="0.25">
      <c r="A1940" s="7"/>
      <c r="B1940" s="24"/>
    </row>
    <row r="1941" spans="1:2" ht="13.8" x14ac:dyDescent="0.25">
      <c r="A1941" s="7"/>
      <c r="B1941" s="24"/>
    </row>
    <row r="1942" spans="1:2" ht="13.8" x14ac:dyDescent="0.25">
      <c r="A1942" s="7"/>
      <c r="B1942" s="24"/>
    </row>
    <row r="1943" spans="1:2" ht="13.8" x14ac:dyDescent="0.25">
      <c r="A1943" s="7"/>
      <c r="B1943" s="24"/>
    </row>
    <row r="1944" spans="1:2" ht="13.8" x14ac:dyDescent="0.25">
      <c r="A1944" s="7"/>
      <c r="B1944" s="24"/>
    </row>
    <row r="1945" spans="1:2" ht="13.8" x14ac:dyDescent="0.25">
      <c r="A1945" s="7"/>
      <c r="B1945" s="24"/>
    </row>
    <row r="1946" spans="1:2" ht="13.8" x14ac:dyDescent="0.25">
      <c r="A1946" s="7"/>
      <c r="B1946" s="24"/>
    </row>
    <row r="1947" spans="1:2" ht="13.8" x14ac:dyDescent="0.25">
      <c r="A1947" s="7"/>
      <c r="B1947" s="24"/>
    </row>
    <row r="1948" spans="1:2" ht="13.8" x14ac:dyDescent="0.25">
      <c r="A1948" s="7"/>
      <c r="B1948" s="24"/>
    </row>
    <row r="1949" spans="1:2" ht="13.8" x14ac:dyDescent="0.25">
      <c r="A1949" s="7"/>
      <c r="B1949" s="24"/>
    </row>
    <row r="1950" spans="1:2" ht="13.8" x14ac:dyDescent="0.25">
      <c r="A1950" s="7"/>
      <c r="B1950" s="24"/>
    </row>
    <row r="1951" spans="1:2" ht="13.8" x14ac:dyDescent="0.25">
      <c r="A1951" s="7"/>
      <c r="B1951" s="24"/>
    </row>
    <row r="1952" spans="1:2" ht="13.8" x14ac:dyDescent="0.25">
      <c r="A1952" s="7"/>
      <c r="B1952" s="24"/>
    </row>
    <row r="1953" spans="1:2" ht="13.8" x14ac:dyDescent="0.25">
      <c r="A1953" s="7"/>
      <c r="B1953" s="24"/>
    </row>
    <row r="1954" spans="1:2" ht="13.8" x14ac:dyDescent="0.25">
      <c r="A1954" s="7"/>
      <c r="B1954" s="24"/>
    </row>
    <row r="1955" spans="1:2" ht="13.8" x14ac:dyDescent="0.25">
      <c r="A1955" s="7"/>
      <c r="B1955" s="24"/>
    </row>
    <row r="1956" spans="1:2" ht="13.8" x14ac:dyDescent="0.25">
      <c r="A1956" s="7"/>
      <c r="B1956" s="24"/>
    </row>
    <row r="1957" spans="1:2" ht="13.8" x14ac:dyDescent="0.25">
      <c r="A1957" s="7"/>
      <c r="B1957" s="24"/>
    </row>
    <row r="1958" spans="1:2" ht="13.8" x14ac:dyDescent="0.25">
      <c r="A1958" s="7"/>
      <c r="B1958" s="24"/>
    </row>
    <row r="1959" spans="1:2" ht="13.8" x14ac:dyDescent="0.25">
      <c r="A1959" s="7"/>
      <c r="B1959" s="24"/>
    </row>
    <row r="1960" spans="1:2" ht="13.8" x14ac:dyDescent="0.25">
      <c r="A1960" s="7"/>
      <c r="B1960" s="24"/>
    </row>
    <row r="1961" spans="1:2" ht="13.8" x14ac:dyDescent="0.25">
      <c r="A1961" s="7"/>
      <c r="B1961" s="24"/>
    </row>
    <row r="1962" spans="1:2" ht="13.8" x14ac:dyDescent="0.25">
      <c r="A1962" s="7"/>
      <c r="B1962" s="24"/>
    </row>
    <row r="1963" spans="1:2" ht="13.8" x14ac:dyDescent="0.25">
      <c r="A1963" s="7"/>
      <c r="B1963" s="24"/>
    </row>
    <row r="1964" spans="1:2" ht="13.8" x14ac:dyDescent="0.25">
      <c r="A1964" s="7"/>
      <c r="B1964" s="24"/>
    </row>
    <row r="1965" spans="1:2" ht="13.8" x14ac:dyDescent="0.25">
      <c r="A1965" s="7"/>
      <c r="B1965" s="24"/>
    </row>
    <row r="1966" spans="1:2" ht="13.8" x14ac:dyDescent="0.25">
      <c r="A1966" s="7"/>
      <c r="B1966" s="24"/>
    </row>
    <row r="1967" spans="1:2" ht="13.8" x14ac:dyDescent="0.25">
      <c r="A1967" s="7"/>
      <c r="B1967" s="24"/>
    </row>
    <row r="1968" spans="1:2" ht="13.8" x14ac:dyDescent="0.25">
      <c r="A1968" s="7"/>
      <c r="B1968" s="24"/>
    </row>
    <row r="1969" spans="1:2" ht="13.8" x14ac:dyDescent="0.25">
      <c r="A1969" s="7"/>
      <c r="B1969" s="24"/>
    </row>
    <row r="1970" spans="1:2" ht="13.8" x14ac:dyDescent="0.25">
      <c r="A1970" s="7"/>
      <c r="B1970" s="24"/>
    </row>
    <row r="1971" spans="1:2" ht="13.8" x14ac:dyDescent="0.25">
      <c r="A1971" s="7"/>
      <c r="B1971" s="24"/>
    </row>
    <row r="1972" spans="1:2" ht="13.8" x14ac:dyDescent="0.25">
      <c r="A1972" s="7"/>
      <c r="B1972" s="24"/>
    </row>
    <row r="1973" spans="1:2" ht="13.8" x14ac:dyDescent="0.25">
      <c r="A1973" s="7"/>
      <c r="B1973" s="24"/>
    </row>
    <row r="1974" spans="1:2" ht="13.8" x14ac:dyDescent="0.25">
      <c r="A1974" s="7"/>
      <c r="B1974" s="24"/>
    </row>
    <row r="1975" spans="1:2" ht="13.8" x14ac:dyDescent="0.25">
      <c r="A1975" s="7"/>
      <c r="B1975" s="24"/>
    </row>
    <row r="1976" spans="1:2" ht="13.8" x14ac:dyDescent="0.25">
      <c r="A1976" s="7"/>
      <c r="B1976" s="24"/>
    </row>
    <row r="1977" spans="1:2" ht="13.8" x14ac:dyDescent="0.25">
      <c r="A1977" s="7"/>
      <c r="B1977" s="24"/>
    </row>
    <row r="1978" spans="1:2" ht="13.8" x14ac:dyDescent="0.25">
      <c r="A1978" s="7"/>
      <c r="B1978" s="24"/>
    </row>
    <row r="1979" spans="1:2" ht="13.8" x14ac:dyDescent="0.25">
      <c r="A1979" s="7"/>
      <c r="B1979" s="24"/>
    </row>
    <row r="1980" spans="1:2" ht="13.8" x14ac:dyDescent="0.25">
      <c r="A1980" s="7"/>
      <c r="B1980" s="24"/>
    </row>
    <row r="1981" spans="1:2" ht="13.8" x14ac:dyDescent="0.25">
      <c r="A1981" s="7"/>
      <c r="B1981" s="24"/>
    </row>
    <row r="1982" spans="1:2" ht="13.8" x14ac:dyDescent="0.25">
      <c r="A1982" s="7"/>
      <c r="B1982" s="24"/>
    </row>
    <row r="1983" spans="1:2" ht="13.8" x14ac:dyDescent="0.25">
      <c r="A1983" s="7"/>
      <c r="B1983" s="24"/>
    </row>
    <row r="1984" spans="1:2" ht="13.8" x14ac:dyDescent="0.25">
      <c r="A1984" s="7"/>
      <c r="B1984" s="24"/>
    </row>
    <row r="1985" spans="1:2" ht="13.8" x14ac:dyDescent="0.25">
      <c r="A1985" s="7"/>
      <c r="B1985" s="24"/>
    </row>
    <row r="1986" spans="1:2" ht="13.8" x14ac:dyDescent="0.25">
      <c r="A1986" s="7"/>
      <c r="B1986" s="24"/>
    </row>
    <row r="1987" spans="1:2" ht="13.8" x14ac:dyDescent="0.25">
      <c r="A1987" s="7"/>
      <c r="B1987" s="24"/>
    </row>
    <row r="1988" spans="1:2" ht="13.8" x14ac:dyDescent="0.25">
      <c r="A1988" s="7"/>
      <c r="B1988" s="24"/>
    </row>
    <row r="1989" spans="1:2" ht="13.8" x14ac:dyDescent="0.25">
      <c r="A1989" s="7"/>
      <c r="B1989" s="24"/>
    </row>
    <row r="1990" spans="1:2" ht="13.8" x14ac:dyDescent="0.25">
      <c r="A1990" s="7"/>
      <c r="B1990" s="24"/>
    </row>
    <row r="1991" spans="1:2" ht="13.8" x14ac:dyDescent="0.25">
      <c r="A1991" s="7"/>
      <c r="B1991" s="24"/>
    </row>
    <row r="1992" spans="1:2" ht="13.8" x14ac:dyDescent="0.25">
      <c r="A1992" s="7"/>
      <c r="B1992" s="24"/>
    </row>
    <row r="1993" spans="1:2" ht="13.8" x14ac:dyDescent="0.25">
      <c r="A1993" s="7"/>
      <c r="B1993" s="24"/>
    </row>
    <row r="1994" spans="1:2" ht="13.8" x14ac:dyDescent="0.25">
      <c r="A1994" s="7"/>
      <c r="B1994" s="24"/>
    </row>
    <row r="1995" spans="1:2" ht="13.8" x14ac:dyDescent="0.25">
      <c r="A1995" s="7"/>
      <c r="B1995" s="24"/>
    </row>
    <row r="1996" spans="1:2" ht="13.8" x14ac:dyDescent="0.25">
      <c r="A1996" s="7"/>
      <c r="B1996" s="24"/>
    </row>
    <row r="1997" spans="1:2" ht="13.8" x14ac:dyDescent="0.25">
      <c r="A1997" s="7"/>
      <c r="B1997" s="24"/>
    </row>
    <row r="1998" spans="1:2" ht="13.8" x14ac:dyDescent="0.25">
      <c r="A1998" s="7"/>
      <c r="B1998" s="24"/>
    </row>
    <row r="1999" spans="1:2" ht="13.8" x14ac:dyDescent="0.25">
      <c r="A1999" s="7"/>
      <c r="B1999" s="24"/>
    </row>
    <row r="2000" spans="1:2" ht="13.8" x14ac:dyDescent="0.25">
      <c r="A2000" s="7"/>
      <c r="B2000" s="24"/>
    </row>
    <row r="2001" spans="1:2" ht="13.8" x14ac:dyDescent="0.25">
      <c r="A2001" s="7"/>
      <c r="B2001" s="24"/>
    </row>
    <row r="2002" spans="1:2" ht="13.8" x14ac:dyDescent="0.25">
      <c r="A2002" s="7"/>
      <c r="B2002" s="24"/>
    </row>
    <row r="2003" spans="1:2" ht="13.8" x14ac:dyDescent="0.25">
      <c r="A2003" s="7"/>
      <c r="B2003" s="24"/>
    </row>
    <row r="2004" spans="1:2" ht="13.8" x14ac:dyDescent="0.25">
      <c r="A2004" s="7"/>
      <c r="B2004" s="24"/>
    </row>
    <row r="2005" spans="1:2" ht="13.8" x14ac:dyDescent="0.25">
      <c r="A2005" s="7"/>
      <c r="B2005" s="24"/>
    </row>
    <row r="2006" spans="1:2" ht="13.8" x14ac:dyDescent="0.25">
      <c r="A2006" s="7"/>
      <c r="B2006" s="24"/>
    </row>
    <row r="2007" spans="1:2" ht="13.8" x14ac:dyDescent="0.25">
      <c r="A2007" s="7"/>
      <c r="B2007" s="24"/>
    </row>
    <row r="2008" spans="1:2" ht="13.8" x14ac:dyDescent="0.25">
      <c r="A2008" s="7"/>
      <c r="B2008" s="24"/>
    </row>
    <row r="2009" spans="1:2" ht="13.8" x14ac:dyDescent="0.25">
      <c r="A2009" s="7"/>
      <c r="B2009" s="24"/>
    </row>
    <row r="2010" spans="1:2" ht="13.8" x14ac:dyDescent="0.25">
      <c r="A2010" s="7"/>
      <c r="B2010" s="24"/>
    </row>
    <row r="2011" spans="1:2" ht="13.8" x14ac:dyDescent="0.25">
      <c r="A2011" s="7"/>
      <c r="B2011" s="24"/>
    </row>
    <row r="2012" spans="1:2" ht="13.8" x14ac:dyDescent="0.25">
      <c r="A2012" s="7"/>
      <c r="B2012" s="24"/>
    </row>
    <row r="2013" spans="1:2" ht="13.8" x14ac:dyDescent="0.25">
      <c r="A2013" s="7"/>
      <c r="B2013" s="24"/>
    </row>
    <row r="2014" spans="1:2" ht="13.8" x14ac:dyDescent="0.25">
      <c r="A2014" s="7"/>
      <c r="B2014" s="24"/>
    </row>
    <row r="2015" spans="1:2" ht="13.8" x14ac:dyDescent="0.25">
      <c r="A2015" s="7"/>
      <c r="B2015" s="24"/>
    </row>
    <row r="2016" spans="1:2" ht="13.8" x14ac:dyDescent="0.25">
      <c r="A2016" s="7"/>
      <c r="B2016" s="24"/>
    </row>
    <row r="2017" spans="1:2" ht="13.8" x14ac:dyDescent="0.25">
      <c r="A2017" s="7"/>
      <c r="B2017" s="24"/>
    </row>
    <row r="2018" spans="1:2" ht="13.8" x14ac:dyDescent="0.25">
      <c r="A2018" s="7"/>
      <c r="B2018" s="24"/>
    </row>
    <row r="2019" spans="1:2" ht="13.8" x14ac:dyDescent="0.25">
      <c r="A2019" s="7"/>
      <c r="B2019" s="24"/>
    </row>
    <row r="2020" spans="1:2" ht="13.8" x14ac:dyDescent="0.25">
      <c r="A2020" s="7"/>
      <c r="B2020" s="24"/>
    </row>
    <row r="2021" spans="1:2" ht="13.8" x14ac:dyDescent="0.25">
      <c r="A2021" s="7"/>
      <c r="B2021" s="24"/>
    </row>
    <row r="2022" spans="1:2" ht="13.8" x14ac:dyDescent="0.25">
      <c r="A2022" s="7"/>
      <c r="B2022" s="24"/>
    </row>
    <row r="2023" spans="1:2" ht="13.8" x14ac:dyDescent="0.25">
      <c r="A2023" s="7"/>
      <c r="B2023" s="24"/>
    </row>
    <row r="2024" spans="1:2" ht="13.8" x14ac:dyDescent="0.25">
      <c r="A2024" s="7"/>
      <c r="B2024" s="24"/>
    </row>
    <row r="2025" spans="1:2" ht="13.8" x14ac:dyDescent="0.25">
      <c r="A2025" s="7"/>
      <c r="B2025" s="24"/>
    </row>
    <row r="2026" spans="1:2" ht="13.8" x14ac:dyDescent="0.25">
      <c r="A2026" s="7"/>
      <c r="B2026" s="24"/>
    </row>
    <row r="2027" spans="1:2" ht="13.8" x14ac:dyDescent="0.25">
      <c r="A2027" s="7"/>
      <c r="B2027" s="24"/>
    </row>
    <row r="2028" spans="1:2" ht="13.8" x14ac:dyDescent="0.25">
      <c r="A2028" s="7"/>
      <c r="B2028" s="24"/>
    </row>
    <row r="2029" spans="1:2" ht="13.8" x14ac:dyDescent="0.25">
      <c r="A2029" s="7"/>
      <c r="B2029" s="24"/>
    </row>
    <row r="2030" spans="1:2" ht="13.8" x14ac:dyDescent="0.25">
      <c r="A2030" s="7"/>
      <c r="B2030" s="24"/>
    </row>
    <row r="2031" spans="1:2" ht="13.8" x14ac:dyDescent="0.25">
      <c r="A2031" s="7"/>
      <c r="B2031" s="24"/>
    </row>
    <row r="2032" spans="1:2" ht="13.8" x14ac:dyDescent="0.25">
      <c r="A2032" s="7"/>
      <c r="B2032" s="24"/>
    </row>
    <row r="2033" spans="1:2" ht="13.8" x14ac:dyDescent="0.25">
      <c r="A2033" s="7"/>
      <c r="B2033" s="24"/>
    </row>
    <row r="2034" spans="1:2" ht="13.8" x14ac:dyDescent="0.25">
      <c r="A2034" s="7"/>
      <c r="B2034" s="24"/>
    </row>
    <row r="2035" spans="1:2" ht="13.8" x14ac:dyDescent="0.25">
      <c r="A2035" s="7"/>
      <c r="B2035" s="24"/>
    </row>
    <row r="2036" spans="1:2" ht="13.8" x14ac:dyDescent="0.25">
      <c r="A2036" s="7"/>
      <c r="B2036" s="24"/>
    </row>
    <row r="2037" spans="1:2" ht="13.8" x14ac:dyDescent="0.25">
      <c r="A2037" s="7"/>
      <c r="B2037" s="24"/>
    </row>
    <row r="2038" spans="1:2" ht="13.8" x14ac:dyDescent="0.25">
      <c r="A2038" s="7"/>
      <c r="B2038" s="24"/>
    </row>
    <row r="2039" spans="1:2" ht="13.8" x14ac:dyDescent="0.25">
      <c r="A2039" s="7"/>
      <c r="B2039" s="24"/>
    </row>
    <row r="2040" spans="1:2" ht="13.8" x14ac:dyDescent="0.25">
      <c r="A2040" s="7"/>
      <c r="B2040" s="24"/>
    </row>
    <row r="2041" spans="1:2" ht="13.8" x14ac:dyDescent="0.25">
      <c r="A2041" s="7"/>
      <c r="B2041" s="24"/>
    </row>
    <row r="2042" spans="1:2" ht="13.8" x14ac:dyDescent="0.25">
      <c r="A2042" s="7"/>
      <c r="B2042" s="24"/>
    </row>
    <row r="2043" spans="1:2" ht="13.8" x14ac:dyDescent="0.25">
      <c r="A2043" s="7"/>
      <c r="B2043" s="24"/>
    </row>
    <row r="2044" spans="1:2" ht="13.8" x14ac:dyDescent="0.25">
      <c r="A2044" s="7"/>
      <c r="B2044" s="24"/>
    </row>
    <row r="2045" spans="1:2" ht="13.8" x14ac:dyDescent="0.25">
      <c r="A2045" s="7"/>
      <c r="B2045" s="24"/>
    </row>
    <row r="2046" spans="1:2" ht="13.8" x14ac:dyDescent="0.25">
      <c r="A2046" s="7"/>
      <c r="B2046" s="24"/>
    </row>
    <row r="2047" spans="1:2" ht="13.8" x14ac:dyDescent="0.25">
      <c r="A2047" s="7"/>
      <c r="B2047" s="24"/>
    </row>
    <row r="2048" spans="1:2" ht="13.8" x14ac:dyDescent="0.25">
      <c r="A2048" s="7"/>
      <c r="B2048" s="24"/>
    </row>
    <row r="2049" spans="1:2" ht="13.8" x14ac:dyDescent="0.25">
      <c r="A2049" s="7"/>
      <c r="B2049" s="24"/>
    </row>
    <row r="2050" spans="1:2" ht="13.8" x14ac:dyDescent="0.25">
      <c r="A2050" s="7"/>
      <c r="B2050" s="24"/>
    </row>
    <row r="2051" spans="1:2" ht="13.8" x14ac:dyDescent="0.25">
      <c r="A2051" s="7"/>
      <c r="B2051" s="24"/>
    </row>
    <row r="2052" spans="1:2" ht="13.8" x14ac:dyDescent="0.25">
      <c r="A2052" s="7"/>
      <c r="B2052" s="24"/>
    </row>
    <row r="2053" spans="1:2" ht="13.8" x14ac:dyDescent="0.25">
      <c r="A2053" s="7"/>
      <c r="B2053" s="24"/>
    </row>
    <row r="2054" spans="1:2" ht="13.8" x14ac:dyDescent="0.25">
      <c r="A2054" s="7"/>
      <c r="B2054" s="24"/>
    </row>
    <row r="2055" spans="1:2" ht="13.8" x14ac:dyDescent="0.25">
      <c r="A2055" s="7"/>
      <c r="B2055" s="24"/>
    </row>
    <row r="2056" spans="1:2" ht="13.8" x14ac:dyDescent="0.25">
      <c r="A2056" s="7"/>
      <c r="B2056" s="24"/>
    </row>
    <row r="2057" spans="1:2" ht="13.8" x14ac:dyDescent="0.25">
      <c r="A2057" s="7"/>
      <c r="B2057" s="24"/>
    </row>
    <row r="2058" spans="1:2" ht="13.8" x14ac:dyDescent="0.25">
      <c r="A2058" s="7"/>
      <c r="B2058" s="24"/>
    </row>
    <row r="2059" spans="1:2" ht="13.8" x14ac:dyDescent="0.25">
      <c r="A2059" s="7"/>
      <c r="B2059" s="24"/>
    </row>
    <row r="2060" spans="1:2" ht="13.8" x14ac:dyDescent="0.25">
      <c r="A2060" s="7"/>
      <c r="B2060" s="24"/>
    </row>
    <row r="2061" spans="1:2" ht="13.8" x14ac:dyDescent="0.25">
      <c r="A2061" s="7"/>
      <c r="B2061" s="24"/>
    </row>
    <row r="2062" spans="1:2" ht="13.8" x14ac:dyDescent="0.25">
      <c r="A2062" s="7"/>
      <c r="B2062" s="24"/>
    </row>
    <row r="2063" spans="1:2" ht="13.8" x14ac:dyDescent="0.25">
      <c r="A2063" s="7"/>
      <c r="B2063" s="24"/>
    </row>
    <row r="2064" spans="1:2" ht="13.8" x14ac:dyDescent="0.25">
      <c r="A2064" s="7"/>
      <c r="B2064" s="24"/>
    </row>
    <row r="2065" spans="1:2" ht="13.8" x14ac:dyDescent="0.25">
      <c r="A2065" s="7"/>
      <c r="B2065" s="24"/>
    </row>
    <row r="2066" spans="1:2" ht="13.8" x14ac:dyDescent="0.25">
      <c r="A2066" s="7"/>
      <c r="B2066" s="24"/>
    </row>
    <row r="2067" spans="1:2" ht="13.8" x14ac:dyDescent="0.25">
      <c r="A2067" s="7"/>
      <c r="B2067" s="24"/>
    </row>
    <row r="2068" spans="1:2" ht="13.8" x14ac:dyDescent="0.25">
      <c r="A2068" s="7"/>
      <c r="B2068" s="24"/>
    </row>
    <row r="2069" spans="1:2" ht="13.8" x14ac:dyDescent="0.25">
      <c r="A2069" s="7"/>
      <c r="B2069" s="24"/>
    </row>
    <row r="2070" spans="1:2" ht="13.8" x14ac:dyDescent="0.25">
      <c r="A2070" s="7"/>
      <c r="B2070" s="24"/>
    </row>
    <row r="2071" spans="1:2" ht="13.8" x14ac:dyDescent="0.25">
      <c r="A2071" s="7"/>
      <c r="B2071" s="24"/>
    </row>
    <row r="2072" spans="1:2" ht="13.8" x14ac:dyDescent="0.25">
      <c r="A2072" s="7"/>
      <c r="B2072" s="24"/>
    </row>
    <row r="2073" spans="1:2" ht="13.8" x14ac:dyDescent="0.25">
      <c r="A2073" s="7"/>
      <c r="B2073" s="24"/>
    </row>
    <row r="2074" spans="1:2" ht="13.8" x14ac:dyDescent="0.25">
      <c r="A2074" s="7"/>
      <c r="B2074" s="24"/>
    </row>
    <row r="2075" spans="1:2" ht="13.8" x14ac:dyDescent="0.25">
      <c r="A2075" s="7"/>
      <c r="B2075" s="24"/>
    </row>
    <row r="2076" spans="1:2" ht="13.8" x14ac:dyDescent="0.25">
      <c r="A2076" s="7"/>
      <c r="B2076" s="24"/>
    </row>
    <row r="2077" spans="1:2" ht="13.8" x14ac:dyDescent="0.25">
      <c r="A2077" s="7"/>
      <c r="B2077" s="24"/>
    </row>
    <row r="2078" spans="1:2" ht="13.8" x14ac:dyDescent="0.25">
      <c r="A2078" s="7"/>
      <c r="B2078" s="24"/>
    </row>
    <row r="2079" spans="1:2" ht="13.8" x14ac:dyDescent="0.25">
      <c r="A2079" s="7"/>
      <c r="B2079" s="24"/>
    </row>
    <row r="2080" spans="1:2" ht="13.8" x14ac:dyDescent="0.25">
      <c r="A2080" s="7"/>
      <c r="B2080" s="24"/>
    </row>
    <row r="2081" spans="1:2" ht="13.8" x14ac:dyDescent="0.25">
      <c r="A2081" s="7"/>
      <c r="B2081" s="24"/>
    </row>
    <row r="2082" spans="1:2" ht="13.8" x14ac:dyDescent="0.25">
      <c r="A2082" s="7"/>
      <c r="B2082" s="24"/>
    </row>
    <row r="2083" spans="1:2" ht="13.8" x14ac:dyDescent="0.25">
      <c r="A2083" s="7"/>
      <c r="B2083" s="24"/>
    </row>
    <row r="2084" spans="1:2" ht="13.8" x14ac:dyDescent="0.25">
      <c r="A2084" s="7"/>
      <c r="B2084" s="24"/>
    </row>
    <row r="2085" spans="1:2" ht="13.8" x14ac:dyDescent="0.25">
      <c r="A2085" s="7"/>
      <c r="B2085" s="24"/>
    </row>
    <row r="2086" spans="1:2" ht="13.8" x14ac:dyDescent="0.25">
      <c r="A2086" s="7"/>
      <c r="B2086" s="24"/>
    </row>
    <row r="2087" spans="1:2" ht="13.8" x14ac:dyDescent="0.25">
      <c r="A2087" s="7"/>
      <c r="B2087" s="24"/>
    </row>
    <row r="2088" spans="1:2" ht="13.8" x14ac:dyDescent="0.25">
      <c r="A2088" s="7"/>
      <c r="B2088" s="24"/>
    </row>
    <row r="2089" spans="1:2" ht="13.8" x14ac:dyDescent="0.25">
      <c r="A2089" s="7"/>
      <c r="B2089" s="24"/>
    </row>
    <row r="2090" spans="1:2" ht="13.8" x14ac:dyDescent="0.25">
      <c r="A2090" s="7"/>
      <c r="B2090" s="24"/>
    </row>
    <row r="2091" spans="1:2" ht="13.8" x14ac:dyDescent="0.25">
      <c r="A2091" s="7"/>
      <c r="B2091" s="24"/>
    </row>
    <row r="2092" spans="1:2" ht="13.8" x14ac:dyDescent="0.25">
      <c r="A2092" s="7"/>
      <c r="B2092" s="24"/>
    </row>
    <row r="2093" spans="1:2" ht="13.8" x14ac:dyDescent="0.25">
      <c r="A2093" s="7"/>
      <c r="B2093" s="24"/>
    </row>
    <row r="2094" spans="1:2" ht="13.8" x14ac:dyDescent="0.25">
      <c r="A2094" s="7"/>
      <c r="B2094" s="24"/>
    </row>
    <row r="2095" spans="1:2" ht="13.8" x14ac:dyDescent="0.25">
      <c r="A2095" s="7"/>
      <c r="B2095" s="24"/>
    </row>
    <row r="2096" spans="1:2" ht="13.8" x14ac:dyDescent="0.25">
      <c r="A2096" s="7"/>
      <c r="B2096" s="24"/>
    </row>
    <row r="2097" spans="1:2" ht="13.8" x14ac:dyDescent="0.25">
      <c r="A2097" s="7"/>
      <c r="B2097" s="24"/>
    </row>
    <row r="2098" spans="1:2" ht="13.8" x14ac:dyDescent="0.25">
      <c r="A2098" s="7"/>
      <c r="B2098" s="24"/>
    </row>
    <row r="2099" spans="1:2" ht="13.8" x14ac:dyDescent="0.25">
      <c r="A2099" s="7"/>
      <c r="B2099" s="24"/>
    </row>
    <row r="2100" spans="1:2" ht="13.8" x14ac:dyDescent="0.25">
      <c r="A2100" s="7"/>
      <c r="B2100" s="24"/>
    </row>
    <row r="2101" spans="1:2" ht="13.8" x14ac:dyDescent="0.25">
      <c r="A2101" s="7"/>
      <c r="B2101" s="24"/>
    </row>
    <row r="2102" spans="1:2" ht="13.8" x14ac:dyDescent="0.25">
      <c r="A2102" s="7"/>
      <c r="B2102" s="24"/>
    </row>
    <row r="2103" spans="1:2" ht="13.8" x14ac:dyDescent="0.25">
      <c r="A2103" s="7"/>
      <c r="B2103" s="24"/>
    </row>
    <row r="2104" spans="1:2" ht="13.8" x14ac:dyDescent="0.25">
      <c r="A2104" s="7"/>
      <c r="B2104" s="24"/>
    </row>
    <row r="2105" spans="1:2" ht="13.8" x14ac:dyDescent="0.25">
      <c r="A2105" s="7"/>
      <c r="B2105" s="24"/>
    </row>
    <row r="2106" spans="1:2" ht="13.8" x14ac:dyDescent="0.25">
      <c r="A2106" s="7"/>
      <c r="B2106" s="24"/>
    </row>
    <row r="2107" spans="1:2" ht="13.8" x14ac:dyDescent="0.25">
      <c r="A2107" s="7"/>
      <c r="B2107" s="24"/>
    </row>
    <row r="2108" spans="1:2" ht="13.8" x14ac:dyDescent="0.25">
      <c r="A2108" s="7"/>
      <c r="B2108" s="24"/>
    </row>
    <row r="2109" spans="1:2" ht="13.8" x14ac:dyDescent="0.25">
      <c r="A2109" s="7"/>
      <c r="B2109" s="24"/>
    </row>
    <row r="2110" spans="1:2" ht="13.8" x14ac:dyDescent="0.25">
      <c r="A2110" s="7"/>
      <c r="B2110" s="24"/>
    </row>
    <row r="2111" spans="1:2" ht="13.8" x14ac:dyDescent="0.25">
      <c r="A2111" s="7"/>
      <c r="B2111" s="24"/>
    </row>
    <row r="2112" spans="1:2" ht="13.8" x14ac:dyDescent="0.25">
      <c r="A2112" s="7"/>
      <c r="B2112" s="24"/>
    </row>
    <row r="2113" spans="1:2" ht="13.8" x14ac:dyDescent="0.25">
      <c r="A2113" s="7"/>
      <c r="B2113" s="24"/>
    </row>
    <row r="2114" spans="1:2" ht="13.8" x14ac:dyDescent="0.25">
      <c r="A2114" s="7"/>
      <c r="B2114" s="24"/>
    </row>
    <row r="2115" spans="1:2" ht="13.8" x14ac:dyDescent="0.25">
      <c r="A2115" s="7"/>
      <c r="B2115" s="24"/>
    </row>
    <row r="2116" spans="1:2" ht="13.8" x14ac:dyDescent="0.25">
      <c r="A2116" s="7"/>
      <c r="B2116" s="24"/>
    </row>
    <row r="2117" spans="1:2" ht="13.8" x14ac:dyDescent="0.25">
      <c r="A2117" s="7"/>
      <c r="B2117" s="24"/>
    </row>
    <row r="2118" spans="1:2" ht="13.8" x14ac:dyDescent="0.25">
      <c r="A2118" s="7"/>
      <c r="B2118" s="24"/>
    </row>
    <row r="2119" spans="1:2" ht="13.8" x14ac:dyDescent="0.25">
      <c r="A2119" s="7"/>
      <c r="B2119" s="24"/>
    </row>
    <row r="2120" spans="1:2" ht="13.8" x14ac:dyDescent="0.25">
      <c r="A2120" s="7"/>
      <c r="B2120" s="24"/>
    </row>
    <row r="2121" spans="1:2" ht="13.8" x14ac:dyDescent="0.25">
      <c r="A2121" s="7"/>
      <c r="B2121" s="24"/>
    </row>
    <row r="2122" spans="1:2" ht="13.8" x14ac:dyDescent="0.25">
      <c r="A2122" s="7"/>
      <c r="B2122" s="24"/>
    </row>
    <row r="2123" spans="1:2" ht="13.8" x14ac:dyDescent="0.25">
      <c r="A2123" s="7"/>
      <c r="B2123" s="24"/>
    </row>
    <row r="2124" spans="1:2" ht="13.8" x14ac:dyDescent="0.25">
      <c r="A2124" s="7"/>
      <c r="B2124" s="24"/>
    </row>
    <row r="2125" spans="1:2" ht="13.8" x14ac:dyDescent="0.25">
      <c r="A2125" s="7"/>
      <c r="B2125" s="24"/>
    </row>
    <row r="2126" spans="1:2" ht="13.8" x14ac:dyDescent="0.25">
      <c r="A2126" s="7"/>
      <c r="B2126" s="24"/>
    </row>
    <row r="2127" spans="1:2" ht="13.8" x14ac:dyDescent="0.25">
      <c r="A2127" s="7"/>
      <c r="B2127" s="24"/>
    </row>
    <row r="2128" spans="1:2" ht="13.8" x14ac:dyDescent="0.25">
      <c r="A2128" s="7"/>
      <c r="B2128" s="24"/>
    </row>
    <row r="2129" spans="1:2" ht="13.8" x14ac:dyDescent="0.25">
      <c r="A2129" s="7"/>
      <c r="B2129" s="24"/>
    </row>
    <row r="2130" spans="1:2" ht="13.8" x14ac:dyDescent="0.25">
      <c r="A2130" s="7"/>
      <c r="B2130" s="24"/>
    </row>
    <row r="2131" spans="1:2" ht="13.8" x14ac:dyDescent="0.25">
      <c r="A2131" s="7"/>
      <c r="B2131" s="24"/>
    </row>
    <row r="2132" spans="1:2" ht="13.8" x14ac:dyDescent="0.25">
      <c r="A2132" s="7"/>
      <c r="B2132" s="24"/>
    </row>
    <row r="2133" spans="1:2" ht="13.8" x14ac:dyDescent="0.25">
      <c r="A2133" s="7"/>
      <c r="B2133" s="24"/>
    </row>
    <row r="2134" spans="1:2" ht="13.8" x14ac:dyDescent="0.25">
      <c r="A2134" s="7"/>
      <c r="B2134" s="24"/>
    </row>
    <row r="2135" spans="1:2" ht="13.8" x14ac:dyDescent="0.25">
      <c r="A2135" s="7"/>
      <c r="B2135" s="24"/>
    </row>
    <row r="2136" spans="1:2" ht="13.8" x14ac:dyDescent="0.25">
      <c r="A2136" s="7"/>
      <c r="B2136" s="24"/>
    </row>
    <row r="2137" spans="1:2" ht="13.8" x14ac:dyDescent="0.25">
      <c r="A2137" s="7"/>
      <c r="B2137" s="24"/>
    </row>
    <row r="2138" spans="1:2" ht="13.8" x14ac:dyDescent="0.25">
      <c r="A2138" s="7"/>
      <c r="B2138" s="24"/>
    </row>
    <row r="2139" spans="1:2" ht="13.8" x14ac:dyDescent="0.25">
      <c r="A2139" s="7"/>
      <c r="B2139" s="24"/>
    </row>
    <row r="2140" spans="1:2" ht="13.8" x14ac:dyDescent="0.25">
      <c r="A2140" s="7"/>
      <c r="B2140" s="24"/>
    </row>
    <row r="2141" spans="1:2" ht="13.8" x14ac:dyDescent="0.25">
      <c r="A2141" s="7"/>
      <c r="B2141" s="24"/>
    </row>
    <row r="2142" spans="1:2" ht="13.8" x14ac:dyDescent="0.25">
      <c r="A2142" s="7"/>
      <c r="B2142" s="24"/>
    </row>
    <row r="2143" spans="1:2" ht="13.8" x14ac:dyDescent="0.25">
      <c r="A2143" s="7"/>
      <c r="B2143" s="24"/>
    </row>
    <row r="2144" spans="1:2" ht="13.8" x14ac:dyDescent="0.25">
      <c r="A2144" s="7"/>
      <c r="B2144" s="24"/>
    </row>
    <row r="2145" spans="1:2" ht="13.8" x14ac:dyDescent="0.25">
      <c r="A2145" s="7"/>
      <c r="B2145" s="24"/>
    </row>
    <row r="2146" spans="1:2" ht="13.8" x14ac:dyDescent="0.25">
      <c r="A2146" s="7"/>
      <c r="B2146" s="24"/>
    </row>
    <row r="2147" spans="1:2" ht="13.8" x14ac:dyDescent="0.25">
      <c r="A2147" s="7"/>
      <c r="B2147" s="24"/>
    </row>
    <row r="2148" spans="1:2" ht="13.8" x14ac:dyDescent="0.25">
      <c r="A2148" s="7"/>
      <c r="B2148" s="24"/>
    </row>
    <row r="2149" spans="1:2" ht="13.8" x14ac:dyDescent="0.25">
      <c r="A2149" s="7"/>
      <c r="B2149" s="24"/>
    </row>
    <row r="2150" spans="1:2" ht="13.8" x14ac:dyDescent="0.25">
      <c r="A2150" s="7"/>
      <c r="B2150" s="24"/>
    </row>
    <row r="2151" spans="1:2" ht="13.8" x14ac:dyDescent="0.25">
      <c r="A2151" s="7"/>
      <c r="B2151" s="24"/>
    </row>
    <row r="2152" spans="1:2" ht="13.8" x14ac:dyDescent="0.25">
      <c r="A2152" s="7"/>
      <c r="B2152" s="24"/>
    </row>
    <row r="2153" spans="1:2" ht="13.8" x14ac:dyDescent="0.25">
      <c r="A2153" s="7"/>
      <c r="B2153" s="24"/>
    </row>
    <row r="2154" spans="1:2" ht="13.8" x14ac:dyDescent="0.25">
      <c r="A2154" s="7"/>
      <c r="B2154" s="24"/>
    </row>
    <row r="2155" spans="1:2" ht="13.8" x14ac:dyDescent="0.25">
      <c r="A2155" s="7"/>
      <c r="B2155" s="24"/>
    </row>
    <row r="2156" spans="1:2" ht="13.8" x14ac:dyDescent="0.25">
      <c r="A2156" s="7"/>
      <c r="B2156" s="24"/>
    </row>
    <row r="2157" spans="1:2" ht="13.8" x14ac:dyDescent="0.25">
      <c r="A2157" s="7"/>
      <c r="B2157" s="24"/>
    </row>
    <row r="2158" spans="1:2" ht="13.8" x14ac:dyDescent="0.25">
      <c r="A2158" s="7"/>
      <c r="B2158" s="24"/>
    </row>
    <row r="2159" spans="1:2" ht="13.8" x14ac:dyDescent="0.25">
      <c r="A2159" s="7"/>
      <c r="B2159" s="24"/>
    </row>
    <row r="2160" spans="1:2" ht="13.8" x14ac:dyDescent="0.25">
      <c r="A2160" s="7"/>
      <c r="B2160" s="24"/>
    </row>
    <row r="2161" spans="1:2" ht="13.8" x14ac:dyDescent="0.25">
      <c r="A2161" s="7"/>
      <c r="B2161" s="24"/>
    </row>
    <row r="2162" spans="1:2" ht="13.8" x14ac:dyDescent="0.25">
      <c r="A2162" s="7"/>
      <c r="B2162" s="24"/>
    </row>
    <row r="2163" spans="1:2" ht="13.8" x14ac:dyDescent="0.25">
      <c r="A2163" s="7"/>
      <c r="B2163" s="24"/>
    </row>
    <row r="2164" spans="1:2" ht="13.8" x14ac:dyDescent="0.25">
      <c r="A2164" s="7"/>
      <c r="B2164" s="24"/>
    </row>
    <row r="2165" spans="1:2" ht="13.8" x14ac:dyDescent="0.25">
      <c r="A2165" s="7"/>
      <c r="B2165" s="24"/>
    </row>
    <row r="2166" spans="1:2" ht="13.8" x14ac:dyDescent="0.25">
      <c r="A2166" s="7"/>
      <c r="B2166" s="24"/>
    </row>
    <row r="2167" spans="1:2" ht="13.8" x14ac:dyDescent="0.25">
      <c r="A2167" s="7"/>
      <c r="B2167" s="24"/>
    </row>
    <row r="2168" spans="1:2" ht="13.8" x14ac:dyDescent="0.25">
      <c r="A2168" s="7"/>
      <c r="B2168" s="24"/>
    </row>
    <row r="2169" spans="1:2" ht="13.8" x14ac:dyDescent="0.25">
      <c r="A2169" s="7"/>
      <c r="B2169" s="24"/>
    </row>
    <row r="2170" spans="1:2" ht="13.8" x14ac:dyDescent="0.25">
      <c r="A2170" s="7"/>
      <c r="B2170" s="24"/>
    </row>
    <row r="2171" spans="1:2" ht="13.8" x14ac:dyDescent="0.25">
      <c r="A2171" s="7"/>
      <c r="B2171" s="24"/>
    </row>
    <row r="2172" spans="1:2" ht="13.8" x14ac:dyDescent="0.25">
      <c r="A2172" s="7"/>
      <c r="B2172" s="24"/>
    </row>
    <row r="2173" spans="1:2" ht="13.8" x14ac:dyDescent="0.25">
      <c r="A2173" s="7"/>
      <c r="B2173" s="24"/>
    </row>
    <row r="2174" spans="1:2" ht="13.8" x14ac:dyDescent="0.25">
      <c r="A2174" s="7"/>
      <c r="B2174" s="24"/>
    </row>
    <row r="2175" spans="1:2" ht="13.8" x14ac:dyDescent="0.25">
      <c r="A2175" s="7"/>
      <c r="B2175" s="24"/>
    </row>
    <row r="2176" spans="1:2" ht="13.8" x14ac:dyDescent="0.25">
      <c r="A2176" s="7"/>
      <c r="B2176" s="24"/>
    </row>
    <row r="2177" spans="1:2" ht="13.8" x14ac:dyDescent="0.25">
      <c r="A2177" s="7"/>
      <c r="B2177" s="24"/>
    </row>
    <row r="2178" spans="1:2" ht="13.8" x14ac:dyDescent="0.25">
      <c r="A2178" s="7"/>
      <c r="B2178" s="24"/>
    </row>
    <row r="2179" spans="1:2" ht="13.8" x14ac:dyDescent="0.25">
      <c r="A2179" s="7"/>
      <c r="B2179" s="24"/>
    </row>
    <row r="2180" spans="1:2" ht="13.8" x14ac:dyDescent="0.25">
      <c r="A2180" s="7"/>
      <c r="B2180" s="24"/>
    </row>
    <row r="2181" spans="1:2" ht="13.8" x14ac:dyDescent="0.25">
      <c r="A2181" s="7"/>
      <c r="B2181" s="24"/>
    </row>
    <row r="2182" spans="1:2" ht="13.8" x14ac:dyDescent="0.25">
      <c r="A2182" s="7"/>
      <c r="B2182" s="24"/>
    </row>
    <row r="2183" spans="1:2" ht="13.8" x14ac:dyDescent="0.25">
      <c r="A2183" s="7"/>
      <c r="B2183" s="24"/>
    </row>
    <row r="2184" spans="1:2" ht="13.8" x14ac:dyDescent="0.25">
      <c r="A2184" s="7"/>
      <c r="B2184" s="24"/>
    </row>
    <row r="2185" spans="1:2" ht="13.8" x14ac:dyDescent="0.25">
      <c r="A2185" s="7"/>
      <c r="B2185" s="24"/>
    </row>
    <row r="2186" spans="1:2" ht="13.8" x14ac:dyDescent="0.25">
      <c r="A2186" s="7"/>
      <c r="B2186" s="24"/>
    </row>
    <row r="2187" spans="1:2" ht="13.8" x14ac:dyDescent="0.25">
      <c r="A2187" s="7"/>
      <c r="B2187" s="24"/>
    </row>
    <row r="2188" spans="1:2" ht="13.8" x14ac:dyDescent="0.25">
      <c r="A2188" s="7"/>
      <c r="B2188" s="24"/>
    </row>
    <row r="2189" spans="1:2" ht="13.8" x14ac:dyDescent="0.25">
      <c r="A2189" s="7"/>
      <c r="B2189" s="24"/>
    </row>
    <row r="2190" spans="1:2" ht="13.8" x14ac:dyDescent="0.25">
      <c r="A2190" s="7"/>
      <c r="B2190" s="24"/>
    </row>
    <row r="2191" spans="1:2" ht="13.8" x14ac:dyDescent="0.25">
      <c r="A2191" s="7"/>
      <c r="B2191" s="24"/>
    </row>
    <row r="2192" spans="1:2" ht="13.8" x14ac:dyDescent="0.25">
      <c r="A2192" s="7"/>
      <c r="B2192" s="24"/>
    </row>
    <row r="2193" spans="1:2" ht="13.8" x14ac:dyDescent="0.25">
      <c r="A2193" s="7"/>
      <c r="B2193" s="24"/>
    </row>
    <row r="2194" spans="1:2" ht="13.8" x14ac:dyDescent="0.25">
      <c r="A2194" s="7"/>
      <c r="B2194" s="24"/>
    </row>
    <row r="2195" spans="1:2" ht="13.8" x14ac:dyDescent="0.25">
      <c r="A2195" s="7"/>
      <c r="B2195" s="24"/>
    </row>
    <row r="2196" spans="1:2" ht="13.8" x14ac:dyDescent="0.25">
      <c r="A2196" s="7"/>
      <c r="B2196" s="24"/>
    </row>
    <row r="2197" spans="1:2" ht="13.8" x14ac:dyDescent="0.25">
      <c r="A2197" s="7"/>
      <c r="B2197" s="24"/>
    </row>
    <row r="2198" spans="1:2" ht="13.8" x14ac:dyDescent="0.25">
      <c r="A2198" s="7"/>
      <c r="B2198" s="24"/>
    </row>
    <row r="2199" spans="1:2" ht="13.8" x14ac:dyDescent="0.25">
      <c r="A2199" s="7"/>
      <c r="B2199" s="24"/>
    </row>
    <row r="2200" spans="1:2" ht="13.8" x14ac:dyDescent="0.25">
      <c r="A2200" s="7"/>
      <c r="B2200" s="24"/>
    </row>
    <row r="2201" spans="1:2" ht="13.8" x14ac:dyDescent="0.25">
      <c r="A2201" s="7"/>
      <c r="B2201" s="24"/>
    </row>
    <row r="2202" spans="1:2" ht="13.8" x14ac:dyDescent="0.25">
      <c r="A2202" s="7"/>
      <c r="B2202" s="24"/>
    </row>
    <row r="2203" spans="1:2" ht="13.8" x14ac:dyDescent="0.25">
      <c r="A2203" s="7"/>
      <c r="B2203" s="24"/>
    </row>
    <row r="2204" spans="1:2" ht="13.8" x14ac:dyDescent="0.25">
      <c r="A2204" s="7"/>
      <c r="B2204" s="24"/>
    </row>
    <row r="2205" spans="1:2" ht="13.8" x14ac:dyDescent="0.25">
      <c r="A2205" s="7"/>
      <c r="B2205" s="24"/>
    </row>
    <row r="2206" spans="1:2" ht="13.8" x14ac:dyDescent="0.25">
      <c r="A2206" s="7"/>
      <c r="B2206" s="24"/>
    </row>
    <row r="2207" spans="1:2" ht="13.8" x14ac:dyDescent="0.25">
      <c r="A2207" s="7"/>
      <c r="B2207" s="24"/>
    </row>
    <row r="2208" spans="1:2" ht="13.8" x14ac:dyDescent="0.25">
      <c r="A2208" s="7"/>
      <c r="B2208" s="24"/>
    </row>
    <row r="2209" spans="1:2" ht="13.8" x14ac:dyDescent="0.25">
      <c r="A2209" s="7"/>
      <c r="B2209" s="24"/>
    </row>
    <row r="2210" spans="1:2" ht="13.8" x14ac:dyDescent="0.25">
      <c r="A2210" s="7"/>
      <c r="B2210" s="24"/>
    </row>
    <row r="2211" spans="1:2" ht="13.8" x14ac:dyDescent="0.25">
      <c r="A2211" s="7"/>
      <c r="B2211" s="24"/>
    </row>
    <row r="2212" spans="1:2" ht="13.8" x14ac:dyDescent="0.25">
      <c r="A2212" s="7"/>
      <c r="B2212" s="24"/>
    </row>
    <row r="2213" spans="1:2" ht="13.8" x14ac:dyDescent="0.25">
      <c r="A2213" s="7"/>
      <c r="B2213" s="24"/>
    </row>
    <row r="2214" spans="1:2" ht="13.8" x14ac:dyDescent="0.25">
      <c r="A2214" s="7"/>
      <c r="B2214" s="24"/>
    </row>
    <row r="2215" spans="1:2" ht="13.8" x14ac:dyDescent="0.25">
      <c r="A2215" s="7"/>
      <c r="B2215" s="24"/>
    </row>
    <row r="2216" spans="1:2" ht="13.8" x14ac:dyDescent="0.25">
      <c r="A2216" s="7"/>
      <c r="B2216" s="24"/>
    </row>
    <row r="2217" spans="1:2" ht="13.8" x14ac:dyDescent="0.25">
      <c r="A2217" s="7"/>
      <c r="B2217" s="24"/>
    </row>
    <row r="2218" spans="1:2" ht="13.8" x14ac:dyDescent="0.25">
      <c r="A2218" s="7"/>
      <c r="B2218" s="24"/>
    </row>
  </sheetData>
  <mergeCells count="1">
    <mergeCell ref="B158:J162"/>
  </mergeCells>
  <phoneticPr fontId="25" type="noConversion"/>
  <pageMargins left="0.511811024" right="0.511811024" top="0.78740157499999996" bottom="0.78740157499999996" header="0.31496062000000002" footer="0.31496062000000002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Índice de tabelas</vt:lpstr>
      <vt:lpstr>1. Tabela resumo - Saldo</vt:lpstr>
      <vt:lpstr>2. Tabela resumo - estoque</vt:lpstr>
      <vt:lpstr>3. Saldo Mensal Caged</vt:lpstr>
      <vt:lpstr>4. Saldo Mensal Novo Caged</vt:lpstr>
      <vt:lpstr>5. Saldo Anual Caged</vt:lpstr>
      <vt:lpstr>6. Saldo Anual Novo Caged</vt:lpstr>
      <vt:lpstr>7. Estoque Mensal Caged</vt:lpstr>
      <vt:lpstr>8. Estoque Mensal Novo Caged</vt:lpstr>
      <vt:lpstr>9. Estoque Anual Caged</vt:lpstr>
      <vt:lpstr>10. Estoque Anual Novo Caged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Rodrigo Feix</cp:lastModifiedBy>
  <cp:lastPrinted>2016-02-11T15:09:03Z</cp:lastPrinted>
  <dcterms:created xsi:type="dcterms:W3CDTF">2015-11-24T12:28:44Z</dcterms:created>
  <dcterms:modified xsi:type="dcterms:W3CDTF">2021-05-10T20:22:26Z</dcterms:modified>
</cp:coreProperties>
</file>